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4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Sheet1!$A$1:$M$30</definedName>
  </definedNames>
  <calcPr calcId="145621"/>
</workbook>
</file>

<file path=xl/calcChain.xml><?xml version="1.0" encoding="utf-8"?>
<calcChain xmlns="http://schemas.openxmlformats.org/spreadsheetml/2006/main">
  <c r="D17" i="1" l="1"/>
  <c r="D18" i="1"/>
  <c r="J17" i="1"/>
  <c r="J19" i="1"/>
  <c r="D19" i="1"/>
  <c r="J20" i="1"/>
  <c r="D20" i="1"/>
  <c r="J21" i="1"/>
  <c r="D21" i="1"/>
  <c r="J22" i="1"/>
  <c r="D22" i="1"/>
  <c r="J23" i="1"/>
  <c r="D23" i="1"/>
  <c r="J24" i="1"/>
  <c r="D24" i="1"/>
  <c r="J25" i="1"/>
  <c r="D25" i="1"/>
  <c r="J26" i="1"/>
  <c r="D26" i="1"/>
  <c r="J27" i="1"/>
  <c r="D27" i="1"/>
  <c r="J28" i="1"/>
  <c r="D28" i="1"/>
  <c r="J29" i="1"/>
  <c r="D29" i="1"/>
  <c r="J30" i="1"/>
  <c r="D30" i="1"/>
  <c r="J18" i="1"/>
  <c r="K18" i="1" l="1"/>
  <c r="K17" i="1"/>
  <c r="K30" i="1"/>
  <c r="K29" i="1"/>
  <c r="K28" i="1"/>
  <c r="K27" i="1"/>
  <c r="K26" i="1"/>
  <c r="K25" i="1"/>
  <c r="K24" i="1"/>
  <c r="K23" i="1"/>
  <c r="K22" i="1"/>
  <c r="K21" i="1"/>
  <c r="K20" i="1"/>
  <c r="K19" i="1"/>
</calcChain>
</file>

<file path=xl/sharedStrings.xml><?xml version="1.0" encoding="utf-8"?>
<sst xmlns="http://schemas.openxmlformats.org/spreadsheetml/2006/main" count="56" uniqueCount="38">
  <si>
    <t>STATUTORY REQUIREMENTS</t>
  </si>
  <si>
    <t>Days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</si>
  <si>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</si>
  <si>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</si>
  <si>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</si>
  <si>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</si>
  <si>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</si>
  <si>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</si>
  <si>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</si>
  <si>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</si>
  <si>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</si>
  <si>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</si>
  <si>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</si>
  <si>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</si>
  <si>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5 min. = .08</t>
  </si>
  <si>
    <t>10 min. = .17</t>
  </si>
  <si>
    <t>15 min. = .25</t>
  </si>
  <si>
    <t>20 min. = .33</t>
  </si>
  <si>
    <t>25 min. = .42</t>
  </si>
  <si>
    <t>30 min. = .50</t>
  </si>
  <si>
    <t>35 min. = .58</t>
  </si>
  <si>
    <t>45 min. = .75</t>
  </si>
  <si>
    <t>50 min. = .83</t>
  </si>
  <si>
    <t>55 min. = .92</t>
  </si>
  <si>
    <t>Total Hours</t>
  </si>
  <si>
    <t>Hours per Day</t>
  </si>
  <si>
    <t>Additional Hours</t>
  </si>
  <si>
    <t>Grade</t>
  </si>
  <si>
    <t>36 min. = .60</t>
  </si>
  <si>
    <t>40 min. = .67</t>
  </si>
  <si>
    <t>12 min. = .20</t>
  </si>
  <si>
    <t>Half-Day Kinder</t>
  </si>
  <si>
    <t>Full-Day Kinder</t>
  </si>
  <si>
    <t>5-Day School Week</t>
  </si>
  <si>
    <r>
      <rPr>
        <b/>
        <sz val="12"/>
        <rFont val="Tahoma"/>
        <family val="2"/>
      </rPr>
      <t>Section 22-2-8.1. SCHOOL YEAR--LENGTH OF SCHOOL DAY--MINIMUM.</t>
    </r>
    <r>
      <rPr>
        <sz val="10"/>
        <rFont val="Tahoma"/>
        <family val="2"/>
      </rPr>
      <t xml:space="preserve">
A. Except as otherwise provided in this section, regular students shall be in school-directed programs, exclusive of lunch, for a minimum of the following:
   (1) kindergarten (K), for half-day programs, two and one-half hours per day or four hundred fifty hours (450) per year or, for full-day programs, five and one-half hours per day or nine hundred ninety hours (990) per year;
   (2) grades one through six (1-6), five and one-half hours per day or nine hundred ninety hours (990) per year; and                                                                                                                                                                                             
   (3) grades seven through twelve (7-12), six hours per day or one thousand eighty hours (1080) per year.
B. Up to thirty-three (33) hours of the full-day kindergarten program may be used for home visits by the teacher or for parent-teacher conferences. Up to twenty-two hours (22) of grades one through six programs may be used for home visits by the teacher or for parent-teacher conferences. Up to twelve hours (12) of grades seven through twelve programs may be used to consult with parents to develop next step plans for students and for parent-teacher conferences.</t>
    </r>
  </si>
  <si>
    <t>Requirements Met</t>
  </si>
  <si>
    <t>TYPE the DISTRICT or CHARTER NAME HERE</t>
  </si>
  <si>
    <t>2018-2019 CALENDAR CHECK for 5-DAY SCHOOL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</si>
</sst>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Tahoma"/>
      <family val="2"/>
    </font>
    <font>
      <sz val="10"/>
      <name val="Tahoma"/>
      <family val="2"/>
    </font>
    <font>
      <b/>
      <sz val="18"/>
      <name val="Tahoma"/>
      <family val="2"/>
    </font>
    <font>
      <sz val="18"/>
      <name val="Tahoma"/>
      <family val="2"/>
    </font>
    <font>
      <sz val="14"/>
      <name val="Tahoma"/>
      <family val="2"/>
    </font>
    <font>
      <b/>
      <sz val="16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28"/>
      <name val="Lucida Bright"/>
      <family val="1"/>
    </font>
    <font>
      <sz val="28"/>
      <name val="Calibri"/>
      <family val="2"/>
    </font>
    <font>
      <sz val="25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/>
    <xf numFmtId="0" fontId="3" fillId="3" borderId="8" xfId="0" applyFont="1" applyFill="1" applyBorder="1"/>
    <xf numFmtId="0" fontId="3" fillId="3" borderId="9" xfId="0" applyFont="1" applyFill="1" applyBorder="1"/>
    <xf numFmtId="0" fontId="3" fillId="0" borderId="6" xfId="0" applyFont="1" applyBorder="1" applyAlignment="1">
      <alignment horizontal="center"/>
    </xf>
    <xf numFmtId="0" fontId="3" fillId="0" borderId="8" xfId="0" quotePrefix="1" applyFont="1" applyBorder="1" applyAlignment="1">
      <alignment horizontal="right"/>
    </xf>
    <xf numFmtId="0" fontId="3" fillId="0" borderId="9" xfId="0" quotePrefix="1" applyFont="1" applyBorder="1" applyAlignment="1">
      <alignment horizontal="right"/>
    </xf>
    <xf numFmtId="0" fontId="3" fillId="3" borderId="11" xfId="0" applyFont="1" applyFill="1" applyBorder="1"/>
    <xf numFmtId="0" fontId="3" fillId="0" borderId="7" xfId="0" applyFont="1" applyBorder="1" applyAlignment="1">
      <alignment horizontal="center"/>
    </xf>
    <xf numFmtId="0" fontId="3" fillId="0" borderId="11" xfId="0" quotePrefix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10" fillId="0" borderId="5" xfId="0" applyFont="1" applyBorder="1" applyAlignment="1">
      <alignment horizontal="right"/>
    </xf>
    <xf numFmtId="0" fontId="10" fillId="0" borderId="6" xfId="0" applyFont="1" applyBorder="1" applyAlignment="1">
      <alignment horizontal="right"/>
    </xf>
    <xf numFmtId="0" fontId="10" fillId="0" borderId="7" xfId="0" applyFont="1" applyBorder="1" applyAlignment="1">
      <alignment horizontal="right"/>
    </xf>
    <xf numFmtId="0" fontId="10" fillId="0" borderId="2" xfId="0" applyFont="1" applyBorder="1" applyAlignment="1">
      <alignment horizontal="center" vertical="center" wrapText="1"/>
    </xf>
    <xf numFmtId="38" fontId="11" fillId="0" borderId="5" xfId="1" applyNumberFormat="1" applyFont="1" applyBorder="1" applyAlignment="1">
      <alignment horizontal="right"/>
    </xf>
    <xf numFmtId="40" fontId="11" fillId="0" borderId="5" xfId="1" applyNumberFormat="1" applyFont="1" applyBorder="1" applyAlignment="1">
      <alignment horizontal="right"/>
    </xf>
    <xf numFmtId="38" fontId="11" fillId="0" borderId="6" xfId="1" applyNumberFormat="1" applyFont="1" applyBorder="1" applyAlignment="1">
      <alignment horizontal="right"/>
    </xf>
    <xf numFmtId="40" fontId="11" fillId="0" borderId="6" xfId="1" applyNumberFormat="1" applyFont="1" applyBorder="1" applyAlignment="1">
      <alignment horizontal="right"/>
    </xf>
    <xf numFmtId="38" fontId="11" fillId="0" borderId="7" xfId="1" applyNumberFormat="1" applyFont="1" applyBorder="1" applyAlignment="1">
      <alignment horizontal="right"/>
    </xf>
    <xf numFmtId="40" fontId="11" fillId="0" borderId="7" xfId="1" applyNumberFormat="1" applyFont="1" applyBorder="1" applyAlignment="1">
      <alignment horizontal="right"/>
    </xf>
    <xf numFmtId="0" fontId="3" fillId="0" borderId="0" xfId="0" applyFont="1" applyBorder="1"/>
    <xf numFmtId="38" fontId="7" fillId="2" borderId="10" xfId="1" applyNumberFormat="1" applyFont="1" applyFill="1" applyBorder="1" applyProtection="1">
      <protection locked="0"/>
    </xf>
    <xf numFmtId="40" fontId="7" fillId="2" borderId="10" xfId="1" applyNumberFormat="1" applyFont="1" applyFill="1" applyBorder="1" applyProtection="1">
      <protection locked="0"/>
    </xf>
    <xf numFmtId="38" fontId="7" fillId="0" borderId="10" xfId="1" applyNumberFormat="1" applyFont="1" applyBorder="1" applyAlignment="1">
      <alignment horizontal="right"/>
    </xf>
    <xf numFmtId="38" fontId="7" fillId="2" borderId="6" xfId="1" applyNumberFormat="1" applyFont="1" applyFill="1" applyBorder="1" applyProtection="1">
      <protection locked="0"/>
    </xf>
    <xf numFmtId="40" fontId="7" fillId="2" borderId="6" xfId="1" applyNumberFormat="1" applyFont="1" applyFill="1" applyBorder="1" applyProtection="1">
      <protection locked="0"/>
    </xf>
    <xf numFmtId="38" fontId="7" fillId="0" borderId="6" xfId="1" applyNumberFormat="1" applyFont="1" applyBorder="1" applyAlignment="1">
      <alignment horizontal="right"/>
    </xf>
    <xf numFmtId="38" fontId="7" fillId="2" borderId="7" xfId="1" applyNumberFormat="1" applyFont="1" applyFill="1" applyBorder="1" applyProtection="1">
      <protection locked="0"/>
    </xf>
    <xf numFmtId="40" fontId="7" fillId="2" borderId="7" xfId="1" applyNumberFormat="1" applyFont="1" applyFill="1" applyBorder="1" applyProtection="1">
      <protection locked="0"/>
    </xf>
    <xf numFmtId="38" fontId="7" fillId="0" borderId="7" xfId="1" applyNumberFormat="1" applyFont="1" applyBorder="1" applyAlignment="1">
      <alignment horizontal="right"/>
    </xf>
    <xf numFmtId="0" fontId="12" fillId="0" borderId="0" xfId="0" applyFont="1" applyAlignment="1"/>
    <xf numFmtId="0" fontId="13" fillId="0" borderId="0" xfId="0" applyFont="1"/>
    <xf numFmtId="0" fontId="8" fillId="0" borderId="0" xfId="0" applyFont="1" applyBorder="1" applyAlignment="1">
      <alignment horizontal="left"/>
    </xf>
    <xf numFmtId="0" fontId="3" fillId="0" borderId="24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14" fillId="0" borderId="0" xfId="0" applyFont="1" applyAlignment="1">
      <alignment horizontal="center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/>
    <xf numFmtId="0" fontId="6" fillId="3" borderId="4" xfId="0" applyFont="1" applyFill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tabSelected="1" view="pageLayout" zoomScaleNormal="100" zoomScaleSheetLayoutView="100" workbookViewId="0">
      <selection activeCell="A15" sqref="A15:D15"/>
    </sheetView>
  </sheetViews>
  <sheetFormatPr defaultColWidth="9.140625" defaultRowHeight="15" x14ac:dyDescent="0.2"/>
  <cols>
    <col min="1" max="1" width="18.5703125" style="1" bestFit="1" customWidth="1"/>
    <col min="2" max="2" width="8.7109375" style="1" customWidth="1"/>
    <col min="3" max="4" width="9.7109375" style="1" customWidth="1"/>
    <col min="5" max="5" width="3" style="1" customWidth="1"/>
    <col min="6" max="6" width="18.5703125" style="1" bestFit="1" customWidth="1"/>
    <col min="7" max="10" width="13.7109375" style="1" customWidth="1"/>
    <col min="11" max="11" width="17" style="1" customWidth="1"/>
    <col min="12" max="12" width="7.85546875" style="1" customWidth="1"/>
    <col min="13" max="13" width="15.7109375" style="1" bestFit="1" customWidth="1"/>
    <col min="14" max="16384" width="9.140625" style="1"/>
  </cols>
  <sheetData>
    <row r="1" spans="1:13" ht="19.5" x14ac:dyDescent="0.25">
      <c r="A1" s="33" t="s">
        <v>33</v>
      </c>
      <c r="B1" s="33"/>
      <c r="C1" s="33"/>
      <c r="D1" s="33"/>
    </row>
    <row r="2" spans="1:13" ht="15.75" thickBot="1" x14ac:dyDescent="0.25">
      <c r="A2" s="34"/>
      <c r="B2" s="34"/>
      <c r="C2" s="21"/>
      <c r="D2" s="21"/>
    </row>
    <row r="3" spans="1:13" x14ac:dyDescent="0.2">
      <c r="A3" s="44" t="s">
        <v>34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6"/>
    </row>
    <row r="4" spans="1:13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9"/>
    </row>
    <row r="5" spans="1:13" x14ac:dyDescent="0.2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9"/>
    </row>
    <row r="6" spans="1:13" x14ac:dyDescent="0.2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9"/>
    </row>
    <row r="7" spans="1:13" x14ac:dyDescent="0.2">
      <c r="A7" s="47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9"/>
    </row>
    <row r="8" spans="1:13" x14ac:dyDescent="0.2">
      <c r="A8" s="47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9"/>
    </row>
    <row r="9" spans="1:13" x14ac:dyDescent="0.2">
      <c r="A9" s="47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9"/>
    </row>
    <row r="10" spans="1:13" x14ac:dyDescent="0.2">
      <c r="A10" s="50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2"/>
    </row>
    <row r="11" spans="1:13" ht="15.75" thickBot="1" x14ac:dyDescent="0.25">
      <c r="A11" s="53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5"/>
    </row>
    <row r="13" spans="1:13" ht="15.75" thickBot="1" x14ac:dyDescent="0.25"/>
    <row r="14" spans="1:13" ht="23.25" thickBot="1" x14ac:dyDescent="0.35">
      <c r="A14" s="56" t="s">
        <v>37</v>
      </c>
      <c r="B14" s="57"/>
      <c r="C14" s="57"/>
      <c r="D14" s="57"/>
      <c r="E14" s="57"/>
      <c r="F14" s="57"/>
      <c r="G14" s="57"/>
      <c r="H14" s="57"/>
      <c r="I14" s="57"/>
      <c r="J14" s="57"/>
      <c r="K14" s="58"/>
    </row>
    <row r="15" spans="1:13" ht="20.25" thickBot="1" x14ac:dyDescent="0.25">
      <c r="A15" s="41" t="s">
        <v>0</v>
      </c>
      <c r="B15" s="42"/>
      <c r="C15" s="42"/>
      <c r="D15" s="43"/>
      <c r="E15" s="2"/>
      <c r="F15" s="38" t="s">
        <v>36</v>
      </c>
      <c r="G15" s="39"/>
      <c r="H15" s="39"/>
      <c r="I15" s="39"/>
      <c r="J15" s="39"/>
      <c r="K15" s="40"/>
    </row>
    <row r="16" spans="1:13" ht="29.25" thickBot="1" x14ac:dyDescent="0.25">
      <c r="A16" s="14" t="s">
        <v>27</v>
      </c>
      <c r="B16" s="14" t="s">
        <v>1</v>
      </c>
      <c r="C16" s="14" t="s">
        <v>25</v>
      </c>
      <c r="D16" s="14" t="s">
        <v>24</v>
      </c>
      <c r="E16" s="3"/>
      <c r="F16" s="14" t="s">
        <v>27</v>
      </c>
      <c r="G16" s="14" t="s">
        <v>1</v>
      </c>
      <c r="H16" s="14" t="s">
        <v>25</v>
      </c>
      <c r="I16" s="14" t="s">
        <v>26</v>
      </c>
      <c r="J16" s="14" t="s">
        <v>24</v>
      </c>
      <c r="K16" s="14" t="s">
        <v>35</v>
      </c>
    </row>
    <row r="17" spans="1:13" ht="18.75" thickBot="1" x14ac:dyDescent="0.3">
      <c r="A17" s="11" t="s">
        <v>31</v>
      </c>
      <c r="B17" s="15">
        <v>180</v>
      </c>
      <c r="C17" s="16">
        <v>2.5</v>
      </c>
      <c r="D17" s="15">
        <f>B17*C17</f>
        <v>450</v>
      </c>
      <c r="E17" s="3"/>
      <c r="F17" s="11" t="s">
        <v>31</v>
      </c>
      <c r="G17" s="22"/>
      <c r="H17" s="23"/>
      <c r="I17" s="23"/>
      <c r="J17" s="24">
        <f>ROUND((G17*H17)+I17,0)</f>
        <v>0</v>
      </c>
      <c r="K17" s="4" t="str">
        <f t="shared" ref="K17:K30" si="0">IF(J17=D17,"Okay",IF(AND(J17&gt;D17),"Okay","Violation"))</f>
        <v>Violation</v>
      </c>
    </row>
    <row r="18" spans="1:13" ht="18" x14ac:dyDescent="0.25">
      <c r="A18" s="11" t="s">
        <v>32</v>
      </c>
      <c r="B18" s="15">
        <v>180</v>
      </c>
      <c r="C18" s="16">
        <v>5.5</v>
      </c>
      <c r="D18" s="15">
        <f>B18*C18</f>
        <v>990</v>
      </c>
      <c r="E18" s="3"/>
      <c r="F18" s="11" t="s">
        <v>32</v>
      </c>
      <c r="G18" s="25"/>
      <c r="H18" s="26"/>
      <c r="I18" s="26"/>
      <c r="J18" s="27">
        <f>ROUND((G18*H18)+I18,0)</f>
        <v>0</v>
      </c>
      <c r="K18" s="4" t="str">
        <f t="shared" si="0"/>
        <v>Violation</v>
      </c>
      <c r="M18" s="5" t="s">
        <v>14</v>
      </c>
    </row>
    <row r="19" spans="1:13" ht="18" x14ac:dyDescent="0.25">
      <c r="A19" s="12" t="s">
        <v>2</v>
      </c>
      <c r="B19" s="17">
        <v>180</v>
      </c>
      <c r="C19" s="18">
        <v>5.5</v>
      </c>
      <c r="D19" s="17">
        <f t="shared" ref="D19:D30" si="1">B19*C19</f>
        <v>990</v>
      </c>
      <c r="E19" s="3"/>
      <c r="F19" s="12" t="s">
        <v>2</v>
      </c>
      <c r="G19" s="25"/>
      <c r="H19" s="26"/>
      <c r="I19" s="26"/>
      <c r="J19" s="27">
        <f t="shared" ref="J19:J30" si="2">ROUND((G19*H19)+I19,0)</f>
        <v>0</v>
      </c>
      <c r="K19" s="4" t="str">
        <f t="shared" si="0"/>
        <v>Violation</v>
      </c>
      <c r="M19" s="6" t="s">
        <v>15</v>
      </c>
    </row>
    <row r="20" spans="1:13" ht="18" x14ac:dyDescent="0.25">
      <c r="A20" s="12" t="s">
        <v>3</v>
      </c>
      <c r="B20" s="17">
        <v>180</v>
      </c>
      <c r="C20" s="18">
        <v>5.5</v>
      </c>
      <c r="D20" s="17">
        <f t="shared" si="1"/>
        <v>990</v>
      </c>
      <c r="E20" s="3"/>
      <c r="F20" s="12" t="s">
        <v>3</v>
      </c>
      <c r="G20" s="25"/>
      <c r="H20" s="26"/>
      <c r="I20" s="26"/>
      <c r="J20" s="27">
        <f t="shared" si="2"/>
        <v>0</v>
      </c>
      <c r="K20" s="4" t="str">
        <f t="shared" si="0"/>
        <v>Violation</v>
      </c>
      <c r="M20" s="6" t="s">
        <v>30</v>
      </c>
    </row>
    <row r="21" spans="1:13" ht="18" x14ac:dyDescent="0.25">
      <c r="A21" s="12" t="s">
        <v>4</v>
      </c>
      <c r="B21" s="17">
        <v>180</v>
      </c>
      <c r="C21" s="18">
        <v>5.5</v>
      </c>
      <c r="D21" s="17">
        <f t="shared" si="1"/>
        <v>990</v>
      </c>
      <c r="E21" s="3"/>
      <c r="F21" s="12" t="s">
        <v>4</v>
      </c>
      <c r="G21" s="25"/>
      <c r="H21" s="26"/>
      <c r="I21" s="26"/>
      <c r="J21" s="27">
        <f t="shared" si="2"/>
        <v>0</v>
      </c>
      <c r="K21" s="4" t="str">
        <f t="shared" si="0"/>
        <v>Violation</v>
      </c>
      <c r="M21" s="6" t="s">
        <v>16</v>
      </c>
    </row>
    <row r="22" spans="1:13" ht="18" x14ac:dyDescent="0.25">
      <c r="A22" s="12" t="s">
        <v>5</v>
      </c>
      <c r="B22" s="17">
        <v>180</v>
      </c>
      <c r="C22" s="18">
        <v>5.5</v>
      </c>
      <c r="D22" s="17">
        <f t="shared" si="1"/>
        <v>990</v>
      </c>
      <c r="E22" s="3"/>
      <c r="F22" s="12" t="s">
        <v>5</v>
      </c>
      <c r="G22" s="25"/>
      <c r="H22" s="26"/>
      <c r="I22" s="26"/>
      <c r="J22" s="27">
        <f t="shared" si="2"/>
        <v>0</v>
      </c>
      <c r="K22" s="4" t="str">
        <f t="shared" si="0"/>
        <v>Violation</v>
      </c>
      <c r="M22" s="6" t="s">
        <v>17</v>
      </c>
    </row>
    <row r="23" spans="1:13" ht="18" x14ac:dyDescent="0.25">
      <c r="A23" s="12" t="s">
        <v>6</v>
      </c>
      <c r="B23" s="17">
        <v>180</v>
      </c>
      <c r="C23" s="18">
        <v>5.5</v>
      </c>
      <c r="D23" s="17">
        <f t="shared" si="1"/>
        <v>990</v>
      </c>
      <c r="E23" s="3"/>
      <c r="F23" s="12" t="s">
        <v>6</v>
      </c>
      <c r="G23" s="25"/>
      <c r="H23" s="26"/>
      <c r="I23" s="26"/>
      <c r="J23" s="27">
        <f t="shared" si="2"/>
        <v>0</v>
      </c>
      <c r="K23" s="4" t="str">
        <f t="shared" si="0"/>
        <v>Violation</v>
      </c>
      <c r="M23" s="6" t="s">
        <v>18</v>
      </c>
    </row>
    <row r="24" spans="1:13" ht="18" x14ac:dyDescent="0.25">
      <c r="A24" s="12" t="s">
        <v>7</v>
      </c>
      <c r="B24" s="17">
        <v>180</v>
      </c>
      <c r="C24" s="18">
        <v>5.5</v>
      </c>
      <c r="D24" s="17">
        <f t="shared" si="1"/>
        <v>990</v>
      </c>
      <c r="E24" s="3"/>
      <c r="F24" s="12" t="s">
        <v>7</v>
      </c>
      <c r="G24" s="25"/>
      <c r="H24" s="26"/>
      <c r="I24" s="26"/>
      <c r="J24" s="27">
        <f t="shared" si="2"/>
        <v>0</v>
      </c>
      <c r="K24" s="4" t="str">
        <f t="shared" si="0"/>
        <v>Violation</v>
      </c>
      <c r="M24" s="6" t="s">
        <v>19</v>
      </c>
    </row>
    <row r="25" spans="1:13" ht="18" x14ac:dyDescent="0.25">
      <c r="A25" s="12" t="s">
        <v>8</v>
      </c>
      <c r="B25" s="17">
        <v>180</v>
      </c>
      <c r="C25" s="18">
        <v>6</v>
      </c>
      <c r="D25" s="17">
        <f t="shared" si="1"/>
        <v>1080</v>
      </c>
      <c r="E25" s="3"/>
      <c r="F25" s="12" t="s">
        <v>8</v>
      </c>
      <c r="G25" s="25"/>
      <c r="H25" s="26"/>
      <c r="I25" s="26"/>
      <c r="J25" s="27">
        <f t="shared" si="2"/>
        <v>0</v>
      </c>
      <c r="K25" s="4" t="str">
        <f t="shared" si="0"/>
        <v>Violation</v>
      </c>
      <c r="M25" s="6" t="s">
        <v>20</v>
      </c>
    </row>
    <row r="26" spans="1:13" ht="18" x14ac:dyDescent="0.25">
      <c r="A26" s="12" t="s">
        <v>9</v>
      </c>
      <c r="B26" s="17">
        <v>180</v>
      </c>
      <c r="C26" s="18">
        <v>6</v>
      </c>
      <c r="D26" s="17">
        <f t="shared" si="1"/>
        <v>1080</v>
      </c>
      <c r="E26" s="3"/>
      <c r="F26" s="12" t="s">
        <v>9</v>
      </c>
      <c r="G26" s="25"/>
      <c r="H26" s="26"/>
      <c r="I26" s="26"/>
      <c r="J26" s="27">
        <f t="shared" si="2"/>
        <v>0</v>
      </c>
      <c r="K26" s="4" t="str">
        <f t="shared" si="0"/>
        <v>Violation</v>
      </c>
      <c r="M26" s="6" t="s">
        <v>28</v>
      </c>
    </row>
    <row r="27" spans="1:13" ht="18" x14ac:dyDescent="0.25">
      <c r="A27" s="12" t="s">
        <v>10</v>
      </c>
      <c r="B27" s="17">
        <v>180</v>
      </c>
      <c r="C27" s="18">
        <v>6</v>
      </c>
      <c r="D27" s="17">
        <f t="shared" si="1"/>
        <v>1080</v>
      </c>
      <c r="E27" s="3"/>
      <c r="F27" s="12" t="s">
        <v>10</v>
      </c>
      <c r="G27" s="25"/>
      <c r="H27" s="26"/>
      <c r="I27" s="26"/>
      <c r="J27" s="27">
        <f t="shared" si="2"/>
        <v>0</v>
      </c>
      <c r="K27" s="4" t="str">
        <f t="shared" si="0"/>
        <v>Violation</v>
      </c>
      <c r="M27" s="6" t="s">
        <v>29</v>
      </c>
    </row>
    <row r="28" spans="1:13" ht="18" x14ac:dyDescent="0.25">
      <c r="A28" s="12" t="s">
        <v>11</v>
      </c>
      <c r="B28" s="17">
        <v>180</v>
      </c>
      <c r="C28" s="18">
        <v>6</v>
      </c>
      <c r="D28" s="17">
        <f t="shared" si="1"/>
        <v>1080</v>
      </c>
      <c r="E28" s="3"/>
      <c r="F28" s="12" t="s">
        <v>11</v>
      </c>
      <c r="G28" s="25"/>
      <c r="H28" s="26"/>
      <c r="I28" s="26"/>
      <c r="J28" s="27">
        <f t="shared" si="2"/>
        <v>0</v>
      </c>
      <c r="K28" s="4" t="str">
        <f t="shared" si="0"/>
        <v>Violation</v>
      </c>
      <c r="M28" s="6" t="s">
        <v>21</v>
      </c>
    </row>
    <row r="29" spans="1:13" ht="18" x14ac:dyDescent="0.25">
      <c r="A29" s="12" t="s">
        <v>12</v>
      </c>
      <c r="B29" s="17">
        <v>180</v>
      </c>
      <c r="C29" s="18">
        <v>6</v>
      </c>
      <c r="D29" s="17">
        <f t="shared" si="1"/>
        <v>1080</v>
      </c>
      <c r="E29" s="3"/>
      <c r="F29" s="12" t="s">
        <v>12</v>
      </c>
      <c r="G29" s="25"/>
      <c r="H29" s="26"/>
      <c r="I29" s="26"/>
      <c r="J29" s="27">
        <f t="shared" si="2"/>
        <v>0</v>
      </c>
      <c r="K29" s="4" t="str">
        <f t="shared" si="0"/>
        <v>Violation</v>
      </c>
      <c r="M29" s="6" t="s">
        <v>22</v>
      </c>
    </row>
    <row r="30" spans="1:13" ht="18.75" thickBot="1" x14ac:dyDescent="0.3">
      <c r="A30" s="13" t="s">
        <v>13</v>
      </c>
      <c r="B30" s="19">
        <v>180</v>
      </c>
      <c r="C30" s="20">
        <v>6</v>
      </c>
      <c r="D30" s="19">
        <f t="shared" si="1"/>
        <v>1080</v>
      </c>
      <c r="E30" s="7"/>
      <c r="F30" s="13" t="s">
        <v>13</v>
      </c>
      <c r="G30" s="28"/>
      <c r="H30" s="29"/>
      <c r="I30" s="29"/>
      <c r="J30" s="30">
        <f t="shared" si="2"/>
        <v>0</v>
      </c>
      <c r="K30" s="8" t="str">
        <f t="shared" si="0"/>
        <v>Violation</v>
      </c>
      <c r="M30" s="9" t="s">
        <v>23</v>
      </c>
    </row>
    <row r="31" spans="1:13" x14ac:dyDescent="0.2">
      <c r="K31" s="10"/>
    </row>
    <row r="32" spans="1:13" x14ac:dyDescent="0.2">
      <c r="K32" s="10"/>
    </row>
    <row r="33" spans="11:11" x14ac:dyDescent="0.2">
      <c r="K33" s="10"/>
    </row>
    <row r="34" spans="11:11" x14ac:dyDescent="0.2">
      <c r="K34" s="10"/>
    </row>
    <row r="35" spans="11:11" x14ac:dyDescent="0.2">
      <c r="K35" s="10"/>
    </row>
    <row r="36" spans="11:11" x14ac:dyDescent="0.2">
      <c r="K36" s="10"/>
    </row>
    <row r="37" spans="11:11" x14ac:dyDescent="0.2">
      <c r="K37" s="10"/>
    </row>
    <row r="38" spans="11:11" x14ac:dyDescent="0.2">
      <c r="K38" s="10"/>
    </row>
    <row r="39" spans="11:11" x14ac:dyDescent="0.2">
      <c r="K39" s="10"/>
    </row>
    <row r="40" spans="11:11" x14ac:dyDescent="0.2">
      <c r="K40" s="10"/>
    </row>
    <row r="41" spans="11:11" x14ac:dyDescent="0.2">
      <c r="K41" s="10"/>
    </row>
    <row r="42" spans="11:11" x14ac:dyDescent="0.2">
      <c r="K42" s="10"/>
    </row>
    <row r="43" spans="11:11" x14ac:dyDescent="0.2">
      <c r="K43" s="10"/>
    </row>
    <row r="44" spans="11:11" x14ac:dyDescent="0.2">
      <c r="K44" s="10"/>
    </row>
    <row r="45" spans="11:11" x14ac:dyDescent="0.2">
      <c r="K45" s="10"/>
    </row>
    <row r="46" spans="11:11" x14ac:dyDescent="0.2">
      <c r="K46" s="10"/>
    </row>
    <row r="47" spans="11:11" x14ac:dyDescent="0.2">
      <c r="K47" s="10"/>
    </row>
    <row r="48" spans="11:11" x14ac:dyDescent="0.2">
      <c r="K48" s="10"/>
    </row>
    <row r="49" spans="11:11" x14ac:dyDescent="0.2">
      <c r="K49" s="10"/>
    </row>
    <row r="50" spans="11:11" x14ac:dyDescent="0.2">
      <c r="K50" s="10"/>
    </row>
    <row r="51" spans="11:11" x14ac:dyDescent="0.2">
      <c r="K51" s="10"/>
    </row>
    <row r="52" spans="11:11" x14ac:dyDescent="0.2">
      <c r="K52" s="10"/>
    </row>
    <row r="53" spans="11:11" x14ac:dyDescent="0.2">
      <c r="K53" s="10"/>
    </row>
    <row r="54" spans="11:11" x14ac:dyDescent="0.2">
      <c r="K54" s="10"/>
    </row>
    <row r="55" spans="11:11" x14ac:dyDescent="0.2">
      <c r="K55" s="10"/>
    </row>
    <row r="56" spans="11:11" x14ac:dyDescent="0.2">
      <c r="K56" s="10"/>
    </row>
    <row r="57" spans="11:11" x14ac:dyDescent="0.2">
      <c r="K57" s="10"/>
    </row>
    <row r="58" spans="11:11" x14ac:dyDescent="0.2">
      <c r="K58" s="10"/>
    </row>
    <row r="59" spans="11:11" x14ac:dyDescent="0.2">
      <c r="K59" s="10"/>
    </row>
    <row r="60" spans="11:11" x14ac:dyDescent="0.2">
      <c r="K60" s="10"/>
    </row>
    <row r="61" spans="11:11" x14ac:dyDescent="0.2">
      <c r="K61" s="10"/>
    </row>
    <row r="62" spans="11:11" x14ac:dyDescent="0.2">
      <c r="K62" s="10"/>
    </row>
    <row r="63" spans="11:11" x14ac:dyDescent="0.2">
      <c r="K63" s="10"/>
    </row>
    <row r="64" spans="11:11" x14ac:dyDescent="0.2">
      <c r="K64" s="10"/>
    </row>
    <row r="65" spans="1:14" x14ac:dyDescent="0.2">
      <c r="A65" s="35"/>
      <c r="B65" s="35"/>
      <c r="C65" s="35"/>
      <c r="D65" s="35"/>
    </row>
    <row r="66" spans="1:14" x14ac:dyDescent="0.2">
      <c r="A66" s="36"/>
      <c r="B66" s="36"/>
      <c r="C66" s="21"/>
      <c r="D66" s="21"/>
    </row>
    <row r="67" spans="1:14" x14ac:dyDescent="0.2">
      <c r="A67" s="36"/>
      <c r="B67" s="36"/>
      <c r="C67" s="21"/>
      <c r="D67" s="21"/>
    </row>
    <row r="68" spans="1:14" x14ac:dyDescent="0.2">
      <c r="A68" s="36"/>
      <c r="B68" s="36"/>
      <c r="C68" s="21"/>
      <c r="D68" s="21"/>
    </row>
    <row r="69" spans="1:14" s="32" customFormat="1" ht="36" x14ac:dyDescent="0.55000000000000004">
      <c r="A69" s="37">
        <v>55</v>
      </c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1"/>
    </row>
  </sheetData>
  <mergeCells count="11">
    <mergeCell ref="A69:M69"/>
    <mergeCell ref="F15:K15"/>
    <mergeCell ref="A15:D15"/>
    <mergeCell ref="A3:M11"/>
    <mergeCell ref="A14:K14"/>
    <mergeCell ref="A68:B68"/>
    <mergeCell ref="A1:D1"/>
    <mergeCell ref="A2:B2"/>
    <mergeCell ref="A65:D65"/>
    <mergeCell ref="A66:B66"/>
    <mergeCell ref="A67:B67"/>
  </mergeCells>
  <phoneticPr fontId="2" type="noConversion"/>
  <printOptions horizontalCentered="1"/>
  <pageMargins left="0" right="0" top="0.93" bottom="0.43" header="0.44" footer="0.26"/>
  <pageSetup scale="83" orientation="landscape" r:id="rId1"/>
  <headerFooter alignWithMargins="0">
    <oddHeader>&amp;C&amp;"Tahoma,Bold"&amp;20 2018-2019 SCHOOL CALENDAR CHECK</oddHeader>
  </headerFooter>
  <rowBreaks count="1" manualBreakCount="1">
    <brk id="3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PED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Hawkins</dc:creator>
  <cp:lastModifiedBy>Ernestine Saucedo</cp:lastModifiedBy>
  <cp:lastPrinted>2017-03-16T21:18:41Z</cp:lastPrinted>
  <dcterms:created xsi:type="dcterms:W3CDTF">2009-04-07T20:51:18Z</dcterms:created>
  <dcterms:modified xsi:type="dcterms:W3CDTF">2018-02-07T22:38:15Z</dcterms:modified>
</cp:coreProperties>
</file>