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6.xml" ContentType="application/vnd.openxmlformats-officedocument.drawing+xml"/>
  <Override PartName="/xl/tables/table17.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0" yWindow="0" windowWidth="13110" windowHeight="12540" tabRatio="776"/>
  </bookViews>
  <sheets>
    <sheet name="1.A. Applicant Info" sheetId="19" r:id="rId1"/>
    <sheet name="1.B. Proposed Partners" sheetId="23" r:id="rId2"/>
    <sheet name="2.B.1 Literacy System" sheetId="24" r:id="rId3"/>
    <sheet name="2.B.2 Programs and Practices" sheetId="25" r:id="rId4"/>
    <sheet name="2.B.3 Literacy Skills" sheetId="26" r:id="rId5"/>
    <sheet name="2.C. Literacy Assessments" sheetId="27" r:id="rId6"/>
    <sheet name="6.B. Budget Calculator" sheetId="20" r:id="rId7"/>
    <sheet name="7.A. Assurances" sheetId="21" r:id="rId8"/>
    <sheet name="7.B. MOUs" sheetId="22" r:id="rId9"/>
  </sheets>
  <definedNames>
    <definedName name="_xlnm.Print_Area" localSheetId="0">'1.A. Applicant Info'!$B$2:$E$21</definedName>
    <definedName name="_xlnm.Print_Area" localSheetId="1">'1.B. Proposed Partners'!$B$2:$O$12</definedName>
    <definedName name="_xlnm.Print_Area" localSheetId="6">'6.B. Budget Calculator'!$B$2:$L$30</definedName>
    <definedName name="_xlnm.Print_Area" localSheetId="7">'7.A. Assurances'!$C$4:$G$22</definedName>
    <definedName name="_xlnm.Print_Area" localSheetId="8">'7.B. MOUs'!$C$4:$G$138</definedName>
    <definedName name="SELECTED">#REF!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3" l="1"/>
  <c r="L5" i="23"/>
  <c r="M5" i="23"/>
  <c r="N5" i="23"/>
  <c r="K6" i="23"/>
  <c r="L6" i="23"/>
  <c r="M6" i="23"/>
  <c r="N6" i="23"/>
  <c r="K7" i="23"/>
  <c r="L7" i="23"/>
  <c r="M7" i="23"/>
  <c r="N7" i="23"/>
  <c r="K8" i="23"/>
  <c r="L8" i="23"/>
  <c r="M8" i="23"/>
  <c r="N8" i="23"/>
  <c r="K9" i="23"/>
  <c r="L9" i="23"/>
  <c r="M9" i="23"/>
  <c r="N9" i="23"/>
  <c r="C6" i="22"/>
  <c r="C9" i="22"/>
  <c r="C11" i="22"/>
  <c r="C13" i="22"/>
  <c r="C15" i="22"/>
  <c r="C18" i="22"/>
  <c r="C25" i="22"/>
  <c r="C33" i="22"/>
  <c r="C36" i="22"/>
  <c r="C38" i="22"/>
  <c r="C40" i="22"/>
  <c r="C42" i="22"/>
  <c r="C45" i="22"/>
  <c r="C52" i="22"/>
  <c r="C60" i="22"/>
  <c r="C63" i="22"/>
  <c r="C65" i="22"/>
  <c r="C67" i="22"/>
  <c r="C69" i="22"/>
  <c r="C72" i="22"/>
  <c r="C79" i="22"/>
  <c r="C87" i="22"/>
  <c r="C90" i="22"/>
  <c r="C92" i="22"/>
  <c r="C94" i="22"/>
  <c r="C96" i="22"/>
  <c r="C99" i="22"/>
  <c r="C106" i="22"/>
  <c r="C114" i="22"/>
  <c r="C117" i="22"/>
  <c r="C119" i="22"/>
  <c r="C121" i="22"/>
  <c r="C123" i="22"/>
  <c r="C126" i="22"/>
  <c r="C133" i="22"/>
  <c r="C4" i="21"/>
  <c r="C6" i="21"/>
  <c r="C14" i="21"/>
  <c r="C16" i="21"/>
  <c r="G5" i="20"/>
  <c r="G6" i="20"/>
  <c r="G7" i="20"/>
  <c r="G8" i="20"/>
  <c r="G9" i="20"/>
  <c r="D10" i="20"/>
  <c r="D26" i="20" s="1"/>
  <c r="E10" i="20"/>
  <c r="F10" i="20"/>
  <c r="G12" i="20"/>
  <c r="G13" i="20"/>
  <c r="G14" i="20"/>
  <c r="G15" i="20"/>
  <c r="G16" i="20"/>
  <c r="D17" i="20"/>
  <c r="E17" i="20"/>
  <c r="F17" i="20"/>
  <c r="G19" i="20"/>
  <c r="G20" i="20"/>
  <c r="G21" i="20"/>
  <c r="G22" i="20"/>
  <c r="G23" i="20"/>
  <c r="D24" i="20"/>
  <c r="E24" i="20"/>
  <c r="F24" i="20"/>
  <c r="G24" i="20" l="1"/>
  <c r="G10" i="20"/>
  <c r="F26" i="20"/>
  <c r="E26" i="20"/>
  <c r="G17" i="20"/>
  <c r="G26" i="20" l="1"/>
  <c r="D27" i="20" s="1"/>
  <c r="G27" i="20" s="1"/>
  <c r="F27" i="20"/>
  <c r="E27" i="20" l="1"/>
</calcChain>
</file>

<file path=xl/comments1.xml><?xml version="1.0" encoding="utf-8"?>
<comments xmlns="http://schemas.openxmlformats.org/spreadsheetml/2006/main">
  <authors>
    <author>.</author>
  </authors>
  <commentList>
    <comment ref="C40" authorId="0">
      <text>
        <r>
          <rPr>
            <b/>
            <sz val="8"/>
            <color indexed="9"/>
            <rFont val="Tahoma"/>
            <family val="2"/>
          </rPr>
          <t>.:</t>
        </r>
        <r>
          <rPr>
            <sz val="8"/>
            <color indexed="9"/>
            <rFont val="Tahoma"/>
            <family val="2"/>
          </rPr>
          <t xml:space="preserve">
</t>
        </r>
      </text>
    </comment>
    <comment ref="C41" authorId="0">
      <text>
        <r>
          <rPr>
            <b/>
            <sz val="8"/>
            <color indexed="9"/>
            <rFont val="Tahoma"/>
            <family val="2"/>
          </rPr>
          <t>.:</t>
        </r>
        <r>
          <rPr>
            <sz val="8"/>
            <color indexed="9"/>
            <rFont val="Tahoma"/>
            <family val="2"/>
          </rPr>
          <t xml:space="preserve">
</t>
        </r>
      </text>
    </comment>
    <comment ref="C42" authorId="0">
      <text>
        <r>
          <rPr>
            <b/>
            <sz val="8"/>
            <color indexed="9"/>
            <rFont val="Tahoma"/>
            <family val="2"/>
          </rPr>
          <t>.:</t>
        </r>
        <r>
          <rPr>
            <sz val="8"/>
            <color indexed="9"/>
            <rFont val="Tahoma"/>
            <family val="2"/>
          </rPr>
          <t xml:space="preserve">
</t>
        </r>
      </text>
    </comment>
    <comment ref="C43" authorId="0">
      <text>
        <r>
          <rPr>
            <b/>
            <sz val="8"/>
            <color indexed="9"/>
            <rFont val="Tahoma"/>
            <family val="2"/>
          </rPr>
          <t>.:</t>
        </r>
        <r>
          <rPr>
            <sz val="8"/>
            <color indexed="9"/>
            <rFont val="Tahoma"/>
            <family val="2"/>
          </rPr>
          <t xml:space="preserve">
</t>
        </r>
      </text>
    </comment>
    <comment ref="C44" authorId="0">
      <text>
        <r>
          <rPr>
            <b/>
            <sz val="9"/>
            <color indexed="9"/>
            <rFont val="Tahoma"/>
            <family val="2"/>
          </rPr>
          <t>.:</t>
        </r>
        <r>
          <rPr>
            <sz val="9"/>
            <color indexed="9"/>
            <rFont val="Tahoma"/>
            <family val="2"/>
          </rPr>
          <t xml:space="preserve">
</t>
        </r>
      </text>
    </comment>
    <comment ref="C45" authorId="0">
      <text>
        <r>
          <rPr>
            <b/>
            <sz val="8"/>
            <color indexed="9"/>
            <rFont val="Tahoma"/>
            <family val="2"/>
          </rPr>
          <t>.:</t>
        </r>
        <r>
          <rPr>
            <sz val="8"/>
            <color indexed="9"/>
            <rFont val="Tahoma"/>
            <family val="2"/>
          </rPr>
          <t xml:space="preserve">
</t>
        </r>
      </text>
    </comment>
    <comment ref="C46" authorId="0">
      <text>
        <r>
          <rPr>
            <b/>
            <sz val="8"/>
            <color indexed="9"/>
            <rFont val="Tahoma"/>
            <family val="2"/>
          </rPr>
          <t>.:</t>
        </r>
        <r>
          <rPr>
            <sz val="8"/>
            <color indexed="9"/>
            <rFont val="Tahoma"/>
            <family val="2"/>
          </rPr>
          <t xml:space="preserve">
</t>
        </r>
      </text>
    </comment>
    <comment ref="C51" authorId="0">
      <text>
        <r>
          <rPr>
            <b/>
            <sz val="8"/>
            <color indexed="9"/>
            <rFont val="Tahoma"/>
            <family val="2"/>
          </rPr>
          <t>.:</t>
        </r>
        <r>
          <rPr>
            <sz val="8"/>
            <color indexed="9"/>
            <rFont val="Tahoma"/>
            <family val="2"/>
          </rPr>
          <t xml:space="preserve">
</t>
        </r>
      </text>
    </comment>
  </commentList>
</comments>
</file>

<file path=xl/sharedStrings.xml><?xml version="1.0" encoding="utf-8"?>
<sst xmlns="http://schemas.openxmlformats.org/spreadsheetml/2006/main" count="437" uniqueCount="154">
  <si>
    <t>EARLY CHILDHOOD</t>
  </si>
  <si>
    <t>ELEMENTARY</t>
  </si>
  <si>
    <t>SECONDARY</t>
  </si>
  <si>
    <t>Inf/Todd</t>
  </si>
  <si>
    <t>PreK</t>
  </si>
  <si>
    <t>K</t>
  </si>
  <si>
    <t>Early Childhood Programs and Practices</t>
  </si>
  <si>
    <t>Language &amp; vocabulary</t>
  </si>
  <si>
    <t>Comprehension</t>
  </si>
  <si>
    <t>Writing</t>
  </si>
  <si>
    <t>Letter &amp; word knowledge</t>
  </si>
  <si>
    <t>Phonological Awareness</t>
  </si>
  <si>
    <t>Concepts of Print</t>
  </si>
  <si>
    <t>Fluency</t>
  </si>
  <si>
    <t>Column1</t>
  </si>
  <si>
    <t>Preschool</t>
  </si>
  <si>
    <t>Infants and Toddlers</t>
  </si>
  <si>
    <t>Grade 1</t>
  </si>
  <si>
    <t>Grade 2</t>
  </si>
  <si>
    <t>Grade 3</t>
  </si>
  <si>
    <t>Grade 4</t>
  </si>
  <si>
    <t>Grade 5</t>
  </si>
  <si>
    <t>Grade 6</t>
  </si>
  <si>
    <t>Grade 7</t>
  </si>
  <si>
    <t>Grade 8</t>
  </si>
  <si>
    <t>Grade 9</t>
  </si>
  <si>
    <t>Grade 10</t>
  </si>
  <si>
    <t>Grade 11</t>
  </si>
  <si>
    <t>Grade 12</t>
  </si>
  <si>
    <t>Programs and Practices</t>
  </si>
  <si>
    <r>
      <t>Literacy Programs &amp; Practices</t>
    </r>
    <r>
      <rPr>
        <sz val="9"/>
        <rFont val="Arial"/>
        <family val="2"/>
      </rPr>
      <t/>
    </r>
  </si>
  <si>
    <t>Key Literacy Skills</t>
  </si>
  <si>
    <r>
      <t xml:space="preserve">Criterion A. </t>
    </r>
    <r>
      <rPr>
        <sz val="11"/>
        <color theme="0"/>
        <rFont val="Arial"/>
        <family val="2"/>
      </rPr>
      <t>Supports language and literacy learning from birth to graduation</t>
    </r>
  </si>
  <si>
    <r>
      <t xml:space="preserve">Criterion B. </t>
    </r>
    <r>
      <rPr>
        <sz val="11"/>
        <color theme="0"/>
        <rFont val="Arial"/>
        <family val="2"/>
      </rPr>
      <t>Focuses on specific key literacy skills at each age or grade level</t>
    </r>
  </si>
  <si>
    <r>
      <t xml:space="preserve">Criterion C. </t>
    </r>
    <r>
      <rPr>
        <sz val="11"/>
        <color theme="0"/>
        <rFont val="Arial"/>
        <family val="2"/>
      </rPr>
      <t>Differentiates instruction to meet individual students' needs</t>
    </r>
  </si>
  <si>
    <r>
      <rPr>
        <b/>
        <sz val="10"/>
        <rFont val="Arial"/>
        <family val="2"/>
      </rPr>
      <t>Proposed literacy system includes programs/practices that target key literacy skills for each age/grade level</t>
    </r>
    <r>
      <rPr>
        <b/>
        <sz val="8"/>
        <rFont val="Arial"/>
        <family val="2"/>
      </rPr>
      <t xml:space="preserve"> </t>
    </r>
    <r>
      <rPr>
        <b/>
        <sz val="8"/>
        <color rgb="FF6288CC"/>
        <rFont val="Arial"/>
        <family val="2"/>
      </rPr>
      <t xml:space="preserve">(Move </t>
    </r>
    <r>
      <rPr>
        <b/>
        <sz val="8"/>
        <color theme="4"/>
        <rFont val="Arial"/>
        <family val="2"/>
      </rPr>
      <t>your mouse over any key skill to learn more about it)</t>
    </r>
    <r>
      <rPr>
        <i/>
        <sz val="10"/>
        <rFont val="Arial"/>
        <family val="2"/>
      </rPr>
      <t xml:space="preserve"> </t>
    </r>
  </si>
  <si>
    <r>
      <rPr>
        <b/>
        <sz val="10"/>
        <color theme="4"/>
        <rFont val="Wingdings 3"/>
        <family val="1"/>
        <charset val="2"/>
      </rPr>
      <t></t>
    </r>
    <r>
      <rPr>
        <b/>
        <sz val="10"/>
        <rFont val="Wingdings 3"/>
        <family val="1"/>
        <charset val="2"/>
      </rPr>
      <t xml:space="preserve"> </t>
    </r>
    <r>
      <rPr>
        <sz val="10"/>
        <rFont val="Arial"/>
        <family val="2"/>
      </rPr>
      <t xml:space="preserve">Language and vocabulary </t>
    </r>
    <r>
      <rPr>
        <i/>
        <sz val="10"/>
        <rFont val="Arial"/>
        <family val="2"/>
      </rPr>
      <t xml:space="preserve">(infants/toddlers–grade 12) </t>
    </r>
  </si>
  <si>
    <r>
      <rPr>
        <b/>
        <sz val="10"/>
        <color theme="4"/>
        <rFont val="Wingdings 3"/>
        <family val="1"/>
        <charset val="2"/>
      </rPr>
      <t xml:space="preserve"> </t>
    </r>
    <r>
      <rPr>
        <sz val="10"/>
        <rFont val="Arial"/>
        <family val="2"/>
      </rPr>
      <t xml:space="preserve">Comprehension </t>
    </r>
    <r>
      <rPr>
        <i/>
        <sz val="10"/>
        <rFont val="Arial"/>
        <family val="2"/>
      </rPr>
      <t xml:space="preserve">(infants/toddlers–grade 12) </t>
    </r>
  </si>
  <si>
    <r>
      <rPr>
        <b/>
        <sz val="10"/>
        <color theme="4"/>
        <rFont val="Wingdings 3"/>
        <family val="1"/>
        <charset val="2"/>
      </rPr>
      <t xml:space="preserve"> </t>
    </r>
    <r>
      <rPr>
        <sz val="10"/>
        <rFont val="Arial"/>
        <family val="2"/>
      </rPr>
      <t xml:space="preserve">Writing </t>
    </r>
    <r>
      <rPr>
        <i/>
        <sz val="10"/>
        <rFont val="Arial"/>
        <family val="2"/>
      </rPr>
      <t xml:space="preserve">(preschool–grade 12) </t>
    </r>
  </si>
  <si>
    <r>
      <rPr>
        <b/>
        <sz val="10"/>
        <color theme="4"/>
        <rFont val="Wingdings 3"/>
        <family val="1"/>
        <charset val="2"/>
      </rPr>
      <t xml:space="preserve"> </t>
    </r>
    <r>
      <rPr>
        <sz val="10"/>
        <rFont val="Arial"/>
        <family val="2"/>
      </rPr>
      <t xml:space="preserve">Letter and word knowledge </t>
    </r>
    <r>
      <rPr>
        <i/>
        <sz val="10"/>
        <rFont val="Arial"/>
        <family val="2"/>
      </rPr>
      <t xml:space="preserve">(preschool–grade 3) </t>
    </r>
  </si>
  <si>
    <r>
      <rPr>
        <b/>
        <sz val="10"/>
        <color theme="4"/>
        <rFont val="Wingdings 3"/>
        <family val="1"/>
        <charset val="2"/>
      </rPr>
      <t xml:space="preserve"> </t>
    </r>
    <r>
      <rPr>
        <sz val="10"/>
        <rFont val="Arial"/>
        <family val="2"/>
      </rPr>
      <t xml:space="preserve">Phonological awareness </t>
    </r>
    <r>
      <rPr>
        <i/>
        <sz val="10"/>
        <rFont val="Arial"/>
        <family val="2"/>
      </rPr>
      <t xml:space="preserve">(preschool–grade 1) </t>
    </r>
  </si>
  <si>
    <r>
      <rPr>
        <b/>
        <sz val="10"/>
        <color theme="4"/>
        <rFont val="Wingdings 3"/>
        <family val="1"/>
        <charset val="2"/>
      </rPr>
      <t xml:space="preserve"> </t>
    </r>
    <r>
      <rPr>
        <sz val="10"/>
        <rFont val="Arial"/>
        <family val="2"/>
      </rPr>
      <t xml:space="preserve">Concepts of print </t>
    </r>
    <r>
      <rPr>
        <i/>
        <sz val="10"/>
        <rFont val="Arial"/>
        <family val="2"/>
      </rPr>
      <t>(preschool–grade 1)</t>
    </r>
    <r>
      <rPr>
        <sz val="10"/>
        <rFont val="Arial"/>
        <family val="2"/>
      </rPr>
      <t xml:space="preserve"> </t>
    </r>
  </si>
  <si>
    <r>
      <rPr>
        <b/>
        <sz val="10"/>
        <color theme="4"/>
        <rFont val="Wingdings 3"/>
        <family val="1"/>
        <charset val="2"/>
      </rPr>
      <t xml:space="preserve"> </t>
    </r>
    <r>
      <rPr>
        <sz val="10"/>
        <rFont val="Arial"/>
        <family val="2"/>
      </rPr>
      <t xml:space="preserve">Fluency </t>
    </r>
    <r>
      <rPr>
        <i/>
        <sz val="10"/>
        <rFont val="Arial"/>
        <family val="2"/>
      </rPr>
      <t xml:space="preserve">(grade 1–grade 4) </t>
    </r>
  </si>
  <si>
    <r>
      <t xml:space="preserve">Criterion D. </t>
    </r>
    <r>
      <rPr>
        <sz val="11"/>
        <color theme="0"/>
        <rFont val="Arial"/>
        <family val="2"/>
      </rPr>
      <t>Has evidence of promoting positive outcomes</t>
    </r>
  </si>
  <si>
    <r>
      <t xml:space="preserve">Within each grade, </t>
    </r>
    <r>
      <rPr>
        <b/>
        <sz val="10"/>
        <rFont val="Arial"/>
        <family val="2"/>
      </rPr>
      <t>all</t>
    </r>
    <r>
      <rPr>
        <sz val="10"/>
        <rFont val="Arial"/>
        <family val="2"/>
      </rPr>
      <t xml:space="preserve"> key skills must be covered at the Core (Tier 1) level by one or more programs/practices. For example, in grade 4 the key skills of language and vocabulary, comprehension, writing, and fluency should all be addressed in the Tier 1 classroom reading instruction program.
See Criteria C for guidance around supplemental (Tier 2) and Intervention (Tier 3) programs/practices. </t>
    </r>
  </si>
  <si>
    <r>
      <t xml:space="preserve">Supplemental and intervention programs/practices </t>
    </r>
    <r>
      <rPr>
        <b/>
        <sz val="10"/>
        <color rgb="FF000000"/>
        <rFont val="Arial"/>
        <family val="2"/>
      </rPr>
      <t xml:space="preserve">do not </t>
    </r>
    <r>
      <rPr>
        <sz val="10"/>
        <color rgb="FF000000"/>
        <rFont val="Arial"/>
        <family val="2"/>
      </rPr>
      <t xml:space="preserve">have to cover all key literacy, but should be based on specific community needs (e.g., a Supplemental curriculum focused on phonological awareness for a district with low Istation/ISIP scores in this area). Note that some programs and practices are applicable to multiple instructional tiers.
</t>
    </r>
    <r>
      <rPr>
        <sz val="9"/>
        <color theme="0" tint="-0.499984740745262"/>
        <rFont val="Arial"/>
        <family val="2"/>
      </rPr>
      <t xml:space="preserve">*Infant/Toddler and Preschool programs are not required to have Supplemental or Intervention programs/practices.  </t>
    </r>
  </si>
  <si>
    <r>
      <t xml:space="preserve">All programs and practices have </t>
    </r>
    <r>
      <rPr>
        <b/>
        <i/>
        <sz val="10"/>
        <color theme="1"/>
        <rFont val="Arial"/>
        <family val="2"/>
      </rPr>
      <t xml:space="preserve">strong </t>
    </r>
    <r>
      <rPr>
        <b/>
        <sz val="10"/>
        <color theme="1"/>
        <rFont val="Arial"/>
        <family val="2"/>
      </rPr>
      <t xml:space="preserve">or </t>
    </r>
    <r>
      <rPr>
        <b/>
        <i/>
        <sz val="10"/>
        <color theme="1"/>
        <rFont val="Arial"/>
        <family val="2"/>
      </rPr>
      <t xml:space="preserve">moderate </t>
    </r>
    <r>
      <rPr>
        <b/>
        <sz val="10"/>
        <color theme="1"/>
        <rFont val="Arial"/>
        <family val="2"/>
      </rPr>
      <t>evidence of their effectiveness:</t>
    </r>
  </si>
  <si>
    <r>
      <rPr>
        <b/>
        <sz val="10"/>
        <color theme="1"/>
        <rFont val="Arial"/>
        <family val="2"/>
      </rPr>
      <t>Proposed literacy system includes programs and practices* that target:</t>
    </r>
    <r>
      <rPr>
        <sz val="10"/>
        <color theme="1"/>
        <rFont val="Arial"/>
        <family val="2"/>
      </rPr>
      <t xml:space="preserve">
        </t>
    </r>
    <r>
      <rPr>
        <sz val="10"/>
        <color rgb="FF6288CC"/>
        <rFont val="Wingdings 3"/>
        <family val="1"/>
        <charset val="2"/>
      </rPr>
      <t></t>
    </r>
    <r>
      <rPr>
        <sz val="10"/>
        <color theme="1"/>
        <rFont val="Wingdings 3"/>
        <family val="1"/>
        <charset val="2"/>
      </rPr>
      <t xml:space="preserve"> </t>
    </r>
    <r>
      <rPr>
        <sz val="10"/>
        <color theme="1"/>
        <rFont val="Arial"/>
        <family val="2"/>
      </rPr>
      <t xml:space="preserve">Infants and toddlers </t>
    </r>
    <r>
      <rPr>
        <i/>
        <sz val="10"/>
        <color theme="1"/>
        <rFont val="Arial"/>
        <family val="2"/>
      </rPr>
      <t>(birth to age 3)</t>
    </r>
    <r>
      <rPr>
        <sz val="10"/>
        <color theme="1"/>
        <rFont val="Arial"/>
        <family val="2"/>
      </rPr>
      <t xml:space="preserve">
        </t>
    </r>
    <r>
      <rPr>
        <sz val="10"/>
        <color rgb="FF6288CC"/>
        <rFont val="Wingdings 3"/>
        <family val="1"/>
        <charset val="2"/>
      </rPr>
      <t></t>
    </r>
    <r>
      <rPr>
        <sz val="10"/>
        <color theme="1"/>
        <rFont val="Arial"/>
        <family val="2"/>
      </rPr>
      <t xml:space="preserve">   Preschool</t>
    </r>
    <r>
      <rPr>
        <i/>
        <sz val="10"/>
        <color theme="1"/>
        <rFont val="Arial"/>
        <family val="2"/>
      </rPr>
      <t xml:space="preserve"> (ages 3 to 5)</t>
    </r>
    <r>
      <rPr>
        <sz val="10"/>
        <color theme="1"/>
        <rFont val="Arial"/>
        <family val="2"/>
      </rPr>
      <t xml:space="preserve">
        </t>
    </r>
    <r>
      <rPr>
        <sz val="10"/>
        <color rgb="FF6288CC"/>
        <rFont val="Wingdings 3"/>
        <family val="1"/>
        <charset val="2"/>
      </rPr>
      <t></t>
    </r>
    <r>
      <rPr>
        <sz val="10"/>
        <color theme="1"/>
        <rFont val="Wingdings 3"/>
        <family val="1"/>
        <charset val="2"/>
      </rPr>
      <t xml:space="preserve"> </t>
    </r>
    <r>
      <rPr>
        <sz val="10"/>
        <color theme="1"/>
        <rFont val="Arial"/>
        <family val="2"/>
      </rPr>
      <t>Elementary</t>
    </r>
    <r>
      <rPr>
        <i/>
        <sz val="10"/>
        <color theme="1"/>
        <rFont val="Arial"/>
        <family val="2"/>
      </rPr>
      <t xml:space="preserve"> (K–Grade 5)</t>
    </r>
    <r>
      <rPr>
        <sz val="10"/>
        <color theme="1"/>
        <rFont val="Arial"/>
        <family val="2"/>
      </rPr>
      <t xml:space="preserve">
        </t>
    </r>
    <r>
      <rPr>
        <sz val="10"/>
        <color rgb="FF6288CC"/>
        <rFont val="Wingdings 3"/>
        <family val="1"/>
        <charset val="2"/>
      </rPr>
      <t xml:space="preserve"> </t>
    </r>
    <r>
      <rPr>
        <sz val="10"/>
        <color theme="1"/>
        <rFont val="Arial"/>
        <family val="2"/>
      </rPr>
      <t>Middle School</t>
    </r>
    <r>
      <rPr>
        <b/>
        <sz val="10"/>
        <color theme="1"/>
        <rFont val="Arial"/>
        <family val="2"/>
      </rPr>
      <t xml:space="preserve"> </t>
    </r>
    <r>
      <rPr>
        <i/>
        <sz val="10"/>
        <color theme="1"/>
        <rFont val="Arial"/>
        <family val="2"/>
      </rPr>
      <t>(Grades 6–8)</t>
    </r>
    <r>
      <rPr>
        <sz val="10"/>
        <color theme="1"/>
        <rFont val="Arial"/>
        <family val="2"/>
      </rPr>
      <t xml:space="preserve">
        </t>
    </r>
    <r>
      <rPr>
        <sz val="10"/>
        <color rgb="FF6288CC"/>
        <rFont val="Wingdings 3"/>
        <family val="1"/>
        <charset val="2"/>
      </rPr>
      <t xml:space="preserve"> </t>
    </r>
    <r>
      <rPr>
        <sz val="10"/>
        <color theme="1"/>
        <rFont val="Arial"/>
        <family val="2"/>
      </rPr>
      <t>High School</t>
    </r>
    <r>
      <rPr>
        <b/>
        <sz val="10"/>
        <color theme="1"/>
        <rFont val="Arial"/>
        <family val="2"/>
      </rPr>
      <t xml:space="preserve"> </t>
    </r>
    <r>
      <rPr>
        <i/>
        <sz val="10"/>
        <color theme="1"/>
        <rFont val="Arial"/>
        <family val="2"/>
      </rPr>
      <t>(Grades 9–12)</t>
    </r>
    <r>
      <rPr>
        <sz val="10"/>
        <color theme="1"/>
        <rFont val="Arial"/>
        <family val="2"/>
      </rPr>
      <t xml:space="preserve">
</t>
    </r>
    <r>
      <rPr>
        <sz val="9"/>
        <color theme="0" tint="-0.499984740745262"/>
        <rFont val="Arial"/>
        <family val="2"/>
      </rPr>
      <t xml:space="preserve">
</t>
    </r>
    <r>
      <rPr>
        <b/>
        <sz val="9"/>
        <color theme="0" tint="-0.499984740745262"/>
        <rFont val="Arial"/>
        <family val="2"/>
      </rPr>
      <t>*Programs</t>
    </r>
    <r>
      <rPr>
        <sz val="9"/>
        <color theme="0" tint="-0.499984740745262"/>
        <rFont val="Arial"/>
        <family val="2"/>
      </rPr>
      <t xml:space="preserve"> are commercially available curricula or professional development resources. </t>
    </r>
    <r>
      <rPr>
        <b/>
        <sz val="9"/>
        <color theme="0" tint="-0.499984740745262"/>
        <rFont val="Arial"/>
        <family val="2"/>
      </rPr>
      <t xml:space="preserve">Practices </t>
    </r>
    <r>
      <rPr>
        <sz val="9"/>
        <color theme="0" tint="-0.499984740745262"/>
        <rFont val="Arial"/>
        <family val="2"/>
      </rPr>
      <t>are recommended teaching strategies or processes that are not affiliated with a specific curriculum.</t>
    </r>
    <r>
      <rPr>
        <sz val="9"/>
        <color theme="1"/>
        <rFont val="Arial"/>
        <family val="2"/>
      </rPr>
      <t xml:space="preserve">
</t>
    </r>
    <r>
      <rPr>
        <sz val="10"/>
        <color theme="1"/>
        <rFont val="Arial"/>
        <family val="2"/>
      </rPr>
      <t xml:space="preserve">
</t>
    </r>
    <r>
      <rPr>
        <sz val="9"/>
        <color theme="1"/>
        <rFont val="Arial"/>
        <family val="2"/>
      </rPr>
      <t/>
    </r>
  </si>
  <si>
    <r>
      <t xml:space="preserve">Formative assessments proposed as part of a literacy system may be tools already required by the state (e.g., </t>
    </r>
    <r>
      <rPr>
        <i/>
        <sz val="10"/>
        <color rgb="FF000000"/>
        <rFont val="Arial"/>
        <family val="2"/>
      </rPr>
      <t>The Early Childhood Observation Tool, Kindergarten Observation Tool, Istation/ISIP</t>
    </r>
    <r>
      <rPr>
        <sz val="10"/>
        <color rgb="FF000000"/>
        <rFont val="Arial"/>
        <family val="2"/>
      </rPr>
      <t xml:space="preserve">) and/or other formative assessments chosen by an applicant to meet their needs (e.g., a curriculum-based assessment). </t>
    </r>
  </si>
  <si>
    <r>
      <rPr>
        <b/>
        <sz val="10"/>
        <color rgb="FF6288CC"/>
        <rFont val="Wingdings 3"/>
        <family val="1"/>
        <charset val="2"/>
      </rPr>
      <t xml:space="preserve"> </t>
    </r>
    <r>
      <rPr>
        <sz val="10"/>
        <rFont val="Arial"/>
        <family val="2"/>
      </rPr>
      <t xml:space="preserve">Formative assessment: </t>
    </r>
    <r>
      <rPr>
        <i/>
        <sz val="10"/>
        <rFont val="Arial"/>
        <family val="2"/>
      </rPr>
      <t xml:space="preserve">tool used to measure progress and identify student needs and strengths to guide 
     responsive instructional practices. 
</t>
    </r>
    <r>
      <rPr>
        <sz val="10"/>
        <rFont val="Arial"/>
        <family val="2"/>
      </rPr>
      <t xml:space="preserve"> </t>
    </r>
  </si>
  <si>
    <r>
      <t xml:space="preserve">1. For every grade*, the proposed literacy system includes at least one program and/or practice at each 
   instructional tier:
   </t>
    </r>
    <r>
      <rPr>
        <b/>
        <sz val="8"/>
        <color rgb="FF6288CC"/>
        <rFont val="Arial"/>
        <family val="2"/>
      </rPr>
      <t>(Move your mouse over the text below for more information)</t>
    </r>
  </si>
  <si>
    <t xml:space="preserve">2. The proposed literacy system includes measures of formative assessment at every age/grade level. </t>
  </si>
  <si>
    <t>Not Applicable for This Age Range</t>
  </si>
  <si>
    <t>Not Applicable</t>
  </si>
  <si>
    <t>Literacy Assessments</t>
  </si>
  <si>
    <t>[Email Address]</t>
  </si>
  <si>
    <t xml:space="preserve">     Email Address</t>
  </si>
  <si>
    <t>[Phone Number]</t>
  </si>
  <si>
    <t xml:space="preserve">     Phone Number </t>
  </si>
  <si>
    <t>[Name and Title]</t>
  </si>
  <si>
    <t>Name and Title of Fiscal Contact Person</t>
  </si>
  <si>
    <t xml:space="preserve">     Phone Number</t>
  </si>
  <si>
    <t>Name and Title of Grant Contact Person</t>
  </si>
  <si>
    <t xml:space="preserve">       (29–1,124 students)</t>
  </si>
  <si>
    <t>Consortia/Charter Schools</t>
  </si>
  <si>
    <t xml:space="preserve">       Very Small (Fewer than 378 students)</t>
  </si>
  <si>
    <t xml:space="preserve">       Small (378–687 students)</t>
  </si>
  <si>
    <t xml:space="preserve">       Medium (688–2,737 students)</t>
  </si>
  <si>
    <t xml:space="preserve">       Large (2,738–8,295 students)</t>
  </si>
  <si>
    <t xml:space="preserve">       Very large (8,296–90,129 students)</t>
  </si>
  <si>
    <t>Districts</t>
  </si>
  <si>
    <r>
      <t xml:space="preserve">Applicant Category/Size
</t>
    </r>
    <r>
      <rPr>
        <i/>
        <sz val="10"/>
        <color theme="1"/>
        <rFont val="Arial"/>
        <family val="2"/>
      </rPr>
      <t>Check appropriate box (pick one)</t>
    </r>
  </si>
  <si>
    <t>[Lead Applicant Name]</t>
  </si>
  <si>
    <r>
      <rPr>
        <b/>
        <sz val="10"/>
        <color theme="1"/>
        <rFont val="Arial"/>
        <family val="2"/>
      </rPr>
      <t xml:space="preserve">Official Name of Lead Applicant
</t>
    </r>
    <r>
      <rPr>
        <sz val="10"/>
        <color theme="1"/>
        <rFont val="Arial"/>
        <family val="2"/>
      </rPr>
      <t>(district, charter school, consortium, or Regional Education Cooperative)</t>
    </r>
  </si>
  <si>
    <t>Fill in this column</t>
  </si>
  <si>
    <t xml:space="preserve">*For example, an applicant may allocate 20% to ECE, 40% to elementary, and 20% to middle school, and 20% to high school. A different applicant may choose to allocate 15% to ECE, 43% to elementary, and 21% to middle school and 21% to high school. </t>
  </si>
  <si>
    <t>PERCENTAGE TOTALS</t>
  </si>
  <si>
    <t>OVERALL TOTAL</t>
  </si>
  <si>
    <t>Year 3 Total</t>
  </si>
  <si>
    <t>Other</t>
  </si>
  <si>
    <t>Travel</t>
  </si>
  <si>
    <t>Professional Development</t>
  </si>
  <si>
    <t xml:space="preserve">Curriculum and Assessment Materials </t>
  </si>
  <si>
    <t>Contractual</t>
  </si>
  <si>
    <r>
      <t xml:space="preserve">Year 3 </t>
    </r>
    <r>
      <rPr>
        <sz val="9"/>
        <color theme="1"/>
        <rFont val="Arial"/>
        <family val="2"/>
      </rPr>
      <t>(June 2020–May 2021)</t>
    </r>
  </si>
  <si>
    <t>Year 2 Total</t>
  </si>
  <si>
    <r>
      <t xml:space="preserve">Year 2 </t>
    </r>
    <r>
      <rPr>
        <sz val="9"/>
        <color theme="1"/>
        <rFont val="Arial"/>
        <family val="2"/>
      </rPr>
      <t>(June 2019–May 2020)</t>
    </r>
  </si>
  <si>
    <t>Year 1 Total</t>
  </si>
  <si>
    <r>
      <t>Contractual</t>
    </r>
    <r>
      <rPr>
        <sz val="8"/>
        <color theme="1"/>
        <rFont val="Calibri"/>
        <family val="2"/>
        <scheme val="minor"/>
      </rPr>
      <t> </t>
    </r>
  </si>
  <si>
    <r>
      <t xml:space="preserve">Year 1 </t>
    </r>
    <r>
      <rPr>
        <sz val="9"/>
        <color theme="1"/>
        <rFont val="Arial"/>
        <family val="2"/>
      </rPr>
      <t>(June 2018–May 2019)</t>
    </r>
  </si>
  <si>
    <t>Total</t>
  </si>
  <si>
    <t xml:space="preserve">Middle &amp; High School </t>
  </si>
  <si>
    <t xml:space="preserve">Kindergarten-Grade 5 </t>
  </si>
  <si>
    <t xml:space="preserve">Birth Through Age 5 </t>
  </si>
  <si>
    <t>Date</t>
  </si>
  <si>
    <t>Signature</t>
  </si>
  <si>
    <t>Printed Name</t>
  </si>
  <si>
    <r>
      <t>B.</t>
    </r>
    <r>
      <rPr>
        <sz val="7"/>
        <color theme="1"/>
        <rFont val="Times New Roman"/>
        <family val="1"/>
      </rPr>
      <t xml:space="preserve">     </t>
    </r>
    <r>
      <rPr>
        <sz val="10"/>
        <color theme="1"/>
        <rFont val="Arial"/>
        <family val="2"/>
      </rPr>
      <t xml:space="preserve">Use an awarded SRCL grant to implement, fully and effectively, the plans submitted in this application. </t>
    </r>
  </si>
  <si>
    <t>Representative from [Partner Organization]</t>
  </si>
  <si>
    <t>Representative from [Lead Applicant]</t>
  </si>
  <si>
    <r>
      <t xml:space="preserve">Community partnerships will be developed or enhanced with </t>
    </r>
    <r>
      <rPr>
        <b/>
        <sz val="10"/>
        <color theme="1"/>
        <rFont val="Arial"/>
        <family val="2"/>
      </rPr>
      <t>[Lead Applicant]</t>
    </r>
    <r>
      <rPr>
        <sz val="10"/>
        <color theme="1"/>
        <rFont val="Arial"/>
        <family val="2"/>
      </rPr>
      <t xml:space="preserve"> as a result of this grant. The entities named herein recognize the necessity for continual collaboration among local partners for the development, implementation, and continuous program improvement of literacy outcomes.</t>
    </r>
  </si>
  <si>
    <r>
      <t xml:space="preserve">The Striving Readers Comprehensive Literacy grant seeks to expand upon existing efforts by encouraging </t>
    </r>
    <r>
      <rPr>
        <b/>
        <sz val="10"/>
        <color theme="1"/>
        <rFont val="Arial"/>
        <family val="2"/>
      </rPr>
      <t xml:space="preserve">[Partner Organization] </t>
    </r>
    <r>
      <rPr>
        <sz val="10"/>
        <color theme="1"/>
        <rFont val="Arial"/>
        <family val="2"/>
      </rPr>
      <t>personnel to partner and work together with school district personnel to improve local literacy outcomes.</t>
    </r>
  </si>
  <si>
    <r>
      <rPr>
        <b/>
        <sz val="10"/>
        <color theme="1"/>
        <rFont val="Arial"/>
        <family val="2"/>
      </rPr>
      <t>[Partner Organization]</t>
    </r>
    <r>
      <rPr>
        <sz val="10"/>
        <color theme="1"/>
        <rFont val="Arial"/>
        <family val="2"/>
      </rPr>
      <t xml:space="preserve"> personnel will support the district in literacy efforts and conform to the requirements outlined in the grant proposal.</t>
    </r>
  </si>
  <si>
    <r>
      <rPr>
        <b/>
        <sz val="10"/>
        <color rgb="FF333333"/>
        <rFont val="Arial"/>
        <family val="2"/>
      </rPr>
      <t xml:space="preserve">[Lead Applicant] </t>
    </r>
    <r>
      <rPr>
        <sz val="10"/>
        <color rgb="FF333333"/>
        <rFont val="Arial"/>
        <family val="2"/>
      </rPr>
      <t xml:space="preserve">and </t>
    </r>
    <r>
      <rPr>
        <b/>
        <sz val="10"/>
        <color rgb="FF333333"/>
        <rFont val="Arial"/>
        <family val="2"/>
      </rPr>
      <t>[Partner Organization]</t>
    </r>
    <r>
      <rPr>
        <sz val="10"/>
        <color rgb="FF333333"/>
        <rFont val="Arial"/>
        <family val="2"/>
      </rPr>
      <t xml:space="preserve"> are committed to implementing a comprehensive literacy program that seeks to build upon community literacy efforts by encouraging partnerships among early childhood, elementary, middle, and high school programs.</t>
    </r>
  </si>
  <si>
    <t>Striving Readers Comprehensive Literacy Program</t>
  </si>
  <si>
    <r>
      <rPr>
        <b/>
        <sz val="11"/>
        <color theme="1"/>
        <rFont val="Arial"/>
        <family val="2"/>
      </rPr>
      <t xml:space="preserve">[Lead Applicant] </t>
    </r>
    <r>
      <rPr>
        <sz val="11"/>
        <color theme="1"/>
        <rFont val="Arial"/>
        <family val="2"/>
      </rPr>
      <t>and</t>
    </r>
    <r>
      <rPr>
        <b/>
        <sz val="11"/>
        <color theme="1"/>
        <rFont val="Arial"/>
        <family val="2"/>
      </rPr>
      <t xml:space="preserve"> [Partner Organization]</t>
    </r>
  </si>
  <si>
    <t>Memorandum of Understanding</t>
  </si>
  <si>
    <t>Copy and paste the MOU below as many times as necessary and edit accordingly for additional partner organizations. Select the additional pages you want to print and go to Page Layout &gt; Print Area &gt; Set Print Area.</t>
  </si>
  <si>
    <t>*If applicable, provide any other notable data that helps tell a compelling story of need in your community (e.g., large percentages of children who are far below grade level, homeless, in foster care, live in migrant families, have been incarcerated, or who have left school before graduating high school). Insert additional columns to the right of Columns I (number) and N (percentage) as needed.</t>
  </si>
  <si>
    <t>[Partner 5]</t>
  </si>
  <si>
    <t>[Partner 4]</t>
  </si>
  <si>
    <t>[Partner 3]</t>
  </si>
  <si>
    <t>[Partner 2]</t>
  </si>
  <si>
    <t>[Partner 1]</t>
  </si>
  <si>
    <r>
      <t>Other</t>
    </r>
    <r>
      <rPr>
        <b/>
        <sz val="11"/>
        <color theme="0"/>
        <rFont val="Arial"/>
        <family val="2"/>
      </rPr>
      <t>*</t>
    </r>
  </si>
  <si>
    <t>Other*</t>
  </si>
  <si>
    <t>Total # of Children Served</t>
  </si>
  <si>
    <r>
      <t xml:space="preserve">Grades/Ages Served 
</t>
    </r>
    <r>
      <rPr>
        <sz val="8"/>
        <color theme="0"/>
        <rFont val="Arial"/>
        <family val="2"/>
      </rPr>
      <t>(Check all that apply)</t>
    </r>
  </si>
  <si>
    <t>School/Program Included in Application</t>
  </si>
  <si>
    <t>Percentages</t>
  </si>
  <si>
    <t>Enter number of children:</t>
  </si>
  <si>
    <r>
      <rPr>
        <b/>
        <sz val="12"/>
        <color theme="8" tint="-0.249977111117893"/>
        <rFont val="Arial"/>
        <family val="2"/>
      </rPr>
      <t>Appendix E.</t>
    </r>
    <r>
      <rPr>
        <b/>
        <sz val="12"/>
        <color theme="9"/>
        <rFont val="Arial"/>
        <family val="2"/>
      </rPr>
      <t xml:space="preserve"> </t>
    </r>
    <r>
      <rPr>
        <b/>
        <sz val="12"/>
        <color theme="1"/>
        <rFont val="Arial"/>
        <family val="2"/>
      </rPr>
      <t xml:space="preserve"> General Assurances</t>
    </r>
  </si>
  <si>
    <r>
      <rPr>
        <b/>
        <sz val="12"/>
        <color theme="8" tint="-0.249977111117893"/>
        <rFont val="Arial"/>
        <family val="2"/>
      </rPr>
      <t>Appendix F.</t>
    </r>
    <r>
      <rPr>
        <b/>
        <sz val="12"/>
        <color theme="9"/>
        <rFont val="Arial"/>
        <family val="2"/>
      </rPr>
      <t xml:space="preserve"> </t>
    </r>
    <r>
      <rPr>
        <b/>
        <sz val="12"/>
        <color theme="1"/>
        <rFont val="Arial"/>
        <family val="2"/>
      </rPr>
      <t xml:space="preserve"> Memoranda of Understanding (MOUs)</t>
    </r>
  </si>
  <si>
    <r>
      <rPr>
        <b/>
        <sz val="12"/>
        <color theme="8" tint="-0.249977111117893"/>
        <rFont val="Arial"/>
        <family val="2"/>
      </rPr>
      <t>Appendix D.</t>
    </r>
    <r>
      <rPr>
        <b/>
        <sz val="12"/>
        <color theme="9"/>
        <rFont val="Arial"/>
        <family val="2"/>
      </rPr>
      <t xml:space="preserve"> </t>
    </r>
    <r>
      <rPr>
        <b/>
        <sz val="12"/>
        <color theme="1"/>
        <rFont val="Arial"/>
        <family val="2"/>
      </rPr>
      <t xml:space="preserve"> Budget Calculator</t>
    </r>
  </si>
  <si>
    <r>
      <rPr>
        <b/>
        <sz val="12"/>
        <color theme="4" tint="-0.249977111117893"/>
        <rFont val="Arial"/>
        <family val="2"/>
      </rPr>
      <t>Appendix A.</t>
    </r>
    <r>
      <rPr>
        <b/>
        <sz val="12"/>
        <color theme="9"/>
        <rFont val="Arial"/>
        <family val="2"/>
      </rPr>
      <t xml:space="preserve"> </t>
    </r>
    <r>
      <rPr>
        <b/>
        <sz val="12"/>
        <color theme="1"/>
        <rFont val="Arial"/>
        <family val="2"/>
      </rPr>
      <t xml:space="preserve"> Applicant Information</t>
    </r>
  </si>
  <si>
    <r>
      <rPr>
        <b/>
        <sz val="12"/>
        <color theme="4" tint="-0.249977111117893"/>
        <rFont val="Arial"/>
        <family val="2"/>
      </rPr>
      <t>Appendix C</t>
    </r>
    <r>
      <rPr>
        <sz val="12"/>
        <color theme="1"/>
        <rFont val="Arial"/>
        <family val="2"/>
      </rPr>
      <t>.  Proposed Literacy System</t>
    </r>
  </si>
  <si>
    <r>
      <rPr>
        <b/>
        <sz val="12"/>
        <color theme="4" tint="-0.249977111117893"/>
        <rFont val="Arial"/>
        <family val="2"/>
      </rPr>
      <t xml:space="preserve">Appendix B. </t>
    </r>
    <r>
      <rPr>
        <b/>
        <sz val="12"/>
        <color theme="1"/>
        <rFont val="Arial"/>
        <family val="2"/>
      </rPr>
      <t xml:space="preserve"> Proposed Partners</t>
    </r>
  </si>
  <si>
    <t>Current</t>
  </si>
  <si>
    <t>New</t>
  </si>
  <si>
    <t>Economically Disadvantaged</t>
  </si>
  <si>
    <t>English Learners</t>
  </si>
  <si>
    <t>Disabilities/ Developmental Delays</t>
  </si>
  <si>
    <r>
      <rPr>
        <sz val="10"/>
        <color rgb="FF6288CC"/>
        <rFont val="Wingdings 3"/>
        <family val="1"/>
        <charset val="2"/>
      </rPr>
      <t></t>
    </r>
    <r>
      <rPr>
        <sz val="10"/>
        <color theme="1"/>
        <rFont val="Wingdings 3"/>
        <family val="1"/>
        <charset val="2"/>
      </rPr>
      <t xml:space="preserve"> </t>
    </r>
    <r>
      <rPr>
        <b/>
        <sz val="10"/>
        <color theme="1"/>
        <rFont val="Arial"/>
        <family val="2"/>
      </rPr>
      <t>Strong evidence:</t>
    </r>
    <r>
      <rPr>
        <sz val="10"/>
        <color theme="1"/>
        <rFont val="Arial"/>
        <family val="2"/>
      </rPr>
      <t xml:space="preserve"> </t>
    </r>
    <r>
      <rPr>
        <i/>
        <sz val="10"/>
        <color theme="1"/>
        <rFont val="Arial"/>
        <family val="2"/>
      </rPr>
      <t>program or practice with a demonstrated statistically significant effect on improving  
     student outcomes or other relevant outcomes based on at least one well-designed and well-implemented 
     experimental (i.e., randomized) study.</t>
    </r>
  </si>
  <si>
    <t>New or Current?</t>
  </si>
  <si>
    <t>Elementary Programs and Practices</t>
  </si>
  <si>
    <t>Kindergarten</t>
  </si>
  <si>
    <t>Instructional Tiers</t>
  </si>
  <si>
    <r>
      <rPr>
        <b/>
        <sz val="9"/>
        <color theme="0"/>
        <rFont val="Arial"/>
        <family val="2"/>
      </rPr>
      <t>Core</t>
    </r>
    <r>
      <rPr>
        <sz val="9"/>
        <color theme="0"/>
        <rFont val="Arial"/>
        <family val="2"/>
      </rPr>
      <t xml:space="preserve"> 
(Tier 1)</t>
    </r>
  </si>
  <si>
    <r>
      <rPr>
        <b/>
        <sz val="9"/>
        <color theme="0"/>
        <rFont val="Arial"/>
        <family val="2"/>
      </rPr>
      <t>Supplemental</t>
    </r>
    <r>
      <rPr>
        <sz val="9"/>
        <color theme="0"/>
        <rFont val="Arial"/>
        <family val="2"/>
      </rPr>
      <t xml:space="preserve"> 
(Tier 2)</t>
    </r>
  </si>
  <si>
    <r>
      <rPr>
        <b/>
        <sz val="9"/>
        <color theme="0"/>
        <rFont val="Arial"/>
        <family val="2"/>
      </rPr>
      <t>Intervention</t>
    </r>
    <r>
      <rPr>
        <sz val="9"/>
        <color theme="0"/>
        <rFont val="Arial"/>
        <family val="2"/>
      </rPr>
      <t xml:space="preserve"> 
(Tier 3)</t>
    </r>
  </si>
  <si>
    <t>Key Literacy Skill</t>
  </si>
  <si>
    <t>Secondary Programs and Practices</t>
  </si>
  <si>
    <r>
      <t>E.</t>
    </r>
    <r>
      <rPr>
        <sz val="7"/>
        <color theme="1"/>
        <rFont val="Times New Roman"/>
        <family val="1"/>
      </rPr>
      <t xml:space="preserve">     </t>
    </r>
    <r>
      <rPr>
        <sz val="10"/>
        <color theme="1"/>
        <rFont val="Arial"/>
        <family val="2"/>
      </rPr>
      <t xml:space="preserve">Follow local, state and federal procurement laws, as applicable. </t>
    </r>
  </si>
  <si>
    <r>
      <t>G.</t>
    </r>
    <r>
      <rPr>
        <sz val="7"/>
        <color theme="1"/>
        <rFont val="Times New Roman"/>
        <family val="1"/>
      </rPr>
      <t xml:space="preserve">     </t>
    </r>
    <r>
      <rPr>
        <sz val="10"/>
        <color theme="1"/>
        <rFont val="Arial"/>
        <family val="2"/>
      </rPr>
      <t xml:space="preserve">Cooperate with the New Mexico Public Education Department for monitoring and oversight of the SRCL program. </t>
    </r>
  </si>
  <si>
    <r>
      <t>A.</t>
    </r>
    <r>
      <rPr>
        <sz val="7"/>
        <color theme="1"/>
        <rFont val="Times New Roman"/>
        <family val="1"/>
      </rPr>
      <t xml:space="preserve">     </t>
    </r>
    <r>
      <rPr>
        <sz val="10"/>
        <color theme="1"/>
        <rFont val="Arial"/>
        <family val="2"/>
      </rPr>
      <t xml:space="preserve">Ensure each partner school/program proposed as part of this grant will receive all of the State and             local funds it would have received in the absence of funds received under this grant. </t>
    </r>
  </si>
  <si>
    <r>
      <t>D.</t>
    </r>
    <r>
      <rPr>
        <sz val="7"/>
        <color theme="1"/>
        <rFont val="Times New Roman"/>
        <family val="1"/>
      </rPr>
      <t xml:space="preserve">     </t>
    </r>
    <r>
      <rPr>
        <sz val="10"/>
        <color theme="1"/>
        <rFont val="Arial"/>
        <family val="2"/>
      </rPr>
      <t xml:space="preserve">Use SRCL grant funds to supplement, and not supplant, any non-Federal funds that would be used to 
      advance literacy skills for children from birth through grade 12. </t>
    </r>
  </si>
  <si>
    <r>
      <t>F.</t>
    </r>
    <r>
      <rPr>
        <sz val="7"/>
        <color theme="1"/>
        <rFont val="Times New Roman"/>
        <family val="1"/>
      </rPr>
      <t xml:space="preserve">     </t>
    </r>
    <r>
      <rPr>
        <sz val="10"/>
        <color theme="1"/>
        <rFont val="Arial"/>
        <family val="2"/>
      </rPr>
      <t xml:space="preserve">Monitor and evaluate the actions the LEA and its school(s) have taken, as outlined in the approved 
     application. </t>
    </r>
  </si>
  <si>
    <r>
      <t xml:space="preserve"> </t>
    </r>
    <r>
      <rPr>
        <sz val="10"/>
        <rFont val="Arial"/>
        <family val="2"/>
      </rPr>
      <t xml:space="preserve">Core (Tier 1): </t>
    </r>
    <r>
      <rPr>
        <i/>
        <sz val="10"/>
        <rFont val="Arial"/>
        <family val="2"/>
      </rPr>
      <t xml:space="preserve">basal reading program that is the basis for classroom reading instruction.
</t>
    </r>
    <r>
      <rPr>
        <sz val="11"/>
        <color rgb="FF6288CC"/>
        <rFont val="Wingdings 3"/>
        <family val="1"/>
        <charset val="2"/>
      </rPr>
      <t></t>
    </r>
    <r>
      <rPr>
        <i/>
        <sz val="10"/>
        <rFont val="Arial"/>
        <family val="2"/>
      </rPr>
      <t xml:space="preserve">    </t>
    </r>
    <r>
      <rPr>
        <sz val="10"/>
        <rFont val="Arial"/>
        <family val="2"/>
      </rPr>
      <t xml:space="preserve">Supplemental (Tier 2): </t>
    </r>
    <r>
      <rPr>
        <i/>
        <sz val="10"/>
        <rFont val="Arial"/>
        <family val="2"/>
      </rPr>
      <t xml:space="preserve">provides deeper instruction and additional practice on a particular essential                 element or subset of essential elements.
</t>
    </r>
    <r>
      <rPr>
        <sz val="11"/>
        <color rgb="FF6288CC"/>
        <rFont val="Wingdings 3"/>
        <family val="1"/>
        <charset val="2"/>
      </rPr>
      <t xml:space="preserve"> </t>
    </r>
    <r>
      <rPr>
        <sz val="10"/>
        <rFont val="Arial"/>
        <family val="2"/>
      </rPr>
      <t xml:space="preserve">Intervention (Tier 3): </t>
    </r>
    <r>
      <rPr>
        <i/>
        <sz val="10"/>
        <rFont val="Arial"/>
        <family val="2"/>
      </rPr>
      <t>intensive reading programs designed to address the needs of students who are well-
      below grade-level goals.</t>
    </r>
  </si>
  <si>
    <r>
      <rPr>
        <sz val="10"/>
        <color rgb="FF6288CC"/>
        <rFont val="Wingdings 3"/>
        <family val="1"/>
        <charset val="2"/>
      </rPr>
      <t></t>
    </r>
    <r>
      <rPr>
        <sz val="10"/>
        <color theme="1"/>
        <rFont val="Wingdings 3"/>
        <family val="1"/>
        <charset val="2"/>
      </rPr>
      <t xml:space="preserve"> </t>
    </r>
    <r>
      <rPr>
        <b/>
        <sz val="10"/>
        <color theme="1"/>
        <rFont val="Arial"/>
        <family val="2"/>
      </rPr>
      <t>Moderate evidence:</t>
    </r>
    <r>
      <rPr>
        <sz val="10"/>
        <color theme="1"/>
        <rFont val="Arial"/>
        <family val="2"/>
      </rPr>
      <t xml:space="preserve"> </t>
    </r>
    <r>
      <rPr>
        <i/>
        <sz val="10"/>
        <color theme="1"/>
        <rFont val="Arial"/>
        <family val="2"/>
      </rPr>
      <t>program or practice with a demonstrated statistically significant effect on improving 
     student outcomes or other relevant outcomes based on at least one well-designed and well-implemented 
     quasi-experimental (i.e., matched) study.</t>
    </r>
  </si>
  <si>
    <t>C.  Insurance: All ECE providers must meet all insurance requirements established by state law,        federal law, regulations, and by the PED.  Provide a copy of the certificate showing proof of         adequate insurance, including insurance from a company licensed to sell insurance by the           state.</t>
  </si>
  <si>
    <t>Add additional programs/schools by copying rows 5-9 and pasting here.</t>
  </si>
  <si>
    <r>
      <rPr>
        <b/>
        <sz val="9"/>
        <color theme="1"/>
        <rFont val="Arial"/>
        <family val="2"/>
      </rPr>
      <t>Instructions:</t>
    </r>
    <r>
      <rPr>
        <sz val="9"/>
        <color theme="1"/>
        <rFont val="Arial"/>
        <family val="2"/>
      </rPr>
      <t xml:space="preserve"> 
1. Ensure that Tab 1.A is filled out correctly with the Lead Applicant Name (will auto-populate below).
2. Check "Yes" to indicate that you agree to the assurances listed below.
3. Print this page. The print area of this tab should be set such that the assurances print on a single page. If any 
    adjustments need to be made, select the area you want to print, then go to Page Layout &gt; Print Area &gt; Set Print     Area.
3. Obtain signature from representative of lead applicant entity to indicate agreement to these assurances.
4. Scan the signed assurances page and save as a PDF along with all other </t>
    </r>
    <r>
      <rPr>
        <i/>
        <sz val="9"/>
        <color theme="1"/>
        <rFont val="Arial"/>
        <family val="2"/>
      </rPr>
      <t xml:space="preserve">External Partner Vetting Documents. </t>
    </r>
  </si>
  <si>
    <r>
      <rPr>
        <b/>
        <sz val="9"/>
        <color theme="1"/>
        <rFont val="Arial"/>
        <family val="2"/>
      </rPr>
      <t>Instructions:</t>
    </r>
    <r>
      <rPr>
        <sz val="9"/>
        <color theme="1"/>
        <rFont val="Arial"/>
        <family val="2"/>
      </rPr>
      <t xml:space="preserve"> 
1. Ensure that Tabs 1.A and 1.B are completed accurately (this will auto-populate the lead applicant and partner names on 
    the MOUs. Scroll down on this tab to see each individual MOU.
2. Print one MOU for each partner organization (i.e., each school/program listed on Tab B). The print area of this tab 
    should be set such that each MOU prints on a separate page. If any adjustments need to be made, select the area 
    you want to print, then go to Page Layout &gt; Print Area &gt; Set Print Area.
3. A representative from the lead applicant entity should sign each MOU in the designated space. Obtain signatures 
   from each partner organization.
4. Scan all MOUs and combine into one PDF document along with the other </t>
    </r>
    <r>
      <rPr>
        <i/>
        <sz val="9"/>
        <color theme="1"/>
        <rFont val="Arial"/>
        <family val="2"/>
      </rPr>
      <t>External Partner Vetting Documents</t>
    </r>
    <r>
      <rPr>
        <sz val="9"/>
        <color theme="1"/>
        <rFont val="Arial"/>
        <family val="2"/>
      </rPr>
      <t xml:space="preserve">. </t>
    </r>
  </si>
  <si>
    <r>
      <rPr>
        <b/>
        <sz val="9"/>
        <color theme="0"/>
        <rFont val="Arial"/>
        <family val="2"/>
      </rPr>
      <t>Supplemental</t>
    </r>
    <r>
      <rPr>
        <sz val="9"/>
        <color theme="0"/>
        <rFont val="Arial"/>
        <family val="2"/>
      </rPr>
      <t>(Tier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</si>
</sst>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5">
    <font>
      <sz val="11"/>
      <color theme="1"/>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1"/>
      <color rgb="FF000000"/>
      <name val="Arial"/>
      <family val="2"/>
    </font>
    <font>
      <sz val="9"/>
      <color rgb="FF000000"/>
      <name val="Arial"/>
      <family val="2"/>
    </font>
    <font>
      <sz val="9"/>
      <color rgb="FFFFFFFF"/>
      <name val="Arial"/>
      <family val="2"/>
    </font>
    <font>
      <sz val="9"/>
      <name val="Arial"/>
      <family val="2"/>
    </font>
    <font>
      <sz val="9"/>
      <color theme="1"/>
      <name val="Calibri"/>
      <family val="2"/>
      <scheme val="minor"/>
    </font>
    <font>
      <b/>
      <sz val="10"/>
      <color rgb="FFFFFFFF"/>
      <name val="Arial"/>
      <family val="2"/>
    </font>
    <font>
      <u/>
      <sz val="11"/>
      <color theme="10"/>
      <name val="Calibri"/>
      <family val="2"/>
      <scheme val="minor"/>
    </font>
    <font>
      <b/>
      <sz val="12"/>
      <color rgb="FFFFFFFF"/>
      <name val="Arial"/>
      <family val="2"/>
    </font>
    <font>
      <b/>
      <sz val="10"/>
      <color rgb="FF000000"/>
      <name val="Arial"/>
      <family val="2"/>
    </font>
    <font>
      <sz val="10"/>
      <name val="Arial"/>
      <family val="2"/>
    </font>
    <font>
      <sz val="11"/>
      <color theme="1"/>
      <name val="Arial"/>
      <family val="2"/>
    </font>
    <font>
      <b/>
      <sz val="8"/>
      <color theme="0"/>
      <name val="Arial"/>
      <family val="2"/>
    </font>
    <font>
      <b/>
      <sz val="10"/>
      <color theme="1"/>
      <name val="Arial"/>
      <family val="2"/>
    </font>
    <font>
      <b/>
      <sz val="9"/>
      <color theme="1"/>
      <name val="Arial"/>
      <family val="2"/>
    </font>
    <font>
      <sz val="9"/>
      <color theme="1"/>
      <name val="Arial"/>
      <family val="2"/>
    </font>
    <font>
      <sz val="10"/>
      <color theme="1"/>
      <name val="Arial"/>
      <family val="2"/>
    </font>
    <font>
      <b/>
      <sz val="10"/>
      <color rgb="FFC00000"/>
      <name val="Arial"/>
      <family val="2"/>
    </font>
    <font>
      <b/>
      <sz val="10"/>
      <name val="Arial"/>
      <family val="2"/>
    </font>
    <font>
      <sz val="11"/>
      <color theme="0"/>
      <name val="Arial"/>
      <family val="2"/>
    </font>
    <font>
      <sz val="11"/>
      <color theme="1"/>
      <name val="Times New Roman"/>
      <family val="1"/>
    </font>
    <font>
      <b/>
      <sz val="12"/>
      <name val="Arial"/>
      <family val="2"/>
    </font>
    <font>
      <b/>
      <sz val="10"/>
      <color theme="9"/>
      <name val="Arial"/>
      <family val="2"/>
    </font>
    <font>
      <b/>
      <sz val="9"/>
      <color theme="5"/>
      <name val="Arial"/>
      <family val="2"/>
    </font>
    <font>
      <sz val="8"/>
      <color theme="0" tint="-0.499984740745262"/>
      <name val="Arial"/>
      <family val="2"/>
    </font>
    <font>
      <b/>
      <sz val="12"/>
      <color rgb="FFE3E4DC"/>
      <name val="Arial"/>
      <family val="2"/>
    </font>
    <font>
      <b/>
      <sz val="8"/>
      <color theme="1"/>
      <name val="Arial"/>
      <family val="2"/>
    </font>
    <font>
      <b/>
      <sz val="8"/>
      <color theme="1"/>
      <name val="Calibri"/>
      <family val="2"/>
      <scheme val="minor"/>
    </font>
    <font>
      <sz val="10"/>
      <color theme="1"/>
      <name val="Wingdings 3"/>
      <family val="1"/>
      <charset val="2"/>
    </font>
    <font>
      <sz val="10"/>
      <color rgb="FF6288CC"/>
      <name val="Wingdings 3"/>
      <family val="1"/>
      <charset val="2"/>
    </font>
    <font>
      <b/>
      <sz val="11"/>
      <color theme="0"/>
      <name val="Arial"/>
      <family val="2"/>
    </font>
    <font>
      <i/>
      <sz val="10"/>
      <color theme="1"/>
      <name val="Arial"/>
      <family val="2"/>
    </font>
    <font>
      <b/>
      <i/>
      <sz val="10"/>
      <color theme="1"/>
      <name val="Arial"/>
      <family val="2"/>
    </font>
    <font>
      <sz val="8"/>
      <color theme="1"/>
      <name val="Arial"/>
      <family val="2"/>
    </font>
    <font>
      <i/>
      <sz val="10"/>
      <name val="Arial"/>
      <family val="2"/>
    </font>
    <font>
      <b/>
      <sz val="10"/>
      <name val="Wingdings 3"/>
      <family val="1"/>
      <charset val="2"/>
    </font>
    <font>
      <sz val="10"/>
      <name val="Arial"/>
      <family val="1"/>
      <charset val="2"/>
    </font>
    <font>
      <b/>
      <sz val="10"/>
      <color theme="4"/>
      <name val="Wingdings 3"/>
      <family val="1"/>
      <charset val="2"/>
    </font>
    <font>
      <b/>
      <sz val="9"/>
      <color indexed="9"/>
      <name val="Tahoma"/>
      <family val="2"/>
    </font>
    <font>
      <sz val="9"/>
      <color indexed="9"/>
      <name val="Tahoma"/>
      <family val="2"/>
    </font>
    <font>
      <b/>
      <sz val="8"/>
      <color indexed="9"/>
      <name val="Tahoma"/>
      <family val="2"/>
    </font>
    <font>
      <sz val="8"/>
      <color indexed="9"/>
      <name val="Tahoma"/>
      <family val="2"/>
    </font>
    <font>
      <b/>
      <sz val="8"/>
      <name val="Arial"/>
      <family val="2"/>
    </font>
    <font>
      <b/>
      <sz val="8"/>
      <color theme="4"/>
      <name val="Arial"/>
      <family val="2"/>
    </font>
    <font>
      <sz val="10.5"/>
      <color rgb="FF000000"/>
      <name val="Arial"/>
      <family val="2"/>
    </font>
    <font>
      <b/>
      <sz val="12"/>
      <color rgb="FF70AD47"/>
      <name val="Arial"/>
      <family val="2"/>
    </font>
    <font>
      <b/>
      <sz val="8"/>
      <color rgb="FF6288CC"/>
      <name val="Arial"/>
      <family val="2"/>
    </font>
    <font>
      <sz val="11"/>
      <color rgb="FF6288CC"/>
      <name val="Wingdings 3"/>
      <family val="1"/>
      <charset val="2"/>
    </font>
    <font>
      <sz val="10"/>
      <color theme="1"/>
      <name val="Calibri"/>
      <family val="1"/>
      <charset val="2"/>
    </font>
    <font>
      <sz val="9"/>
      <color theme="0" tint="-0.499984740745262"/>
      <name val="Arial"/>
      <family val="2"/>
    </font>
    <font>
      <b/>
      <sz val="9"/>
      <color theme="0" tint="-0.499984740745262"/>
      <name val="Arial"/>
      <family val="2"/>
    </font>
    <font>
      <b/>
      <sz val="10"/>
      <color rgb="FF000000"/>
      <name val="Wingdings 3"/>
      <family val="1"/>
      <charset val="2"/>
    </font>
    <font>
      <b/>
      <sz val="10"/>
      <color rgb="FF6288CC"/>
      <name val="Wingdings 3"/>
      <family val="1"/>
      <charset val="2"/>
    </font>
    <font>
      <i/>
      <sz val="10"/>
      <color rgb="FF000000"/>
      <name val="Arial"/>
      <family val="2"/>
    </font>
    <font>
      <b/>
      <sz val="10"/>
      <color theme="1"/>
      <name val="Arial"/>
      <family val="1"/>
      <charset val="2"/>
    </font>
    <font>
      <sz val="10"/>
      <color rgb="FF000000"/>
      <name val="Arial"/>
      <family val="1"/>
      <charset val="2"/>
    </font>
    <font>
      <i/>
      <sz val="9"/>
      <color theme="1"/>
      <name val="Arial"/>
      <family val="2"/>
    </font>
    <font>
      <sz val="11"/>
      <color theme="1"/>
      <name val="Calibri"/>
      <family val="2"/>
      <scheme val="minor"/>
    </font>
    <font>
      <sz val="10"/>
      <color theme="8" tint="-0.499984740745262"/>
      <name val="Arial"/>
      <family val="2"/>
    </font>
    <font>
      <b/>
      <sz val="10"/>
      <color theme="8" tint="-0.499984740745262"/>
      <name val="Arial"/>
      <family val="2"/>
    </font>
    <font>
      <sz val="9"/>
      <color theme="1"/>
      <name val="MS Gothic"/>
      <family val="3"/>
    </font>
    <font>
      <b/>
      <sz val="14"/>
      <color theme="1"/>
      <name val="Arial"/>
      <family val="2"/>
    </font>
    <font>
      <b/>
      <sz val="14"/>
      <color theme="4" tint="-0.249977111117893"/>
      <name val="Arial"/>
      <family val="2"/>
    </font>
    <font>
      <b/>
      <sz val="12"/>
      <color theme="1"/>
      <name val="Arial"/>
      <family val="2"/>
    </font>
    <font>
      <b/>
      <sz val="12"/>
      <color theme="8" tint="-0.249977111117893"/>
      <name val="Arial"/>
      <family val="2"/>
    </font>
    <font>
      <b/>
      <sz val="12"/>
      <color theme="9"/>
      <name val="Arial"/>
      <family val="2"/>
    </font>
    <font>
      <sz val="8"/>
      <color theme="3" tint="-0.499984740745262"/>
      <name val="Arial"/>
      <family val="2"/>
    </font>
    <font>
      <b/>
      <sz val="10"/>
      <color theme="8" tint="-0.249977111117893"/>
      <name val="Arial"/>
      <family val="2"/>
    </font>
    <font>
      <b/>
      <sz val="9"/>
      <color theme="0"/>
      <name val="Arial"/>
      <family val="2"/>
    </font>
    <font>
      <sz val="8"/>
      <color theme="1"/>
      <name val="Calibri"/>
      <family val="2"/>
      <scheme val="minor"/>
    </font>
    <font>
      <b/>
      <sz val="10"/>
      <color theme="0"/>
      <name val="Arial"/>
      <family val="2"/>
    </font>
    <font>
      <sz val="10"/>
      <color rgb="FF333333"/>
      <name val="Arial"/>
      <family val="2"/>
    </font>
    <font>
      <i/>
      <sz val="11"/>
      <color theme="1"/>
      <name val="Arial"/>
      <family val="2"/>
    </font>
    <font>
      <i/>
      <sz val="10"/>
      <color theme="8"/>
      <name val="Arial"/>
      <family val="2"/>
    </font>
    <font>
      <sz val="7"/>
      <color theme="1"/>
      <name val="Times New Roman"/>
      <family val="1"/>
    </font>
    <font>
      <sz val="12"/>
      <color theme="1"/>
      <name val="Arial"/>
      <family val="2"/>
    </font>
    <font>
      <b/>
      <sz val="10"/>
      <color rgb="FF333333"/>
      <name val="Arial"/>
      <family val="2"/>
    </font>
    <font>
      <b/>
      <sz val="11"/>
      <color theme="1"/>
      <name val="Arial"/>
      <family val="2"/>
    </font>
    <font>
      <i/>
      <sz val="11"/>
      <color theme="1"/>
      <name val="Calibri"/>
      <family val="2"/>
      <scheme val="minor"/>
    </font>
    <font>
      <b/>
      <sz val="9"/>
      <color theme="8" tint="-0.249977111117893"/>
      <name val="Arial"/>
      <family val="2"/>
    </font>
    <font>
      <sz val="8"/>
      <color theme="0"/>
      <name val="Arial"/>
      <family val="2"/>
    </font>
    <font>
      <sz val="8"/>
      <color rgb="FF000000"/>
      <name val="Segoe UI"/>
      <family val="2"/>
    </font>
    <font>
      <b/>
      <sz val="12"/>
      <color theme="4" tint="-0.249977111117893"/>
      <name val="Arial"/>
      <family val="2"/>
    </font>
    <font>
      <b/>
      <sz val="9"/>
      <color theme="5" tint="-0.249977111117893"/>
      <name val="Arial"/>
      <family val="2"/>
    </font>
    <font>
      <b/>
      <sz val="14"/>
      <color theme="5" tint="-0.249977111117893"/>
      <name val="Arial"/>
      <family val="2"/>
    </font>
    <font>
      <b/>
      <sz val="14"/>
      <name val="Arial"/>
      <family val="2"/>
    </font>
    <font>
      <b/>
      <sz val="14"/>
      <color theme="9"/>
      <name val="Arial"/>
      <family val="2"/>
    </font>
    <font>
      <b/>
      <sz val="14"/>
      <color rgb="FF000000"/>
      <name val="Arial"/>
      <family val="2"/>
    </font>
    <font>
      <b/>
      <sz val="12"/>
      <color theme="5"/>
      <name val="Arial"/>
      <family val="2"/>
    </font>
    <font>
      <b/>
      <sz val="12"/>
      <color theme="5" tint="-0.249977111117893"/>
      <name val="Arial"/>
      <family val="2"/>
    </font>
    <font>
      <sz val="9"/>
      <color theme="0"/>
      <name val="Arial"/>
      <family val="2"/>
    </font>
    <font>
      <b/>
      <sz val="12"/>
      <color theme="4"/>
      <name val="Arial"/>
      <family val="2"/>
    </font>
    <font>
      <b/>
      <sz val="14"/>
      <color theme="5"/>
      <name val="Arial"/>
      <family val="2"/>
    </font>
    <font>
      <b/>
      <sz val="14"/>
      <color theme="9" tint="-0.249977111117893"/>
      <name val="Arial"/>
      <family val="2"/>
    </font>
    <font>
      <b/>
      <sz val="10"/>
      <color theme="5" tint="-0.249977111117893"/>
      <name val="Arial"/>
      <family val="2"/>
    </font>
    <font>
      <b/>
      <sz val="12"/>
      <color theme="9" tint="-0.249977111117893"/>
      <name val="Arial"/>
      <family val="2"/>
    </font>
    <font>
      <b/>
      <sz val="10"/>
      <color theme="9" tint="-0.249977111117893"/>
      <name val="Arial"/>
      <family val="2"/>
    </font>
    <font>
      <b/>
      <sz val="11"/>
      <color theme="9" tint="-0.249977111117893"/>
      <name val="Arial"/>
      <family val="2"/>
    </font>
    <font>
      <sz val="11"/>
      <name val="Calibri"/>
      <family val="2"/>
      <scheme val="minor"/>
    </font>
    <font>
      <b/>
      <sz val="10"/>
      <color theme="4" tint="-0.249977111117893"/>
      <name val="Arial"/>
      <family val="2"/>
    </font>
    <font>
      <b/>
      <sz val="11"/>
      <color theme="4" tint="-0.249977111117893"/>
      <name val="Arial"/>
      <family val="2"/>
    </font>
    <font>
      <sz val="11"/>
      <color theme="4" tint="-0.249977111117893"/>
      <name val="Calibri"/>
      <family val="2"/>
      <scheme val="minor"/>
    </font>
  </fonts>
  <fills count="35">
    <fill>
      <patternFill patternType="none"/>
    </fill>
    <fill>
      <patternFill patternType="gray125"/>
    </fill>
    <fill>
      <patternFill patternType="solid">
        <fgColor rgb="FFCDCFBF"/>
        <bgColor indexed="64"/>
      </patternFill>
    </fill>
    <fill>
      <patternFill patternType="solid">
        <fgColor rgb="FFCA6419"/>
        <bgColor indexed="64"/>
      </patternFill>
    </fill>
    <fill>
      <patternFill patternType="solid">
        <fgColor rgb="FF31AA49"/>
        <bgColor indexed="64"/>
      </patternFill>
    </fill>
    <fill>
      <patternFill patternType="solid">
        <fgColor rgb="FF25408F"/>
        <bgColor indexed="64"/>
      </patternFill>
    </fill>
    <fill>
      <patternFill patternType="solid">
        <fgColor rgb="FFE3E4DC"/>
        <bgColor indexed="64"/>
      </patternFill>
    </fill>
    <fill>
      <patternFill patternType="solid">
        <fgColor rgb="FFF2F2F2"/>
        <bgColor indexed="64"/>
      </patternFill>
    </fill>
    <fill>
      <patternFill patternType="solid">
        <fgColor rgb="FFEEC5A5"/>
        <bgColor indexed="64"/>
      </patternFill>
    </fill>
    <fill>
      <patternFill patternType="solid">
        <fgColor rgb="FFB0B0D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ED7D31"/>
        <bgColor indexed="64"/>
      </patternFill>
    </fill>
    <fill>
      <patternFill patternType="solid">
        <fgColor rgb="FFF8CBAD"/>
        <bgColor indexed="64"/>
      </patternFill>
    </fill>
    <fill>
      <patternFill patternType="solid">
        <fgColor rgb="FFBCBFA9"/>
        <bgColor indexed="64"/>
      </patternFill>
    </fill>
    <fill>
      <patternFill patternType="solid">
        <fgColor theme="0"/>
        <bgColor indexed="64"/>
      </patternFill>
    </fill>
    <fill>
      <patternFill patternType="solid">
        <fgColor rgb="FFECEDE7"/>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6288CC"/>
        <bgColor indexed="64"/>
      </patternFill>
    </fill>
    <fill>
      <patternFill patternType="solid">
        <fgColor theme="4"/>
        <bgColor theme="4"/>
      </patternFill>
    </fill>
    <fill>
      <patternFill patternType="solid">
        <fgColor theme="4"/>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8"/>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9"/>
        <bgColor indexed="64"/>
      </patternFill>
    </fill>
    <fill>
      <patternFill patternType="solid">
        <fgColor theme="4" tint="0.79998168889431442"/>
        <bgColor indexed="64"/>
      </patternFill>
    </fill>
    <fill>
      <patternFill patternType="solid">
        <fgColor rgb="FFFFFF00"/>
        <bgColor indexed="64"/>
      </patternFill>
    </fill>
  </fills>
  <borders count="45">
    <border>
      <left/>
      <right/>
      <top/>
      <bottom/>
      <diagonal/>
    </border>
    <border>
      <left style="thick">
        <color rgb="FFFFFFFF"/>
      </left>
      <right style="thick">
        <color rgb="FFFFFFFF"/>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top style="thick">
        <color rgb="FFFFFFFF"/>
      </top>
      <bottom/>
      <diagonal/>
    </border>
    <border>
      <left style="medium">
        <color rgb="FFFFFFFF"/>
      </left>
      <right/>
      <top style="medium">
        <color rgb="FFFFFFFF"/>
      </top>
      <bottom/>
      <diagonal/>
    </border>
    <border>
      <left style="thick">
        <color theme="0"/>
      </left>
      <right style="thick">
        <color theme="0"/>
      </right>
      <top style="thick">
        <color theme="0"/>
      </top>
      <bottom style="thick">
        <color theme="0"/>
      </bottom>
      <diagonal/>
    </border>
    <border>
      <left/>
      <right style="thick">
        <color rgb="FFFFFFFF"/>
      </right>
      <top style="thick">
        <color rgb="FFFFFFFF"/>
      </top>
      <bottom/>
      <diagonal/>
    </border>
    <border>
      <left/>
      <right style="thick">
        <color rgb="FFFFFFFF"/>
      </right>
      <top/>
      <bottom/>
      <diagonal/>
    </border>
    <border>
      <left style="thick">
        <color theme="0"/>
      </left>
      <right style="medium">
        <color rgb="FFFFFFFF"/>
      </right>
      <top style="thick">
        <color theme="0"/>
      </top>
      <bottom style="thick">
        <color theme="0"/>
      </bottom>
      <diagonal/>
    </border>
    <border>
      <left style="thick">
        <color rgb="FFFFFFFF"/>
      </left>
      <right/>
      <top style="thick">
        <color rgb="FFFFFFFF"/>
      </top>
      <bottom/>
      <diagonal/>
    </border>
    <border>
      <left/>
      <right/>
      <top/>
      <bottom style="thick">
        <color theme="0"/>
      </bottom>
      <diagonal/>
    </border>
    <border>
      <left/>
      <right style="thick">
        <color theme="0"/>
      </right>
      <top style="thick">
        <color theme="0"/>
      </top>
      <bottom style="thick">
        <color theme="0"/>
      </bottom>
      <diagonal/>
    </border>
    <border>
      <left/>
      <right/>
      <top style="thick">
        <color rgb="FFFFFFFF"/>
      </top>
      <bottom/>
      <diagonal/>
    </border>
    <border>
      <left/>
      <right/>
      <top/>
      <bottom style="medium">
        <color rgb="FFFFFFFF"/>
      </bottom>
      <diagonal/>
    </border>
    <border>
      <left style="thick">
        <color theme="0"/>
      </left>
      <right style="thick">
        <color theme="0"/>
      </right>
      <top/>
      <bottom style="thick">
        <color theme="0"/>
      </bottom>
      <diagonal/>
    </border>
    <border>
      <left style="medium">
        <color rgb="FFFFFFFF"/>
      </left>
      <right style="medium">
        <color rgb="FFFFFFFF"/>
      </right>
      <top/>
      <bottom style="thick">
        <color theme="0"/>
      </bottom>
      <diagonal/>
    </border>
    <border>
      <left style="medium">
        <color rgb="FFFFFFFF"/>
      </left>
      <right style="thick">
        <color theme="0"/>
      </right>
      <top/>
      <bottom style="thick">
        <color theme="0"/>
      </bottom>
      <diagonal/>
    </border>
    <border>
      <left style="medium">
        <color rgb="FFFFFFFF"/>
      </left>
      <right style="thick">
        <color theme="0"/>
      </right>
      <top/>
      <bottom/>
      <diagonal/>
    </border>
    <border>
      <left style="thin">
        <color theme="4" tint="0.39997558519241921"/>
      </left>
      <right/>
      <top style="thin">
        <color theme="4" tint="0.39997558519241921"/>
      </top>
      <bottom/>
      <diagonal/>
    </border>
    <border>
      <left style="thin">
        <color theme="4" tint="0.39997558519241921"/>
      </left>
      <right/>
      <top/>
      <bottom/>
      <diagonal/>
    </border>
    <border>
      <left style="thin">
        <color rgb="FF6288CC"/>
      </left>
      <right/>
      <top style="thin">
        <color rgb="FF6288CC"/>
      </top>
      <bottom/>
      <diagonal/>
    </border>
    <border>
      <left style="thin">
        <color theme="8" tint="0.59999389629810485"/>
      </left>
      <right style="thin">
        <color theme="8" tint="0.59999389629810485"/>
      </right>
      <top/>
      <bottom/>
      <diagonal/>
    </border>
    <border>
      <left style="thin">
        <color theme="8" tint="0.59999389629810485"/>
      </left>
      <right/>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rgb="FFBCBFA9"/>
      </left>
      <right/>
      <top style="thin">
        <color rgb="FFBCBFA9"/>
      </top>
      <bottom style="thin">
        <color rgb="FFBCBFA9"/>
      </bottom>
      <diagonal/>
    </border>
    <border>
      <left/>
      <right/>
      <top style="thin">
        <color rgb="FFBCBFA9"/>
      </top>
      <bottom style="thin">
        <color rgb="FFBCBFA9"/>
      </bottom>
      <diagonal/>
    </border>
    <border>
      <left/>
      <right style="thin">
        <color rgb="FFBCBFA9"/>
      </right>
      <top style="thin">
        <color rgb="FFBCBFA9"/>
      </top>
      <bottom style="thin">
        <color rgb="FFBCBFA9"/>
      </bottom>
      <diagonal/>
    </border>
    <border>
      <left style="thick">
        <color theme="0"/>
      </left>
      <right/>
      <top/>
      <bottom style="medium">
        <color theme="0"/>
      </bottom>
      <diagonal/>
    </border>
    <border>
      <left style="medium">
        <color rgb="FFE3E4DC"/>
      </left>
      <right style="medium">
        <color rgb="FFE3E4DC"/>
      </right>
      <top style="medium">
        <color rgb="FFE3E4DC"/>
      </top>
      <bottom style="medium">
        <color rgb="FFE3E4DC"/>
      </bottom>
      <diagonal/>
    </border>
  </borders>
  <cellStyleXfs count="4">
    <xf numFmtId="0" fontId="0" fillId="0" borderId="0"/>
    <xf numFmtId="0" fontId="10" fillId="0" borderId="0" applyNumberFormat="0" applyFill="0" applyBorder="0" applyAlignment="0" applyProtection="0"/>
    <xf numFmtId="44" fontId="60" fillId="0" borderId="0" applyFont="0" applyFill="0" applyBorder="0" applyAlignment="0" applyProtection="0"/>
    <xf numFmtId="9" fontId="60" fillId="0" borderId="0" applyFont="0" applyFill="0" applyBorder="0" applyAlignment="0" applyProtection="0"/>
  </cellStyleXfs>
  <cellXfs count="299">
    <xf numFmtId="0" fontId="0" fillId="0" borderId="0" xfId="0"/>
    <xf numFmtId="0" fontId="0" fillId="0" borderId="0" xfId="0" applyAlignment="1">
      <alignment vertical="top"/>
    </xf>
    <xf numFmtId="0" fontId="8" fillId="0" borderId="0" xfId="0" applyFont="1" applyAlignment="1">
      <alignment vertical="top"/>
    </xf>
    <xf numFmtId="0" fontId="6" fillId="12" borderId="2" xfId="0" applyFont="1" applyFill="1" applyBorder="1" applyAlignment="1">
      <alignment horizontal="center" vertical="center" wrapText="1" readingOrder="1"/>
    </xf>
    <xf numFmtId="0" fontId="11" fillId="12" borderId="2" xfId="0" applyFont="1" applyFill="1" applyBorder="1" applyAlignment="1">
      <alignment horizontal="center" vertical="center" wrapText="1" readingOrder="1"/>
    </xf>
    <xf numFmtId="0" fontId="11" fillId="12" borderId="4" xfId="0" applyFont="1" applyFill="1" applyBorder="1" applyAlignment="1">
      <alignment horizontal="center" vertical="center" wrapText="1" readingOrder="1"/>
    </xf>
    <xf numFmtId="0" fontId="6" fillId="14" borderId="7" xfId="0" applyFont="1" applyFill="1" applyBorder="1" applyAlignment="1">
      <alignment horizontal="center" vertical="center" wrapText="1" readingOrder="1"/>
    </xf>
    <xf numFmtId="0" fontId="6" fillId="12" borderId="4" xfId="0" applyFont="1" applyFill="1" applyBorder="1" applyAlignment="1">
      <alignment horizontal="center" vertical="center" wrapText="1" readingOrder="1"/>
    </xf>
    <xf numFmtId="0" fontId="13" fillId="16" borderId="8" xfId="0" applyFont="1" applyFill="1" applyBorder="1" applyAlignment="1">
      <alignment horizontal="center" vertical="top" wrapText="1"/>
    </xf>
    <xf numFmtId="0" fontId="0" fillId="0" borderId="0" xfId="0" applyBorder="1"/>
    <xf numFmtId="0" fontId="20" fillId="15" borderId="0" xfId="0" applyFont="1" applyFill="1" applyBorder="1" applyAlignment="1">
      <alignment horizontal="left" vertical="top" wrapText="1" readingOrder="1"/>
    </xf>
    <xf numFmtId="0" fontId="2" fillId="0" borderId="0" xfId="0" applyFont="1" applyFill="1" applyAlignment="1">
      <alignment horizontal="center" vertical="top"/>
    </xf>
    <xf numFmtId="0" fontId="13" fillId="0" borderId="0" xfId="0" applyFont="1" applyAlignment="1">
      <alignment vertical="top"/>
    </xf>
    <xf numFmtId="0" fontId="13" fillId="7" borderId="8" xfId="0" applyFont="1" applyFill="1" applyBorder="1" applyAlignment="1">
      <alignment horizontal="left" vertical="top" wrapText="1" readingOrder="1"/>
    </xf>
    <xf numFmtId="0" fontId="8" fillId="0" borderId="0" xfId="0" applyFont="1" applyAlignment="1">
      <alignment horizontal="center" vertical="center"/>
    </xf>
    <xf numFmtId="0" fontId="4" fillId="0" borderId="0" xfId="0" applyFont="1" applyAlignment="1">
      <alignment horizontal="left" vertical="center" readingOrder="1"/>
    </xf>
    <xf numFmtId="0" fontId="27" fillId="0" borderId="0" xfId="0" applyFont="1" applyFill="1" applyAlignment="1">
      <alignment horizontal="left" vertical="top" wrapText="1"/>
    </xf>
    <xf numFmtId="0" fontId="13" fillId="7" borderId="14" xfId="0" applyFont="1" applyFill="1" applyBorder="1" applyAlignment="1">
      <alignment horizontal="left" vertical="top" wrapText="1" readingOrder="1"/>
    </xf>
    <xf numFmtId="0" fontId="24" fillId="2" borderId="9" xfId="0" applyFont="1" applyFill="1" applyBorder="1" applyAlignment="1">
      <alignment horizontal="center" vertical="center" wrapText="1" readingOrder="1"/>
    </xf>
    <xf numFmtId="0" fontId="19" fillId="0" borderId="0" xfId="0" applyFont="1" applyAlignment="1">
      <alignment wrapText="1"/>
    </xf>
    <xf numFmtId="0" fontId="33" fillId="21" borderId="21" xfId="0" applyFont="1" applyFill="1" applyBorder="1" applyAlignment="1">
      <alignment horizontal="left" vertical="center" readingOrder="1"/>
    </xf>
    <xf numFmtId="0" fontId="19" fillId="0" borderId="0" xfId="0" applyFont="1" applyBorder="1" applyAlignment="1">
      <alignment horizontal="left" vertical="top" wrapText="1" indent="4"/>
    </xf>
    <xf numFmtId="0" fontId="19" fillId="0" borderId="0" xfId="0" applyFont="1" applyBorder="1"/>
    <xf numFmtId="0" fontId="33" fillId="21" borderId="22" xfId="0" applyFont="1" applyFill="1" applyBorder="1" applyAlignment="1">
      <alignment horizontal="left" vertical="center" readingOrder="1"/>
    </xf>
    <xf numFmtId="0" fontId="33" fillId="20" borderId="23" xfId="0" applyFont="1" applyFill="1" applyBorder="1" applyAlignment="1">
      <alignment horizontal="left" vertical="center" readingOrder="1"/>
    </xf>
    <xf numFmtId="0" fontId="36" fillId="0" borderId="0" xfId="0" applyFont="1" applyFill="1" applyBorder="1" applyAlignment="1">
      <alignment vertical="top" wrapText="1"/>
    </xf>
    <xf numFmtId="0" fontId="48" fillId="0" borderId="0" xfId="0" applyFont="1"/>
    <xf numFmtId="0" fontId="0" fillId="22" borderId="0" xfId="0" applyFill="1"/>
    <xf numFmtId="0" fontId="0" fillId="23" borderId="0" xfId="0" applyFill="1"/>
    <xf numFmtId="0" fontId="19" fillId="23" borderId="0" xfId="0" applyFont="1" applyFill="1" applyBorder="1" applyAlignment="1">
      <alignment horizontal="left" vertical="top" wrapText="1" indent="4"/>
    </xf>
    <xf numFmtId="0" fontId="23" fillId="22" borderId="0" xfId="0" applyFont="1" applyFill="1" applyAlignment="1">
      <alignment horizontal="justify" vertical="top"/>
    </xf>
    <xf numFmtId="0" fontId="16" fillId="24" borderId="0" xfId="0" applyFont="1" applyFill="1" applyAlignment="1">
      <alignment wrapText="1"/>
    </xf>
    <xf numFmtId="0" fontId="3" fillId="24" borderId="0" xfId="0" applyFont="1" applyFill="1" applyAlignment="1">
      <alignment horizontal="left" vertical="center" wrapText="1" indent="1"/>
    </xf>
    <xf numFmtId="0" fontId="12" fillId="24" borderId="0" xfId="0" applyFont="1" applyFill="1" applyAlignment="1">
      <alignment horizontal="left" vertical="center" wrapText="1"/>
    </xf>
    <xf numFmtId="0" fontId="54" fillId="24" borderId="0" xfId="0" applyFont="1" applyFill="1" applyAlignment="1">
      <alignment horizontal="left" vertical="top" wrapText="1" indent="3"/>
    </xf>
    <xf numFmtId="0" fontId="39" fillId="24" borderId="24" xfId="0" applyFont="1" applyFill="1" applyBorder="1" applyAlignment="1">
      <alignment horizontal="left" vertical="center" wrapText="1" indent="3" readingOrder="1"/>
    </xf>
    <xf numFmtId="0" fontId="39" fillId="24" borderId="24" xfId="0" applyFont="1" applyFill="1" applyBorder="1" applyAlignment="1">
      <alignment horizontal="left" vertical="top" wrapText="1" indent="3" readingOrder="1"/>
    </xf>
    <xf numFmtId="0" fontId="13" fillId="24" borderId="0" xfId="0" applyFont="1" applyFill="1" applyBorder="1" applyAlignment="1">
      <alignment horizontal="left" vertical="center" wrapText="1" indent="1" readingOrder="1"/>
    </xf>
    <xf numFmtId="0" fontId="37" fillId="24" borderId="26" xfId="0" applyFont="1" applyFill="1" applyBorder="1" applyAlignment="1">
      <alignment horizontal="left" vertical="center" wrapText="1" readingOrder="1"/>
    </xf>
    <xf numFmtId="0" fontId="19" fillId="24" borderId="25" xfId="0" applyFont="1" applyFill="1" applyBorder="1" applyAlignment="1">
      <alignment horizontal="left" vertical="top" wrapText="1"/>
    </xf>
    <xf numFmtId="0" fontId="16" fillId="24" borderId="0" xfId="0" applyFont="1" applyFill="1"/>
    <xf numFmtId="0" fontId="51" fillId="24" borderId="0" xfId="0" applyFont="1" applyFill="1" applyAlignment="1">
      <alignment horizontal="left" wrapText="1" indent="3"/>
    </xf>
    <xf numFmtId="0" fontId="0" fillId="24" borderId="0" xfId="0" applyFill="1"/>
    <xf numFmtId="0" fontId="29" fillId="16" borderId="0" xfId="0" applyFont="1" applyFill="1" applyAlignment="1">
      <alignment horizontal="center"/>
    </xf>
    <xf numFmtId="0" fontId="0" fillId="25" borderId="0" xfId="0" applyFill="1"/>
    <xf numFmtId="0" fontId="61" fillId="24" borderId="27" xfId="0" applyFont="1" applyFill="1" applyBorder="1" applyAlignment="1">
      <alignment horizontal="justify" vertical="center" wrapText="1"/>
    </xf>
    <xf numFmtId="0" fontId="16" fillId="24" borderId="27" xfId="0" applyFont="1" applyFill="1" applyBorder="1" applyAlignment="1">
      <alignment horizontal="justify" vertical="center" wrapText="1"/>
    </xf>
    <xf numFmtId="0" fontId="62" fillId="26" borderId="27" xfId="0" applyFont="1" applyFill="1" applyBorder="1" applyAlignment="1">
      <alignment horizontal="justify" vertical="center" wrapText="1"/>
    </xf>
    <xf numFmtId="0" fontId="16" fillId="26" borderId="27" xfId="0" applyFont="1" applyFill="1" applyBorder="1" applyAlignment="1">
      <alignment horizontal="justify" vertical="top" wrapText="1"/>
    </xf>
    <xf numFmtId="0" fontId="63" fillId="0" borderId="0" xfId="0" applyFont="1" applyBorder="1" applyAlignment="1">
      <alignment horizontal="justify" vertical="center" wrapText="1"/>
    </xf>
    <xf numFmtId="0" fontId="18" fillId="24" borderId="28" xfId="0" applyFont="1" applyFill="1" applyBorder="1" applyAlignment="1">
      <alignment horizontal="justify" vertical="center" wrapText="1"/>
    </xf>
    <xf numFmtId="0" fontId="17" fillId="24" borderId="28" xfId="0" applyFont="1" applyFill="1" applyBorder="1" applyAlignment="1">
      <alignment horizontal="justify" vertical="center" wrapText="1"/>
    </xf>
    <xf numFmtId="0" fontId="17" fillId="24" borderId="30" xfId="0" applyFont="1" applyFill="1" applyBorder="1" applyAlignment="1">
      <alignment horizontal="justify" vertical="center" wrapText="1"/>
    </xf>
    <xf numFmtId="0" fontId="19" fillId="26" borderId="27" xfId="0" applyFont="1" applyFill="1" applyBorder="1" applyAlignment="1">
      <alignment horizontal="left" vertical="top" wrapText="1"/>
    </xf>
    <xf numFmtId="0" fontId="64" fillId="0" borderId="0" xfId="0" applyFont="1" applyAlignment="1">
      <alignment vertical="center"/>
    </xf>
    <xf numFmtId="0" fontId="64" fillId="25" borderId="0" xfId="0" applyFont="1" applyFill="1" applyAlignment="1">
      <alignment vertical="center"/>
    </xf>
    <xf numFmtId="0" fontId="34" fillId="0" borderId="0" xfId="0" applyFont="1" applyAlignment="1">
      <alignment horizontal="center"/>
    </xf>
    <xf numFmtId="0" fontId="65" fillId="0" borderId="0" xfId="0" applyFont="1" applyAlignment="1">
      <alignment vertical="center"/>
    </xf>
    <xf numFmtId="0" fontId="66" fillId="0" borderId="0" xfId="0" applyFont="1" applyAlignment="1">
      <alignment vertical="center"/>
    </xf>
    <xf numFmtId="0" fontId="66" fillId="25" borderId="0" xfId="0" applyFont="1" applyFill="1" applyAlignment="1">
      <alignment vertical="center"/>
    </xf>
    <xf numFmtId="0" fontId="0" fillId="0" borderId="27" xfId="0" applyBorder="1" applyProtection="1">
      <protection locked="0"/>
    </xf>
    <xf numFmtId="0" fontId="0" fillId="0" borderId="31" xfId="0" applyBorder="1" applyProtection="1">
      <protection locked="0"/>
    </xf>
    <xf numFmtId="0" fontId="0" fillId="0" borderId="0" xfId="0" applyBorder="1" applyProtection="1">
      <protection locked="0"/>
    </xf>
    <xf numFmtId="0" fontId="0" fillId="25" borderId="0" xfId="0" applyFill="1" applyBorder="1" applyProtection="1">
      <protection locked="0"/>
    </xf>
    <xf numFmtId="0" fontId="0" fillId="27" borderId="27" xfId="0" applyFill="1" applyBorder="1" applyProtection="1">
      <protection locked="0"/>
    </xf>
    <xf numFmtId="0" fontId="0" fillId="27" borderId="0" xfId="0" applyFill="1"/>
    <xf numFmtId="0" fontId="0" fillId="27" borderId="0" xfId="0" applyFill="1" applyBorder="1" applyProtection="1">
      <protection locked="0"/>
    </xf>
    <xf numFmtId="0" fontId="18" fillId="0" borderId="0" xfId="0" applyFont="1" applyFill="1" applyBorder="1" applyAlignment="1" applyProtection="1">
      <alignment horizontal="left" vertical="top"/>
      <protection locked="0"/>
    </xf>
    <xf numFmtId="0" fontId="36" fillId="0" borderId="0"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left" vertical="center"/>
      <protection locked="0"/>
    </xf>
    <xf numFmtId="0" fontId="0" fillId="0" borderId="27" xfId="0" applyFill="1" applyBorder="1" applyProtection="1">
      <protection locked="0"/>
    </xf>
    <xf numFmtId="0" fontId="0" fillId="0" borderId="0" xfId="0" applyFill="1"/>
    <xf numFmtId="9" fontId="70" fillId="0" borderId="0" xfId="3" applyFont="1" applyFill="1" applyBorder="1" applyAlignment="1" applyProtection="1">
      <alignment horizontal="center" vertical="center"/>
    </xf>
    <xf numFmtId="0" fontId="17" fillId="0" borderId="0" xfId="0" applyFont="1" applyFill="1" applyBorder="1" applyAlignment="1" applyProtection="1">
      <alignment horizontal="left"/>
      <protection locked="0"/>
    </xf>
    <xf numFmtId="0" fontId="0" fillId="0" borderId="0" xfId="0" applyFill="1" applyBorder="1" applyProtection="1">
      <protection locked="0"/>
    </xf>
    <xf numFmtId="9" fontId="70" fillId="24" borderId="27" xfId="3" applyFont="1" applyFill="1" applyBorder="1" applyAlignment="1" applyProtection="1">
      <alignment horizontal="center" vertical="center"/>
    </xf>
    <xf numFmtId="0" fontId="17" fillId="24" borderId="27" xfId="0" applyFont="1" applyFill="1" applyBorder="1" applyAlignment="1" applyProtection="1">
      <alignment horizontal="left" vertical="center"/>
      <protection locked="0"/>
    </xf>
    <xf numFmtId="44" fontId="71" fillId="28" borderId="28" xfId="2" applyFont="1" applyFill="1" applyBorder="1" applyAlignment="1" applyProtection="1">
      <alignment horizontal="center" vertical="center" wrapText="1"/>
    </xf>
    <xf numFmtId="0" fontId="71" fillId="28" borderId="27" xfId="0" applyFont="1" applyFill="1" applyBorder="1" applyAlignment="1" applyProtection="1">
      <alignment vertical="center" wrapText="1"/>
      <protection locked="0"/>
    </xf>
    <xf numFmtId="0" fontId="17" fillId="0" borderId="32" xfId="0" applyFont="1" applyFill="1" applyBorder="1" applyAlignment="1" applyProtection="1">
      <alignment horizontal="center" vertical="center" wrapText="1"/>
      <protection locked="0"/>
    </xf>
    <xf numFmtId="0" fontId="17" fillId="0" borderId="32" xfId="0" applyFont="1" applyFill="1" applyBorder="1" applyAlignment="1" applyProtection="1">
      <alignment vertical="center" wrapText="1"/>
      <protection locked="0"/>
    </xf>
    <xf numFmtId="44" fontId="17" fillId="28" borderId="28" xfId="2" applyFont="1" applyFill="1" applyBorder="1" applyAlignment="1" applyProtection="1">
      <alignment horizontal="center" vertical="center" wrapText="1"/>
    </xf>
    <xf numFmtId="44" fontId="17" fillId="26" borderId="30" xfId="2" applyFont="1" applyFill="1" applyBorder="1" applyAlignment="1" applyProtection="1">
      <alignment horizontal="center" vertical="center" wrapText="1"/>
    </xf>
    <xf numFmtId="0" fontId="17" fillId="26" borderId="27" xfId="0" applyFont="1" applyFill="1" applyBorder="1" applyAlignment="1" applyProtection="1">
      <alignment vertical="center" wrapText="1"/>
      <protection locked="0"/>
    </xf>
    <xf numFmtId="44" fontId="17" fillId="26" borderId="33" xfId="2" applyFont="1" applyFill="1" applyBorder="1" applyAlignment="1" applyProtection="1">
      <alignment horizontal="center" vertical="center" wrapText="1"/>
    </xf>
    <xf numFmtId="44" fontId="17" fillId="0" borderId="27" xfId="2" applyFont="1" applyBorder="1" applyAlignment="1" applyProtection="1">
      <alignment horizontal="center" vertical="center" wrapText="1"/>
      <protection locked="0"/>
    </xf>
    <xf numFmtId="0" fontId="18" fillId="0" borderId="27" xfId="0" applyFont="1" applyBorder="1" applyAlignment="1" applyProtection="1">
      <alignment vertical="center" wrapText="1"/>
      <protection locked="0"/>
    </xf>
    <xf numFmtId="44" fontId="17" fillId="0" borderId="33" xfId="2" applyFont="1" applyBorder="1" applyAlignment="1" applyProtection="1">
      <alignment horizontal="center" vertical="center" wrapText="1"/>
      <protection locked="0"/>
    </xf>
    <xf numFmtId="44" fontId="17" fillId="28" borderId="33" xfId="2" applyFont="1" applyFill="1" applyBorder="1" applyAlignment="1" applyProtection="1">
      <alignment horizontal="center" vertical="center" wrapText="1"/>
    </xf>
    <xf numFmtId="44" fontId="17" fillId="26" borderId="35" xfId="2" applyFont="1" applyFill="1" applyBorder="1" applyAlignment="1" applyProtection="1">
      <alignment horizontal="center" vertical="center" wrapText="1"/>
    </xf>
    <xf numFmtId="0" fontId="18" fillId="0" borderId="33" xfId="0" applyFont="1" applyBorder="1" applyAlignment="1" applyProtection="1">
      <alignment vertical="center" wrapText="1"/>
      <protection locked="0"/>
    </xf>
    <xf numFmtId="0" fontId="73" fillId="29" borderId="27" xfId="0" applyFont="1" applyFill="1" applyBorder="1" applyAlignment="1" applyProtection="1">
      <alignment horizontal="center" vertical="center" wrapText="1"/>
      <protection locked="0"/>
    </xf>
    <xf numFmtId="0" fontId="71" fillId="29" borderId="27" xfId="0" applyFont="1" applyFill="1" applyBorder="1" applyAlignment="1" applyProtection="1">
      <alignment horizontal="center" vertical="center" wrapText="1"/>
      <protection locked="0"/>
    </xf>
    <xf numFmtId="0" fontId="66" fillId="0" borderId="0" xfId="0" applyFont="1" applyBorder="1" applyAlignment="1">
      <alignment vertical="center"/>
    </xf>
    <xf numFmtId="0" fontId="66" fillId="25" borderId="0" xfId="0" applyFont="1" applyFill="1" applyBorder="1" applyAlignment="1">
      <alignment vertical="center"/>
    </xf>
    <xf numFmtId="0" fontId="19" fillId="0" borderId="0" xfId="0" applyFont="1"/>
    <xf numFmtId="0" fontId="19" fillId="25" borderId="0" xfId="0" applyFont="1" applyFill="1"/>
    <xf numFmtId="0" fontId="19" fillId="0" borderId="0" xfId="0" applyFont="1" applyFill="1"/>
    <xf numFmtId="0" fontId="18" fillId="0" borderId="0" xfId="0" applyFont="1" applyFill="1"/>
    <xf numFmtId="0" fontId="18" fillId="0" borderId="0" xfId="0" applyFont="1"/>
    <xf numFmtId="0" fontId="19" fillId="0" borderId="37" xfId="0" applyFont="1" applyFill="1" applyBorder="1"/>
    <xf numFmtId="0" fontId="19" fillId="0" borderId="37" xfId="0" applyFont="1" applyBorder="1"/>
    <xf numFmtId="0" fontId="16" fillId="0" borderId="0" xfId="0" applyFont="1"/>
    <xf numFmtId="0" fontId="16" fillId="25" borderId="0" xfId="0" applyFont="1" applyFill="1"/>
    <xf numFmtId="0" fontId="19" fillId="25" borderId="0" xfId="0" applyFont="1" applyFill="1" applyAlignment="1">
      <alignment horizontal="center"/>
    </xf>
    <xf numFmtId="0" fontId="16" fillId="25" borderId="0" xfId="0" applyFont="1" applyFill="1" applyAlignment="1">
      <alignment shrinkToFit="1"/>
    </xf>
    <xf numFmtId="0" fontId="75" fillId="25" borderId="0" xfId="0" applyFont="1" applyFill="1" applyAlignment="1">
      <alignment horizontal="center" vertical="center"/>
    </xf>
    <xf numFmtId="0" fontId="18" fillId="25" borderId="0" xfId="0" applyFont="1" applyFill="1"/>
    <xf numFmtId="0" fontId="19" fillId="25" borderId="37" xfId="0" applyFont="1" applyFill="1" applyBorder="1"/>
    <xf numFmtId="0" fontId="19" fillId="25" borderId="0" xfId="0" applyFont="1" applyFill="1" applyAlignment="1">
      <alignment horizontal="left" vertical="top"/>
    </xf>
    <xf numFmtId="0" fontId="78" fillId="0" borderId="0" xfId="0" applyFont="1"/>
    <xf numFmtId="0" fontId="19" fillId="0" borderId="0" xfId="0" applyFont="1" applyAlignment="1">
      <alignment horizontal="center"/>
    </xf>
    <xf numFmtId="0" fontId="16" fillId="0" borderId="0" xfId="0" applyFont="1" applyAlignment="1">
      <alignment shrinkToFit="1"/>
    </xf>
    <xf numFmtId="0" fontId="75" fillId="0" borderId="0" xfId="0" applyFont="1" applyAlignment="1">
      <alignment horizontal="center" vertical="center"/>
    </xf>
    <xf numFmtId="0" fontId="19" fillId="0" borderId="0" xfId="0" applyFont="1" applyAlignment="1">
      <alignment horizontal="left" vertical="top"/>
    </xf>
    <xf numFmtId="0" fontId="19" fillId="0" borderId="0" xfId="0" applyFont="1" applyFill="1" applyAlignment="1">
      <alignment horizontal="left" vertical="top"/>
    </xf>
    <xf numFmtId="0" fontId="81" fillId="0" borderId="0" xfId="0" applyFont="1" applyAlignment="1">
      <alignment horizontal="center" vertical="center"/>
    </xf>
    <xf numFmtId="0" fontId="14" fillId="0" borderId="0" xfId="0" applyFont="1"/>
    <xf numFmtId="0" fontId="14" fillId="25" borderId="0" xfId="0" applyFont="1" applyFill="1"/>
    <xf numFmtId="0" fontId="14" fillId="0" borderId="27" xfId="0" applyFont="1" applyBorder="1"/>
    <xf numFmtId="0" fontId="82" fillId="0" borderId="27" xfId="0" applyFont="1" applyBorder="1" applyAlignment="1">
      <alignment wrapText="1"/>
    </xf>
    <xf numFmtId="9" fontId="62" fillId="24" borderId="27" xfId="3" applyFont="1" applyFill="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xf numFmtId="0" fontId="14" fillId="0" borderId="33" xfId="0" applyFont="1" applyBorder="1" applyAlignment="1">
      <alignment horizontal="left" vertical="center"/>
    </xf>
    <xf numFmtId="0" fontId="14" fillId="0" borderId="31" xfId="0" applyFont="1" applyBorder="1" applyAlignment="1">
      <alignment horizontal="center" vertical="center"/>
    </xf>
    <xf numFmtId="0" fontId="14" fillId="0" borderId="38" xfId="0" applyFont="1" applyBorder="1" applyAlignment="1">
      <alignment horizontal="left" vertical="center"/>
    </xf>
    <xf numFmtId="0" fontId="14" fillId="0" borderId="0" xfId="0" applyFont="1" applyAlignment="1">
      <alignment vertical="center"/>
    </xf>
    <xf numFmtId="0" fontId="14" fillId="25" borderId="0" xfId="0" applyFont="1" applyFill="1" applyAlignment="1">
      <alignment vertical="center"/>
    </xf>
    <xf numFmtId="0" fontId="15" fillId="31" borderId="27" xfId="0" applyFont="1" applyFill="1" applyBorder="1" applyAlignment="1">
      <alignment horizontal="center" vertical="center" wrapText="1"/>
    </xf>
    <xf numFmtId="0" fontId="15" fillId="31" borderId="30" xfId="0" applyFont="1" applyFill="1" applyBorder="1" applyAlignment="1">
      <alignment horizontal="center" wrapText="1"/>
    </xf>
    <xf numFmtId="0" fontId="15" fillId="31" borderId="30" xfId="0" applyFont="1" applyFill="1" applyBorder="1" applyAlignment="1">
      <alignment horizontal="center" vertical="center" wrapText="1"/>
    </xf>
    <xf numFmtId="0" fontId="73" fillId="31" borderId="30" xfId="0" applyFont="1" applyFill="1" applyBorder="1" applyAlignment="1">
      <alignment horizontal="center" vertical="center" wrapText="1"/>
    </xf>
    <xf numFmtId="0" fontId="66" fillId="15" borderId="33" xfId="0" applyFont="1" applyFill="1" applyBorder="1" applyAlignment="1">
      <alignment vertical="center"/>
    </xf>
    <xf numFmtId="0" fontId="50" fillId="24" borderId="0" xfId="0" applyFont="1" applyFill="1" applyAlignment="1">
      <alignment horizontal="left" vertical="top" wrapText="1" indent="3"/>
    </xf>
    <xf numFmtId="0" fontId="28" fillId="6" borderId="14" xfId="0" applyFont="1" applyFill="1" applyBorder="1" applyAlignment="1">
      <alignment horizontal="center" vertical="center" wrapText="1" readingOrder="1"/>
    </xf>
    <xf numFmtId="0" fontId="0" fillId="0" borderId="0" xfId="0" applyAlignment="1">
      <alignment vertical="center"/>
    </xf>
    <xf numFmtId="0" fontId="16" fillId="15" borderId="0" xfId="0" applyFont="1" applyFill="1" applyAlignment="1">
      <alignment horizontal="left" wrapText="1" indent="3"/>
    </xf>
    <xf numFmtId="0" fontId="57" fillId="15" borderId="0" xfId="0" applyFont="1" applyFill="1" applyAlignment="1">
      <alignment horizontal="left" vertical="top" wrapText="1" indent="5"/>
    </xf>
    <xf numFmtId="0" fontId="58" fillId="15" borderId="0" xfId="0" applyFont="1" applyFill="1" applyAlignment="1">
      <alignment horizontal="left" vertical="top" wrapText="1" indent="5"/>
    </xf>
    <xf numFmtId="0" fontId="12" fillId="15" borderId="0" xfId="0" applyFont="1" applyFill="1" applyAlignment="1">
      <alignment horizontal="left" vertical="top" wrapText="1" indent="3"/>
    </xf>
    <xf numFmtId="0" fontId="3" fillId="15" borderId="0" xfId="0" applyFont="1" applyFill="1" applyAlignment="1">
      <alignment vertical="top" wrapText="1"/>
    </xf>
    <xf numFmtId="0" fontId="47" fillId="15" borderId="0" xfId="0" applyFont="1" applyFill="1" applyAlignment="1">
      <alignment horizontal="left" vertical="center" indent="2"/>
    </xf>
    <xf numFmtId="0" fontId="48" fillId="15" borderId="0" xfId="0" applyFont="1" applyFill="1"/>
    <xf numFmtId="0" fontId="3" fillId="15" borderId="0" xfId="0" applyFont="1" applyFill="1" applyBorder="1" applyAlignment="1">
      <alignment vertical="top" wrapText="1"/>
    </xf>
    <xf numFmtId="0" fontId="0" fillId="15" borderId="0" xfId="0" applyFill="1"/>
    <xf numFmtId="0" fontId="26" fillId="6" borderId="43" xfId="0" applyFont="1" applyFill="1" applyBorder="1" applyAlignment="1">
      <alignment horizontal="center" vertical="center" wrapText="1"/>
    </xf>
    <xf numFmtId="0" fontId="86" fillId="0" borderId="44" xfId="0" applyFont="1" applyFill="1" applyBorder="1" applyAlignment="1">
      <alignment horizontal="center" vertical="center"/>
    </xf>
    <xf numFmtId="0" fontId="13" fillId="7" borderId="14" xfId="0" applyFont="1" applyFill="1" applyBorder="1" applyAlignment="1">
      <alignment horizontal="left" vertical="center" wrapText="1" readingOrder="1"/>
    </xf>
    <xf numFmtId="0" fontId="87" fillId="8" borderId="10" xfId="0" applyFont="1" applyFill="1" applyBorder="1" applyAlignment="1">
      <alignment horizontal="center" vertical="center" wrapText="1" readingOrder="1"/>
    </xf>
    <xf numFmtId="0" fontId="88" fillId="8" borderId="1" xfId="0" applyFont="1" applyFill="1" applyBorder="1" applyAlignment="1">
      <alignment horizontal="center" vertical="center" wrapText="1"/>
    </xf>
    <xf numFmtId="0" fontId="88" fillId="10" borderId="1" xfId="0" applyFont="1" applyFill="1" applyBorder="1" applyAlignment="1">
      <alignment horizontal="center" vertical="center" wrapText="1"/>
    </xf>
    <xf numFmtId="0" fontId="88" fillId="9" borderId="1" xfId="0" applyFont="1" applyFill="1" applyBorder="1" applyAlignment="1">
      <alignment horizontal="center" vertical="center" wrapText="1"/>
    </xf>
    <xf numFmtId="0" fontId="87" fillId="8" borderId="1" xfId="0" applyFont="1" applyFill="1" applyBorder="1" applyAlignment="1">
      <alignment horizontal="center" vertical="center" wrapText="1" readingOrder="1"/>
    </xf>
    <xf numFmtId="0" fontId="88" fillId="10" borderId="1" xfId="0" applyFont="1" applyFill="1" applyBorder="1" applyAlignment="1">
      <alignment horizontal="center" vertical="top" wrapText="1"/>
    </xf>
    <xf numFmtId="0" fontId="88" fillId="9" borderId="1" xfId="0" applyFont="1" applyFill="1" applyBorder="1" applyAlignment="1">
      <alignment horizontal="center" vertical="top" wrapText="1"/>
    </xf>
    <xf numFmtId="0" fontId="25" fillId="7" borderId="14" xfId="1" applyFont="1" applyFill="1" applyBorder="1" applyAlignment="1">
      <alignment horizontal="left" vertical="top" wrapText="1" readingOrder="1"/>
    </xf>
    <xf numFmtId="0" fontId="88" fillId="8" borderId="10" xfId="0" applyFont="1" applyFill="1" applyBorder="1" applyAlignment="1">
      <alignment horizontal="center" vertical="center" wrapText="1"/>
    </xf>
    <xf numFmtId="0" fontId="89" fillId="10" borderId="1" xfId="0" applyFont="1" applyFill="1" applyBorder="1" applyAlignment="1">
      <alignment horizontal="center" vertical="top" wrapText="1" readingOrder="1"/>
    </xf>
    <xf numFmtId="0" fontId="90" fillId="9" borderId="1" xfId="0" applyFont="1" applyFill="1" applyBorder="1" applyAlignment="1">
      <alignment horizontal="center" vertical="top" wrapText="1" readingOrder="1"/>
    </xf>
    <xf numFmtId="0" fontId="88" fillId="10" borderId="1" xfId="0" applyFont="1" applyFill="1" applyBorder="1" applyAlignment="1">
      <alignment vertical="top" wrapText="1"/>
    </xf>
    <xf numFmtId="0" fontId="88" fillId="9" borderId="1" xfId="0" applyFont="1" applyFill="1" applyBorder="1" applyAlignment="1">
      <alignment vertical="top" wrapText="1"/>
    </xf>
    <xf numFmtId="0" fontId="91" fillId="0" borderId="0" xfId="0" applyFont="1" applyAlignment="1">
      <alignment vertical="center"/>
    </xf>
    <xf numFmtId="0" fontId="92" fillId="13" borderId="18" xfId="0" applyFont="1" applyFill="1" applyBorder="1" applyAlignment="1">
      <alignment horizontal="center" vertical="center" wrapText="1" readingOrder="1"/>
    </xf>
    <xf numFmtId="0" fontId="92" fillId="13" borderId="19" xfId="0" applyFont="1" applyFill="1" applyBorder="1" applyAlignment="1">
      <alignment horizontal="center" vertical="center" wrapText="1" readingOrder="1"/>
    </xf>
    <xf numFmtId="0" fontId="13" fillId="7" borderId="17" xfId="0" applyFont="1" applyFill="1" applyBorder="1" applyAlignment="1">
      <alignment horizontal="left" vertical="top" wrapText="1" readingOrder="1"/>
    </xf>
    <xf numFmtId="0" fontId="92" fillId="13" borderId="8" xfId="0" applyFont="1" applyFill="1" applyBorder="1" applyAlignment="1">
      <alignment horizontal="center" vertical="center" wrapText="1" readingOrder="1"/>
    </xf>
    <xf numFmtId="0" fontId="92" fillId="13" borderId="11" xfId="0" applyFont="1" applyFill="1" applyBorder="1" applyAlignment="1">
      <alignment horizontal="center" vertical="center" wrapText="1" readingOrder="1"/>
    </xf>
    <xf numFmtId="0" fontId="92" fillId="13" borderId="20" xfId="0" applyFont="1" applyFill="1" applyBorder="1" applyAlignment="1">
      <alignment horizontal="center" vertical="center" wrapText="1" readingOrder="1"/>
    </xf>
    <xf numFmtId="0" fontId="3" fillId="16" borderId="3" xfId="0" applyFont="1" applyFill="1" applyBorder="1" applyAlignment="1">
      <alignment horizontal="left" vertical="center" wrapText="1" readingOrder="1"/>
    </xf>
    <xf numFmtId="0" fontId="92" fillId="13" borderId="5" xfId="0" applyFont="1" applyFill="1" applyBorder="1" applyAlignment="1">
      <alignment horizontal="center" vertical="center" wrapText="1" readingOrder="1"/>
    </xf>
    <xf numFmtId="0" fontId="92" fillId="13" borderId="6" xfId="0" applyFont="1" applyFill="1" applyBorder="1" applyAlignment="1">
      <alignment horizontal="center" vertical="center" wrapText="1" readingOrder="1"/>
    </xf>
    <xf numFmtId="0" fontId="3" fillId="16" borderId="4" xfId="0" applyFont="1" applyFill="1" applyBorder="1" applyAlignment="1">
      <alignment horizontal="left" vertical="center" wrapText="1" readingOrder="1"/>
    </xf>
    <xf numFmtId="0" fontId="92" fillId="13" borderId="3" xfId="0" applyFont="1" applyFill="1" applyBorder="1" applyAlignment="1">
      <alignment horizontal="center" vertical="center" wrapText="1" readingOrder="1"/>
    </xf>
    <xf numFmtId="0" fontId="68" fillId="0" borderId="0" xfId="0" applyFont="1" applyAlignment="1">
      <alignment vertical="center"/>
    </xf>
    <xf numFmtId="0" fontId="11" fillId="32" borderId="2" xfId="0" applyFont="1" applyFill="1" applyBorder="1" applyAlignment="1">
      <alignment horizontal="center" vertical="center" wrapText="1" readingOrder="1"/>
    </xf>
    <xf numFmtId="0" fontId="6" fillId="32" borderId="2" xfId="0" applyFont="1" applyFill="1" applyBorder="1" applyAlignment="1">
      <alignment horizontal="center" vertical="center" wrapText="1" readingOrder="1"/>
    </xf>
    <xf numFmtId="0" fontId="93" fillId="32" borderId="2" xfId="0" applyFont="1" applyFill="1" applyBorder="1" applyAlignment="1">
      <alignment horizontal="center" vertical="center" wrapText="1" readingOrder="1"/>
    </xf>
    <xf numFmtId="0" fontId="29" fillId="10" borderId="0" xfId="0" applyFont="1" applyFill="1" applyAlignment="1">
      <alignment horizontal="center"/>
    </xf>
    <xf numFmtId="0" fontId="6" fillId="32" borderId="7" xfId="0" applyFont="1" applyFill="1" applyBorder="1" applyAlignment="1">
      <alignment horizontal="center" vertical="center" wrapText="1" readingOrder="1"/>
    </xf>
    <xf numFmtId="0" fontId="6" fillId="14" borderId="2" xfId="0" applyFont="1" applyFill="1" applyBorder="1" applyAlignment="1">
      <alignment horizontal="center" vertical="center" wrapText="1" readingOrder="1"/>
    </xf>
    <xf numFmtId="0" fontId="29" fillId="16" borderId="16" xfId="0" applyFont="1" applyFill="1" applyBorder="1" applyAlignment="1"/>
    <xf numFmtId="0" fontId="94" fillId="0" borderId="0" xfId="0" applyFont="1" applyAlignment="1">
      <alignment vertical="center"/>
    </xf>
    <xf numFmtId="0" fontId="11" fillId="21" borderId="2" xfId="0" applyFont="1" applyFill="1" applyBorder="1" applyAlignment="1">
      <alignment horizontal="center" vertical="center" wrapText="1" readingOrder="1"/>
    </xf>
    <xf numFmtId="0" fontId="6" fillId="21" borderId="2" xfId="0" applyFont="1" applyFill="1" applyBorder="1" applyAlignment="1">
      <alignment horizontal="center" vertical="center" wrapText="1" readingOrder="1"/>
    </xf>
    <xf numFmtId="0" fontId="93" fillId="21" borderId="2" xfId="0" applyFont="1" applyFill="1" applyBorder="1" applyAlignment="1">
      <alignment horizontal="center" vertical="center" wrapText="1" readingOrder="1"/>
    </xf>
    <xf numFmtId="0" fontId="0" fillId="34" borderId="0" xfId="0" applyFill="1"/>
    <xf numFmtId="0" fontId="1" fillId="0" borderId="0" xfId="0" applyFont="1" applyAlignment="1">
      <alignment vertical="top" wrapText="1" readingOrder="1"/>
    </xf>
    <xf numFmtId="0" fontId="1" fillId="25" borderId="0" xfId="0" applyFont="1" applyFill="1" applyAlignment="1">
      <alignment vertical="top" wrapText="1" readingOrder="1"/>
    </xf>
    <xf numFmtId="0" fontId="51" fillId="24" borderId="0" xfId="0" applyFont="1" applyFill="1" applyAlignment="1">
      <alignment horizontal="left" vertical="top" wrapText="1" indent="3"/>
    </xf>
    <xf numFmtId="0" fontId="5" fillId="11" borderId="8" xfId="0" applyFont="1" applyFill="1" applyBorder="1" applyAlignment="1">
      <alignment horizontal="center" vertical="center" wrapText="1" readingOrder="1"/>
    </xf>
    <xf numFmtId="0" fontId="7" fillId="18" borderId="8" xfId="0" applyFont="1" applyFill="1" applyBorder="1" applyAlignment="1">
      <alignment horizontal="center" vertical="center" wrapText="1" readingOrder="1"/>
    </xf>
    <xf numFmtId="0" fontId="6" fillId="19" borderId="8" xfId="0" applyFont="1" applyFill="1" applyBorder="1" applyAlignment="1">
      <alignment horizontal="center" vertical="center" wrapText="1" readingOrder="1"/>
    </xf>
    <xf numFmtId="0" fontId="0" fillId="0" borderId="13" xfId="0" applyBorder="1" applyAlignment="1">
      <alignment horizontal="center" vertical="center"/>
    </xf>
    <xf numFmtId="0" fontId="0" fillId="0" borderId="13" xfId="0" applyBorder="1" applyAlignment="1">
      <alignment vertical="center"/>
    </xf>
    <xf numFmtId="0" fontId="66" fillId="15" borderId="0" xfId="0" applyFont="1" applyFill="1" applyBorder="1" applyAlignment="1">
      <alignment vertical="center"/>
    </xf>
    <xf numFmtId="0" fontId="21" fillId="7" borderId="14" xfId="1" applyFont="1" applyFill="1" applyBorder="1" applyAlignment="1">
      <alignment horizontal="left" vertical="top" wrapText="1" readingOrder="1"/>
    </xf>
    <xf numFmtId="0" fontId="95" fillId="8" borderId="10" xfId="0" applyFont="1" applyFill="1" applyBorder="1" applyAlignment="1">
      <alignment horizontal="center" vertical="center" wrapText="1" readingOrder="1"/>
    </xf>
    <xf numFmtId="0" fontId="95" fillId="8" borderId="1" xfId="0" applyFont="1" applyFill="1" applyBorder="1" applyAlignment="1">
      <alignment horizontal="center" vertical="center" wrapText="1"/>
    </xf>
    <xf numFmtId="0" fontId="95" fillId="8" borderId="1" xfId="0" applyFont="1" applyFill="1" applyBorder="1" applyAlignment="1">
      <alignment horizontal="center" vertical="center" wrapText="1" readingOrder="1"/>
    </xf>
    <xf numFmtId="0" fontId="95" fillId="8" borderId="10" xfId="0" applyFont="1" applyFill="1" applyBorder="1" applyAlignment="1">
      <alignment horizontal="center" vertical="center" wrapText="1"/>
    </xf>
    <xf numFmtId="0" fontId="96" fillId="10" borderId="1" xfId="0" applyFont="1" applyFill="1" applyBorder="1" applyAlignment="1">
      <alignment horizontal="center" vertical="center" wrapText="1"/>
    </xf>
    <xf numFmtId="0" fontId="96" fillId="10" borderId="1" xfId="0" applyFont="1" applyFill="1" applyBorder="1" applyAlignment="1">
      <alignment horizontal="center" vertical="top" wrapText="1"/>
    </xf>
    <xf numFmtId="0" fontId="96" fillId="10" borderId="1" xfId="0" applyFont="1" applyFill="1" applyBorder="1" applyAlignment="1">
      <alignment horizontal="center" vertical="top" wrapText="1" readingOrder="1"/>
    </xf>
    <xf numFmtId="0" fontId="96" fillId="10" borderId="1" xfId="0" applyFont="1" applyFill="1" applyBorder="1" applyAlignment="1">
      <alignment vertical="top" wrapText="1"/>
    </xf>
    <xf numFmtId="0" fontId="65" fillId="9" borderId="1" xfId="0" applyFont="1" applyFill="1" applyBorder="1" applyAlignment="1">
      <alignment horizontal="center" vertical="center" wrapText="1"/>
    </xf>
    <xf numFmtId="0" fontId="65" fillId="9" borderId="1" xfId="0" applyFont="1" applyFill="1" applyBorder="1" applyAlignment="1">
      <alignment horizontal="center" vertical="top" wrapText="1"/>
    </xf>
    <xf numFmtId="0" fontId="65" fillId="9" borderId="1" xfId="0" applyFont="1" applyFill="1" applyBorder="1" applyAlignment="1">
      <alignment horizontal="center" vertical="top" wrapText="1" readingOrder="1"/>
    </xf>
    <xf numFmtId="0" fontId="65" fillId="9" borderId="1" xfId="0" applyFont="1" applyFill="1" applyBorder="1" applyAlignment="1">
      <alignment vertical="top" wrapText="1"/>
    </xf>
    <xf numFmtId="0" fontId="97" fillId="13" borderId="8" xfId="0" applyFont="1" applyFill="1" applyBorder="1" applyAlignment="1">
      <alignment horizontal="center" vertical="top" wrapText="1"/>
    </xf>
    <xf numFmtId="0" fontId="97" fillId="13" borderId="4" xfId="0" applyFont="1" applyFill="1" applyBorder="1" applyAlignment="1">
      <alignment horizontal="center" vertical="top" wrapText="1"/>
    </xf>
    <xf numFmtId="0" fontId="13" fillId="16" borderId="3" xfId="0" applyFont="1" applyFill="1" applyBorder="1" applyAlignment="1">
      <alignment horizontal="left" vertical="center" wrapText="1" readingOrder="1"/>
    </xf>
    <xf numFmtId="0" fontId="13" fillId="16" borderId="4" xfId="0" applyFont="1" applyFill="1" applyBorder="1" applyAlignment="1">
      <alignment horizontal="left" vertical="center" wrapText="1" readingOrder="1"/>
    </xf>
    <xf numFmtId="0" fontId="98" fillId="10" borderId="5" xfId="0" applyFont="1" applyFill="1" applyBorder="1" applyAlignment="1">
      <alignment horizontal="center" vertical="center" wrapText="1" readingOrder="1"/>
    </xf>
    <xf numFmtId="0" fontId="98" fillId="10" borderId="6" xfId="0" applyFont="1" applyFill="1" applyBorder="1" applyAlignment="1">
      <alignment horizontal="center" vertical="center" wrapText="1" readingOrder="1"/>
    </xf>
    <xf numFmtId="0" fontId="99" fillId="16" borderId="8" xfId="0" applyFont="1" applyFill="1" applyBorder="1" applyAlignment="1">
      <alignment horizontal="center" vertical="top" wrapText="1"/>
    </xf>
    <xf numFmtId="0" fontId="100" fillId="0" borderId="0" xfId="0" applyFont="1"/>
    <xf numFmtId="0" fontId="98" fillId="10" borderId="3" xfId="0" applyFont="1" applyFill="1" applyBorder="1" applyAlignment="1">
      <alignment horizontal="center" vertical="center" wrapText="1" readingOrder="1"/>
    </xf>
    <xf numFmtId="0" fontId="99" fillId="10" borderId="4" xfId="0" applyFont="1" applyFill="1" applyBorder="1" applyAlignment="1">
      <alignment horizontal="center" vertical="top" wrapText="1"/>
    </xf>
    <xf numFmtId="0" fontId="101" fillId="0" borderId="0" xfId="0" applyFont="1"/>
    <xf numFmtId="0" fontId="85" fillId="33" borderId="5" xfId="0" applyFont="1" applyFill="1" applyBorder="1" applyAlignment="1">
      <alignment horizontal="center" vertical="center" wrapText="1" readingOrder="1"/>
    </xf>
    <xf numFmtId="0" fontId="85" fillId="16" borderId="5" xfId="0" applyFont="1" applyFill="1" applyBorder="1" applyAlignment="1">
      <alignment horizontal="center" vertical="center" wrapText="1" readingOrder="1"/>
    </xf>
    <xf numFmtId="0" fontId="85" fillId="16" borderId="6" xfId="0" applyFont="1" applyFill="1" applyBorder="1" applyAlignment="1">
      <alignment horizontal="center" vertical="center" wrapText="1" readingOrder="1"/>
    </xf>
    <xf numFmtId="0" fontId="102" fillId="16" borderId="8" xfId="0" applyFont="1" applyFill="1" applyBorder="1" applyAlignment="1">
      <alignment horizontal="center" vertical="top" wrapText="1"/>
    </xf>
    <xf numFmtId="0" fontId="103" fillId="0" borderId="0" xfId="0" applyFont="1"/>
    <xf numFmtId="0" fontId="85" fillId="33" borderId="6" xfId="0" applyFont="1" applyFill="1" applyBorder="1" applyAlignment="1">
      <alignment horizontal="center" vertical="center" wrapText="1" readingOrder="1"/>
    </xf>
    <xf numFmtId="0" fontId="85" fillId="33" borderId="3" xfId="0" applyFont="1" applyFill="1" applyBorder="1" applyAlignment="1">
      <alignment horizontal="center" vertical="center" wrapText="1" readingOrder="1"/>
    </xf>
    <xf numFmtId="0" fontId="85" fillId="16" borderId="3" xfId="0" applyFont="1" applyFill="1" applyBorder="1" applyAlignment="1">
      <alignment horizontal="center" vertical="center" wrapText="1" readingOrder="1"/>
    </xf>
    <xf numFmtId="0" fontId="102" fillId="33" borderId="4" xfId="0" applyFont="1" applyFill="1" applyBorder="1" applyAlignment="1">
      <alignment horizontal="center" vertical="top" wrapText="1"/>
    </xf>
    <xf numFmtId="0" fontId="102" fillId="16" borderId="4" xfId="0" applyFont="1" applyFill="1" applyBorder="1" applyAlignment="1">
      <alignment horizontal="center" vertical="top" wrapText="1"/>
    </xf>
    <xf numFmtId="0" fontId="104" fillId="0" borderId="0" xfId="0" applyFont="1"/>
    <xf numFmtId="0" fontId="98" fillId="16" borderId="5" xfId="0" applyFont="1" applyFill="1" applyBorder="1" applyAlignment="1">
      <alignment horizontal="center" vertical="center" wrapText="1" readingOrder="1"/>
    </xf>
    <xf numFmtId="0" fontId="98" fillId="16" borderId="6" xfId="0" applyFont="1" applyFill="1" applyBorder="1" applyAlignment="1">
      <alignment horizontal="center" vertical="center" wrapText="1" readingOrder="1"/>
    </xf>
    <xf numFmtId="0" fontId="98" fillId="16" borderId="3" xfId="0" applyFont="1" applyFill="1" applyBorder="1" applyAlignment="1">
      <alignment horizontal="center" vertical="center" wrapText="1" readingOrder="1"/>
    </xf>
    <xf numFmtId="0" fontId="99" fillId="16" borderId="4" xfId="0" applyFont="1" applyFill="1" applyBorder="1" applyAlignment="1">
      <alignment horizontal="center" vertical="top" wrapText="1"/>
    </xf>
    <xf numFmtId="0" fontId="99" fillId="10" borderId="8" xfId="0" applyFont="1" applyFill="1" applyBorder="1" applyAlignment="1">
      <alignment horizontal="center" vertical="top" wrapText="1"/>
    </xf>
    <xf numFmtId="0" fontId="16" fillId="24" borderId="30" xfId="0" applyFont="1" applyFill="1" applyBorder="1" applyAlignment="1">
      <alignment horizontal="justify" vertical="top" wrapText="1"/>
    </xf>
    <xf numFmtId="0" fontId="16" fillId="24" borderId="28" xfId="0" applyFont="1" applyFill="1" applyBorder="1" applyAlignment="1">
      <alignment horizontal="justify" vertical="top" wrapText="1"/>
    </xf>
    <xf numFmtId="0" fontId="16" fillId="24" borderId="29" xfId="0" applyFont="1" applyFill="1" applyBorder="1" applyAlignment="1">
      <alignment horizontal="justify" vertical="top" wrapText="1"/>
    </xf>
    <xf numFmtId="0" fontId="66" fillId="0" borderId="0" xfId="0" applyFont="1" applyAlignment="1">
      <alignment vertical="center"/>
    </xf>
    <xf numFmtId="0" fontId="17" fillId="24" borderId="31" xfId="0" applyFont="1" applyFill="1" applyBorder="1" applyAlignment="1">
      <alignment horizontal="center" vertical="center"/>
    </xf>
    <xf numFmtId="0" fontId="66" fillId="24" borderId="27" xfId="0" applyFont="1" applyFill="1" applyBorder="1" applyAlignment="1">
      <alignment horizontal="center" vertical="center"/>
    </xf>
    <xf numFmtId="0" fontId="59" fillId="0" borderId="0" xfId="0" applyFont="1" applyAlignment="1">
      <alignment horizontal="justify" vertical="top"/>
    </xf>
    <xf numFmtId="0" fontId="14" fillId="30" borderId="28" xfId="0" applyFont="1" applyFill="1" applyBorder="1" applyAlignment="1">
      <alignment horizontal="center"/>
    </xf>
    <xf numFmtId="0" fontId="14" fillId="30" borderId="33" xfId="0" applyFont="1" applyFill="1" applyBorder="1" applyAlignment="1">
      <alignment horizontal="center"/>
    </xf>
    <xf numFmtId="0" fontId="17" fillId="24" borderId="39" xfId="0" applyFont="1" applyFill="1" applyBorder="1" applyAlignment="1">
      <alignment horizontal="center" vertical="center"/>
    </xf>
    <xf numFmtId="0" fontId="17" fillId="24" borderId="32" xfId="0" applyFont="1" applyFill="1" applyBorder="1" applyAlignment="1">
      <alignment horizontal="center" vertical="center"/>
    </xf>
    <xf numFmtId="0" fontId="9" fillId="3" borderId="12" xfId="0" applyFont="1" applyFill="1" applyBorder="1" applyAlignment="1">
      <alignment horizontal="center" vertical="center" wrapText="1" readingOrder="1"/>
    </xf>
    <xf numFmtId="0" fontId="9" fillId="3" borderId="9" xfId="0" applyFont="1" applyFill="1" applyBorder="1" applyAlignment="1">
      <alignment horizontal="center" vertical="center" wrapText="1" readingOrder="1"/>
    </xf>
    <xf numFmtId="0" fontId="9" fillId="4" borderId="12" xfId="0" applyFont="1" applyFill="1" applyBorder="1" applyAlignment="1">
      <alignment horizontal="center" vertical="center" wrapText="1" readingOrder="1"/>
    </xf>
    <xf numFmtId="0" fontId="9" fillId="4" borderId="15" xfId="0" applyFont="1" applyFill="1" applyBorder="1" applyAlignment="1">
      <alignment horizontal="center" vertical="center" wrapText="1" readingOrder="1"/>
    </xf>
    <xf numFmtId="0" fontId="9" fillId="4" borderId="9" xfId="0" applyFont="1" applyFill="1" applyBorder="1" applyAlignment="1">
      <alignment horizontal="center" vertical="center" wrapText="1" readingOrder="1"/>
    </xf>
    <xf numFmtId="0" fontId="9" fillId="5" borderId="12" xfId="0" applyFont="1" applyFill="1" applyBorder="1" applyAlignment="1">
      <alignment horizontal="center" vertical="center" wrapText="1" readingOrder="1"/>
    </xf>
    <xf numFmtId="0" fontId="9" fillId="5" borderId="15" xfId="0" applyFont="1" applyFill="1" applyBorder="1" applyAlignment="1">
      <alignment horizontal="center" vertical="center" wrapText="1" readingOrder="1"/>
    </xf>
    <xf numFmtId="0" fontId="9" fillId="5" borderId="9" xfId="0" applyFont="1" applyFill="1" applyBorder="1" applyAlignment="1">
      <alignment horizontal="center" vertical="center" wrapText="1" readingOrder="1"/>
    </xf>
    <xf numFmtId="0" fontId="29" fillId="10" borderId="16" xfId="0" applyFont="1" applyFill="1" applyBorder="1" applyAlignment="1">
      <alignment horizontal="center"/>
    </xf>
    <xf numFmtId="0" fontId="30" fillId="10" borderId="16" xfId="0" applyFont="1" applyFill="1" applyBorder="1" applyAlignment="1">
      <alignment horizontal="center"/>
    </xf>
    <xf numFmtId="0" fontId="29" fillId="10" borderId="0" xfId="0" applyFont="1" applyFill="1" applyAlignment="1">
      <alignment horizontal="center"/>
    </xf>
    <xf numFmtId="0" fontId="0" fillId="10" borderId="0" xfId="0" applyFill="1" applyAlignment="1">
      <alignment horizontal="center"/>
    </xf>
    <xf numFmtId="0" fontId="29" fillId="17" borderId="16" xfId="0" applyFont="1" applyFill="1" applyBorder="1" applyAlignment="1">
      <alignment horizontal="center"/>
    </xf>
    <xf numFmtId="0" fontId="1" fillId="17" borderId="16" xfId="0" applyFont="1" applyFill="1" applyBorder="1" applyAlignment="1">
      <alignment horizontal="center"/>
    </xf>
    <xf numFmtId="0" fontId="29" fillId="16" borderId="16" xfId="0" applyFont="1" applyFill="1" applyBorder="1" applyAlignment="1">
      <alignment horizontal="center"/>
    </xf>
    <xf numFmtId="0" fontId="30" fillId="17" borderId="16" xfId="0" applyFont="1" applyFill="1" applyBorder="1" applyAlignment="1">
      <alignment horizontal="center"/>
    </xf>
    <xf numFmtId="0" fontId="29" fillId="33" borderId="16" xfId="0" applyFont="1" applyFill="1" applyBorder="1" applyAlignment="1">
      <alignment horizontal="center"/>
    </xf>
    <xf numFmtId="0" fontId="29" fillId="33" borderId="0" xfId="0" applyFont="1" applyFill="1" applyAlignment="1">
      <alignment horizontal="center"/>
    </xf>
    <xf numFmtId="0" fontId="0" fillId="33" borderId="0" xfId="0" applyFill="1" applyAlignment="1">
      <alignment horizontal="center"/>
    </xf>
    <xf numFmtId="0" fontId="69" fillId="0" borderId="0" xfId="0" applyFont="1" applyBorder="1" applyAlignment="1" applyProtection="1">
      <alignment horizontal="left" vertical="top" wrapText="1"/>
      <protection locked="0"/>
    </xf>
    <xf numFmtId="0" fontId="17" fillId="2" borderId="28"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center" wrapText="1"/>
      <protection locked="0"/>
    </xf>
    <xf numFmtId="0" fontId="17" fillId="2" borderId="36" xfId="0" applyFont="1" applyFill="1" applyBorder="1" applyAlignment="1" applyProtection="1">
      <alignment horizontal="center" vertical="center" wrapText="1"/>
      <protection locked="0"/>
    </xf>
    <xf numFmtId="0" fontId="19" fillId="25" borderId="0" xfId="0" applyFont="1" applyFill="1" applyAlignment="1">
      <alignment horizontal="justify" vertical="top"/>
    </xf>
    <xf numFmtId="0" fontId="19" fillId="25" borderId="0" xfId="0" applyFont="1" applyFill="1" applyAlignment="1">
      <alignment horizontal="left" vertical="top" wrapText="1"/>
    </xf>
    <xf numFmtId="0" fontId="76" fillId="25" borderId="0" xfId="0" applyFont="1" applyFill="1" applyAlignment="1">
      <alignment horizontal="center" vertical="top" wrapText="1"/>
    </xf>
    <xf numFmtId="0" fontId="66" fillId="25" borderId="0" xfId="0" applyFont="1" applyFill="1" applyAlignment="1">
      <alignment horizontal="center" vertical="center"/>
    </xf>
    <xf numFmtId="0" fontId="14" fillId="25" borderId="0" xfId="0" applyFont="1" applyFill="1" applyAlignment="1">
      <alignment horizontal="center" vertical="center"/>
    </xf>
    <xf numFmtId="0" fontId="75" fillId="25" borderId="0" xfId="0" applyFont="1" applyFill="1" applyAlignment="1">
      <alignment horizontal="center" vertical="center"/>
    </xf>
    <xf numFmtId="0" fontId="74" fillId="25" borderId="0" xfId="0" applyFont="1" applyFill="1" applyAlignment="1">
      <alignment horizontal="left" vertical="top" wrapText="1"/>
    </xf>
    <xf numFmtId="0" fontId="19" fillId="25" borderId="0" xfId="0" applyFont="1" applyFill="1" applyAlignment="1">
      <alignment vertical="top" wrapText="1"/>
    </xf>
    <xf numFmtId="0" fontId="19" fillId="0" borderId="0" xfId="0" applyFont="1" applyAlignment="1">
      <alignment horizontal="left" vertical="top" wrapText="1"/>
    </xf>
    <xf numFmtId="0" fontId="19" fillId="0" borderId="0" xfId="0" applyFont="1" applyAlignment="1">
      <alignment horizontal="left" vertical="top"/>
    </xf>
    <xf numFmtId="0" fontId="34" fillId="0" borderId="0" xfId="0" applyFont="1" applyAlignment="1">
      <alignment horizontal="left" vertical="top"/>
    </xf>
    <xf numFmtId="0" fontId="18" fillId="16" borderId="40" xfId="0" applyFont="1" applyFill="1" applyBorder="1" applyAlignment="1">
      <alignment vertical="top" wrapText="1"/>
    </xf>
    <xf numFmtId="0" fontId="18" fillId="16" borderId="41" xfId="0" applyFont="1" applyFill="1" applyBorder="1" applyAlignment="1">
      <alignment vertical="top" wrapText="1"/>
    </xf>
    <xf numFmtId="0" fontId="18" fillId="16" borderId="42" xfId="0" applyFont="1" applyFill="1" applyBorder="1" applyAlignment="1">
      <alignment vertical="top" wrapText="1"/>
    </xf>
    <xf numFmtId="0" fontId="16" fillId="0" borderId="0" xfId="0" applyFont="1" applyAlignment="1">
      <alignment horizontal="justify" vertical="top"/>
    </xf>
    <xf numFmtId="0" fontId="19" fillId="0" borderId="0" xfId="0" applyFont="1" applyAlignment="1">
      <alignment horizontal="justify" vertical="top" wrapText="1"/>
    </xf>
    <xf numFmtId="0" fontId="16" fillId="0" borderId="0" xfId="0" applyFont="1" applyAlignment="1">
      <alignment horizontal="left" vertical="top" wrapText="1" readingOrder="1"/>
    </xf>
    <xf numFmtId="0" fontId="19" fillId="0" borderId="0" xfId="0" applyFont="1" applyAlignment="1">
      <alignment horizontal="justify" vertical="top"/>
    </xf>
    <xf numFmtId="0" fontId="76" fillId="0" borderId="0" xfId="0" applyFont="1" applyAlignment="1">
      <alignment horizontal="center" vertical="top" wrapText="1"/>
    </xf>
    <xf numFmtId="0" fontId="19" fillId="0" borderId="0" xfId="0" applyFont="1" applyAlignment="1">
      <alignment vertical="top" wrapText="1"/>
    </xf>
    <xf numFmtId="0" fontId="74" fillId="0" borderId="0" xfId="0" applyFont="1" applyAlignment="1">
      <alignment horizontal="left" vertical="top" wrapText="1"/>
    </xf>
    <xf numFmtId="0" fontId="66" fillId="0" borderId="0" xfId="0" applyFont="1" applyAlignment="1">
      <alignment horizontal="center" vertical="center"/>
    </xf>
    <xf numFmtId="0" fontId="14" fillId="0" borderId="0" xfId="0" applyFont="1" applyAlignment="1">
      <alignment horizontal="center" vertical="center"/>
    </xf>
    <xf numFmtId="0" fontId="75" fillId="0" borderId="0" xfId="0" applyFont="1" applyAlignment="1">
      <alignment horizontal="center" vertical="center"/>
    </xf>
    <xf numFmtId="0" fontId="18" fillId="16" borderId="0" xfId="0" applyFont="1" applyFill="1" applyAlignment="1">
      <alignment vertical="top" wrapText="1"/>
    </xf>
    <xf numFmtId="0" fontId="74" fillId="0" borderId="0" xfId="0" applyFont="1" applyAlignment="1">
      <alignment wrapText="1"/>
    </xf>
  </cellXfs>
  <cellStyles count="4">
    <cellStyle name="Currency" xfId="2" builtinId="4"/>
    <cellStyle name="Hyperlink" xfId="1" builtinId="8"/>
    <cellStyle name="Normal" xfId="0" builtinId="0"/>
    <cellStyle name="Percent" xfId="3" builtinId="5"/>
  </cellStyles>
  <dxfs count="217">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1"/>
        <color theme="9"/>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1"/>
        <color theme="9"/>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auto="1"/>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9"/>
        <color auto="1"/>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9"/>
        <color auto="1"/>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11"/>
        <color theme="9"/>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1"/>
        <color theme="5" tint="-0.249977111117893"/>
        <name val="Arial"/>
        <scheme val="none"/>
      </font>
      <fill>
        <patternFill patternType="solid">
          <fgColor indexed="64"/>
          <bgColor rgb="FFEEC5A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9"/>
        <color auto="1"/>
        <name val="Arial"/>
        <scheme val="none"/>
      </font>
      <fill>
        <patternFill patternType="solid">
          <fgColor indexed="64"/>
          <bgColor rgb="FFEEC5A5"/>
        </patternFill>
      </fill>
      <alignment horizontal="center" vertical="center" textRotation="0" wrapText="1" indent="0" justifyLastLine="0" shrinkToFit="0" readingOrder="0"/>
      <border diagonalUp="0" diagonalDown="0" outline="0">
        <left/>
        <right style="thick">
          <color rgb="FFFFFFFF"/>
        </right>
        <top/>
        <bottom/>
      </border>
    </dxf>
    <dxf>
      <font>
        <b val="0"/>
        <i val="0"/>
        <strike val="0"/>
        <condense val="0"/>
        <extend val="0"/>
        <outline val="0"/>
        <shadow val="0"/>
        <u val="none"/>
        <vertAlign val="baseline"/>
        <sz val="10"/>
        <color auto="1"/>
        <name val="Arial"/>
        <scheme val="none"/>
      </font>
      <fill>
        <patternFill patternType="solid">
          <fgColor indexed="64"/>
          <bgColor rgb="FFF2F2F2"/>
        </patternFill>
      </fill>
      <alignment horizontal="left" vertical="top" textRotation="0" wrapText="1" indent="0" justifyLastLine="0" shrinkToFit="0" readingOrder="1"/>
      <border diagonalUp="0" diagonalDown="0" outline="0">
        <left style="thin">
          <color rgb="FFCDCFBF"/>
        </left>
        <right style="thick">
          <color theme="0"/>
        </right>
        <top style="thick">
          <color theme="0"/>
        </top>
        <bottom style="thick">
          <color theme="0"/>
        </bottom>
      </border>
    </dxf>
    <dxf>
      <font>
        <b/>
        <i val="0"/>
        <strike val="0"/>
        <condense val="0"/>
        <extend val="0"/>
        <outline val="0"/>
        <shadow val="0"/>
        <u val="none"/>
        <vertAlign val="baseline"/>
        <sz val="14"/>
        <color theme="0"/>
        <name val="Arial"/>
        <scheme val="none"/>
      </font>
      <fill>
        <patternFill patternType="solid">
          <fgColor indexed="64"/>
          <bgColor rgb="FFBCBFA9"/>
        </patternFill>
      </fill>
      <alignment horizontal="center" vertical="top" textRotation="0" wrapText="0" indent="0" justifyLastLine="0" shrinkToFit="0" readingOrder="0"/>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dxf>
    <dxf>
      <border>
        <bottom style="thick">
          <color theme="0"/>
        </bottom>
      </border>
    </dxf>
    <dxf>
      <font>
        <b val="0"/>
        <i val="0"/>
        <strike val="0"/>
        <condense val="0"/>
        <extend val="0"/>
        <outline val="0"/>
        <shadow val="0"/>
        <u val="none"/>
        <vertAlign val="baseline"/>
        <sz val="9"/>
        <color rgb="FFFFFFFF"/>
        <name val="Arial"/>
        <scheme val="none"/>
      </font>
      <fill>
        <patternFill patternType="solid">
          <fgColor indexed="64"/>
          <bgColor rgb="FF6288CC"/>
        </patternFill>
      </fill>
      <alignment horizontal="center" vertical="center" textRotation="0" wrapText="1" indent="0" justifyLastLine="0" shrinkToFit="0" readingOrder="1"/>
      <border diagonalUp="0" diagonalDown="0" outline="0">
        <left style="thick">
          <color theme="0"/>
        </left>
        <right style="thick">
          <color theme="0"/>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val="0"/>
        <i val="0"/>
        <strike val="0"/>
        <condense val="0"/>
        <extend val="0"/>
        <outline val="0"/>
        <shadow val="0"/>
        <u val="none"/>
        <vertAlign val="baseline"/>
        <sz val="10"/>
        <color rgb="FF000000"/>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4"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4" tint="-0.249977111117893"/>
        <name val="Arial"/>
        <scheme val="none"/>
      </font>
      <fill>
        <patternFill patternType="solid">
          <fgColor indexed="64"/>
          <bgColor theme="4" tint="0.79998168889431442"/>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medium">
          <color rgb="FFFFFFFF"/>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medium">
          <color rgb="FFFFFFFF"/>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rgb="FFECEDE7"/>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medium">
          <color rgb="FFFFFFFF"/>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style="thick">
          <color theme="0"/>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medium">
          <color rgb="FFFFFFFF"/>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i val="0"/>
        <strike val="0"/>
        <condense val="0"/>
        <extend val="0"/>
        <outline val="0"/>
        <shadow val="0"/>
        <u val="none"/>
        <vertAlign val="baseline"/>
        <sz val="10"/>
        <color theme="9" tint="-0.249977111117893"/>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right/>
        <top style="thick">
          <color rgb="FFFFFFFF"/>
        </top>
        <bottom/>
      </border>
    </dxf>
    <dxf>
      <font>
        <b/>
        <i val="0"/>
        <strike val="0"/>
        <condense val="0"/>
        <extend val="0"/>
        <outline val="0"/>
        <shadow val="0"/>
        <u val="none"/>
        <vertAlign val="baseline"/>
        <sz val="12"/>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medium">
          <color rgb="FFFFFFFF"/>
        </left>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border diagonalUp="0" diagonalDown="0">
        <left style="thick">
          <color theme="0"/>
        </left>
        <right style="thick">
          <color theme="0"/>
        </right>
        <top style="thick">
          <color theme="0"/>
        </top>
        <bottom style="thick">
          <color theme="0"/>
        </bottom>
        <vertical style="thick">
          <color theme="0"/>
        </vertical>
        <horizontal style="thick">
          <color theme="0"/>
        </horizontal>
      </border>
    </dxf>
    <dxf>
      <border diagonalUp="0" diagonalDown="0">
        <left style="thick">
          <color theme="0"/>
        </left>
        <right style="thick">
          <color theme="0"/>
        </right>
        <top style="thick">
          <color theme="0"/>
        </top>
        <bottom style="thick">
          <color theme="0"/>
        </bottom>
        <vertical style="thick">
          <color theme="0"/>
        </vertical>
        <horizontal style="thick">
          <color theme="0"/>
        </horizontal>
      </border>
    </dxf>
    <dxf>
      <border diagonalUp="0" diagonalDown="0">
        <left style="thick">
          <color theme="0"/>
        </left>
        <right style="thick">
          <color theme="0"/>
        </right>
        <top style="thick">
          <color theme="0"/>
        </top>
        <bottom style="thick">
          <color theme="0"/>
        </bottom>
        <vertical style="thick">
          <color theme="0"/>
        </vertical>
        <horizontal style="thick">
          <color theme="0"/>
        </horizontal>
      </border>
    </dxf>
    <dxf>
      <border diagonalUp="0" diagonalDown="0">
        <left style="thick">
          <color theme="0"/>
        </left>
        <right style="thick">
          <color theme="0"/>
        </right>
        <top style="thick">
          <color theme="0"/>
        </top>
        <bottom style="thick">
          <color theme="0"/>
        </bottom>
        <vertical style="thick">
          <color theme="0"/>
        </vertical>
        <horizontal style="thick">
          <color theme="0"/>
        </horizontal>
      </border>
    </dxf>
    <dxf>
      <border diagonalUp="0" diagonalDown="0" outline="0">
        <left/>
        <right style="thick">
          <color theme="0"/>
        </right>
        <top style="thick">
          <color theme="0"/>
        </top>
        <bottom style="thick">
          <color theme="0"/>
        </bottom>
      </border>
    </dxf>
    <dxf>
      <font>
        <b/>
        <strike val="0"/>
        <outline val="0"/>
        <shadow val="0"/>
        <u val="none"/>
        <vertAlign val="baseline"/>
        <color theme="5" tint="-0.249977111117893"/>
        <name val="Arial"/>
        <scheme val="none"/>
      </font>
      <border diagonalUp="0" diagonalDown="0" outline="0">
        <left/>
        <right style="thick">
          <color theme="0"/>
        </right>
        <top style="thick">
          <color theme="0"/>
        </top>
        <bottom style="thick">
          <color theme="0"/>
        </bottom>
      </border>
    </dxf>
    <dxf>
      <font>
        <b/>
        <strike val="0"/>
        <outline val="0"/>
        <shadow val="0"/>
        <u val="none"/>
        <vertAlign val="baseline"/>
        <color theme="5" tint="-0.249977111117893"/>
        <name val="Arial"/>
        <scheme val="none"/>
      </font>
      <border diagonalUp="0" diagonalDown="0" outline="0">
        <left style="thick">
          <color theme="0"/>
        </left>
        <right/>
        <top style="thick">
          <color theme="0"/>
        </top>
        <bottom style="thick">
          <color theme="0"/>
        </bottom>
      </border>
    </dxf>
    <dxf>
      <font>
        <b val="0"/>
        <strike val="0"/>
        <outline val="0"/>
        <shadow val="0"/>
        <u val="none"/>
        <vertAlign val="baseline"/>
        <sz val="10"/>
        <color auto="1"/>
        <name val="Arial"/>
        <scheme val="none"/>
      </font>
      <border diagonalUp="0" diagonalDown="0" outline="0">
        <left style="thick">
          <color theme="0"/>
        </left>
        <right/>
        <top style="thick">
          <color theme="0"/>
        </top>
        <bottom style="thick">
          <color theme="0"/>
        </bottom>
      </border>
    </dxf>
    <dxf>
      <font>
        <b val="0"/>
        <i val="0"/>
        <strike val="0"/>
        <condense val="0"/>
        <extend val="0"/>
        <outline val="0"/>
        <shadow val="0"/>
        <u val="none"/>
        <vertAlign val="baseline"/>
        <sz val="9"/>
        <color rgb="FFFFFFFF"/>
        <name val="Arial"/>
        <scheme val="none"/>
      </font>
      <fill>
        <patternFill patternType="solid">
          <fgColor indexed="64"/>
          <bgColor rgb="FFBCBFA9"/>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center" vertical="top" textRotation="0" wrapText="1" indent="0" justifyLastLine="0" shrinkToFit="0" readingOrder="0"/>
      <border diagonalUp="0" diagonalDown="0" outline="0">
        <left/>
        <right style="thick">
          <color theme="0"/>
        </right>
        <top style="thick">
          <color theme="0"/>
        </top>
        <bottom style="thick">
          <color theme="0"/>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right style="medium">
          <color rgb="FFFFFFFF"/>
        </right>
        <top style="thick">
          <color rgb="FFFFFFFF"/>
        </top>
        <bottom/>
      </border>
    </dxf>
    <dxf>
      <font>
        <b/>
        <i val="0"/>
        <strike val="0"/>
        <condense val="0"/>
        <extend val="0"/>
        <outline val="0"/>
        <shadow val="0"/>
        <u val="none"/>
        <vertAlign val="baseline"/>
        <sz val="12"/>
        <color theme="5" tint="-0.249977111117893"/>
        <name val="Arial"/>
        <scheme val="none"/>
      </font>
      <fill>
        <patternFill patternType="solid">
          <fgColor indexed="64"/>
          <bgColor rgb="FFF8CBAD"/>
        </patternFill>
      </fill>
      <alignment horizontal="center" vertical="center" textRotation="0" wrapText="1" indent="0" justifyLastLine="0" shrinkToFit="0" readingOrder="1"/>
      <border diagonalUp="0" diagonalDown="0" outline="0">
        <left style="medium">
          <color rgb="FFFFFFFF"/>
        </left>
        <right style="medium">
          <color rgb="FFFFFFFF"/>
        </right>
        <top style="thick">
          <color rgb="FFFFFFFF"/>
        </top>
        <bottom/>
      </border>
    </dxf>
    <dxf>
      <font>
        <b val="0"/>
        <i val="0"/>
        <strike val="0"/>
        <condense val="0"/>
        <extend val="0"/>
        <outline val="0"/>
        <shadow val="0"/>
        <u val="none"/>
        <vertAlign val="baseline"/>
        <sz val="10"/>
        <color auto="1"/>
        <name val="Arial"/>
        <scheme val="none"/>
      </font>
      <fill>
        <patternFill patternType="solid">
          <fgColor indexed="64"/>
          <bgColor rgb="FFECEDE7"/>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border>
    </dxf>
    <dxf>
      <border outline="0">
        <right style="medium">
          <color rgb="FFFFFFFF"/>
        </right>
      </border>
    </dxf>
    <dxf>
      <font>
        <b val="0"/>
        <i val="0"/>
        <strike val="0"/>
        <condense val="0"/>
        <extend val="0"/>
        <outline val="0"/>
        <shadow val="0"/>
        <u val="none"/>
        <vertAlign val="baseline"/>
        <sz val="12"/>
        <color rgb="FFC65911"/>
        <name val="Wingdings 2"/>
        <scheme val="none"/>
      </font>
      <fill>
        <patternFill patternType="solid">
          <fgColor rgb="FF000000"/>
          <bgColor rgb="FFF8CBAD"/>
        </patternFill>
      </fill>
      <alignment horizontal="center" vertical="center" textRotation="0" wrapText="1" indent="0" justifyLastLine="0" shrinkToFit="0" readingOrder="1"/>
    </dxf>
    <dxf>
      <border outline="0">
        <bottom style="thick">
          <color rgb="FFFFFFFF"/>
        </bottom>
      </border>
    </dxf>
    <dxf>
      <font>
        <b val="0"/>
        <i val="0"/>
        <strike val="0"/>
        <condense val="0"/>
        <extend val="0"/>
        <outline val="0"/>
        <shadow val="0"/>
        <u val="none"/>
        <vertAlign val="baseline"/>
        <sz val="9"/>
        <color rgb="FFFFFFFF"/>
        <name val="Arial"/>
        <scheme val="none"/>
      </font>
      <fill>
        <patternFill patternType="solid">
          <fgColor indexed="64"/>
          <bgColor rgb="FFED7D31"/>
        </patternFill>
      </fill>
      <alignment horizontal="center" vertical="center" textRotation="0" wrapText="1" indent="0" justifyLastLine="0" shrinkToFit="0" readingOrder="1"/>
      <border diagonalUp="0" diagonalDown="0" outline="0">
        <left style="medium">
          <color rgb="FFFFFFFF"/>
        </left>
        <right style="medium">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4" tint="-0.249977111117893"/>
        <name val="Arial"/>
        <scheme val="none"/>
      </font>
      <fill>
        <patternFill patternType="solid">
          <fgColor indexed="64"/>
          <bgColor rgb="FFB0B0D2"/>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9" tint="-0.249977111117893"/>
        <name val="Arial"/>
        <scheme val="none"/>
      </font>
      <fill>
        <patternFill patternType="solid">
          <fgColor indexed="64"/>
          <bgColor theme="9" tint="0.5999938962981048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5"/>
        <name val="Arial"/>
        <scheme val="none"/>
      </font>
      <fill>
        <patternFill patternType="solid">
          <fgColor indexed="64"/>
          <bgColor rgb="FFEEC5A5"/>
        </patternFill>
      </fill>
      <alignment horizontal="center" vertical="center" textRotation="0" wrapText="1" indent="0" justifyLastLine="0" shrinkToFit="0" readingOrder="1"/>
      <border diagonalUp="0" diagonalDown="0" outline="0">
        <left style="thick">
          <color rgb="FFFFFFFF"/>
        </left>
        <right style="thick">
          <color rgb="FFFFFFFF"/>
        </right>
        <top/>
        <bottom/>
      </border>
    </dxf>
    <dxf>
      <font>
        <b val="0"/>
        <i val="0"/>
        <strike val="0"/>
        <condense val="0"/>
        <extend val="0"/>
        <outline val="0"/>
        <shadow val="0"/>
        <u val="none"/>
        <vertAlign val="baseline"/>
        <sz val="14"/>
        <color theme="5"/>
        <name val="Arial"/>
        <scheme val="none"/>
      </font>
      <fill>
        <patternFill patternType="solid">
          <fgColor indexed="64"/>
          <bgColor rgb="FFEEC5A5"/>
        </patternFill>
      </fill>
      <alignment horizontal="center" vertical="center" textRotation="0" wrapText="1" indent="0" justifyLastLine="0" shrinkToFit="0" readingOrder="0"/>
      <border diagonalUp="0" diagonalDown="0" outline="0">
        <left style="thick">
          <color theme="0"/>
        </left>
        <right style="thick">
          <color rgb="FFFFFFFF"/>
        </right>
        <top/>
        <bottom/>
      </border>
    </dxf>
    <dxf>
      <font>
        <b val="0"/>
        <i val="0"/>
        <strike val="0"/>
        <condense val="0"/>
        <extend val="0"/>
        <outline val="0"/>
        <shadow val="0"/>
        <u val="none"/>
        <vertAlign val="baseline"/>
        <sz val="10"/>
        <color auto="1"/>
        <name val="Arial"/>
        <scheme val="none"/>
      </font>
      <fill>
        <patternFill patternType="solid">
          <fgColor indexed="64"/>
          <bgColor rgb="FFF2F2F2"/>
        </patternFill>
      </fill>
      <alignment horizontal="left" vertical="top" textRotation="0" wrapText="1" indent="0" justifyLastLine="0" shrinkToFit="0" readingOrder="1"/>
      <border diagonalUp="0" diagonalDown="0" outline="0">
        <left style="thin">
          <color rgb="FFCDCFBF"/>
        </left>
        <right style="thick">
          <color theme="0"/>
        </right>
        <top style="thick">
          <color theme="0"/>
        </top>
        <bottom style="thick">
          <color theme="0"/>
        </bottom>
      </border>
    </dxf>
    <dxf>
      <font>
        <b/>
        <i val="0"/>
        <strike val="0"/>
        <condense val="0"/>
        <extend val="0"/>
        <outline val="0"/>
        <shadow val="0"/>
        <u val="none"/>
        <vertAlign val="baseline"/>
        <sz val="14"/>
        <color theme="0"/>
        <name val="Arial"/>
        <scheme val="none"/>
      </font>
      <fill>
        <patternFill patternType="solid">
          <fgColor indexed="64"/>
          <bgColor rgb="FFBCBFA9"/>
        </patternFill>
      </fill>
      <alignment horizontal="center" vertical="top" textRotation="0" wrapText="0" indent="0" justifyLastLine="0" shrinkToFit="0" readingOrder="0"/>
    </dxf>
    <dxf>
      <font>
        <b val="0"/>
        <i val="0"/>
        <strike val="0"/>
        <condense val="0"/>
        <extend val="0"/>
        <outline val="0"/>
        <shadow val="0"/>
        <u val="none"/>
        <vertAlign val="baseline"/>
        <sz val="9"/>
        <color rgb="FF000000"/>
        <name val="Arial"/>
        <scheme val="none"/>
      </font>
      <fill>
        <patternFill patternType="solid">
          <fgColor indexed="64"/>
          <bgColor rgb="FFB0B0D2"/>
        </patternFill>
      </fill>
      <alignment horizontal="center" vertical="center" textRotation="0" wrapText="1" indent="0" justifyLastLine="0" shrinkToFit="0" readingOrder="1"/>
    </dxf>
    <dxf>
      <border>
        <bottom style="thick">
          <color theme="0"/>
        </bottom>
      </border>
    </dxf>
    <dxf>
      <font>
        <b val="0"/>
        <i val="0"/>
        <strike val="0"/>
        <condense val="0"/>
        <extend val="0"/>
        <outline val="0"/>
        <shadow val="0"/>
        <u val="none"/>
        <vertAlign val="baseline"/>
        <sz val="9"/>
        <color rgb="FFFFFFFF"/>
        <name val="Arial"/>
        <scheme val="none"/>
      </font>
      <fill>
        <patternFill patternType="solid">
          <fgColor indexed="64"/>
          <bgColor rgb="FF6288CC"/>
        </patternFill>
      </fill>
      <alignment horizontal="center" vertical="center" textRotation="0" wrapText="1" indent="0" justifyLastLine="0" shrinkToFit="0" readingOrder="1"/>
      <border diagonalUp="0" diagonalDown="0" outline="0">
        <left style="thick">
          <color theme="0"/>
        </left>
        <right style="thick">
          <color theme="0"/>
        </right>
        <top/>
        <bottom/>
      </border>
    </dxf>
  </dxfs>
  <tableStyles count="0" defaultTableStyle="TableStyleMedium2" defaultPivotStyle="PivotStyleLight16"/>
  <colors>
    <mruColors>
      <color rgb="FFECEDE7"/>
      <color rgb="FFBCBFA9"/>
      <color rgb="FFE3E4DC"/>
      <color rgb="FFCDCFBF"/>
      <color rgb="FF6288CC"/>
      <color rgb="FFC0DF6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xdr:row>
          <xdr:rowOff>161925</xdr:rowOff>
        </xdr:from>
        <xdr:to>
          <xdr:col>3</xdr:col>
          <xdr:colOff>695325</xdr:colOff>
          <xdr:row>6</xdr:row>
          <xdr:rowOff>9525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161925</xdr:rowOff>
        </xdr:from>
        <xdr:to>
          <xdr:col>3</xdr:col>
          <xdr:colOff>695325</xdr:colOff>
          <xdr:row>7</xdr:row>
          <xdr:rowOff>9525</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161925</xdr:rowOff>
        </xdr:from>
        <xdr:to>
          <xdr:col>3</xdr:col>
          <xdr:colOff>695325</xdr:colOff>
          <xdr:row>8</xdr:row>
          <xdr:rowOff>9525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161925</xdr:rowOff>
        </xdr:from>
        <xdr:to>
          <xdr:col>3</xdr:col>
          <xdr:colOff>695325</xdr:colOff>
          <xdr:row>9</xdr:row>
          <xdr:rowOff>9525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161925</xdr:rowOff>
        </xdr:from>
        <xdr:to>
          <xdr:col>3</xdr:col>
          <xdr:colOff>695325</xdr:colOff>
          <xdr:row>10</xdr:row>
          <xdr:rowOff>9525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161925</xdr:rowOff>
        </xdr:from>
        <xdr:to>
          <xdr:col>3</xdr:col>
          <xdr:colOff>695325</xdr:colOff>
          <xdr:row>13</xdr:row>
          <xdr:rowOff>9525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xdr:row>
          <xdr:rowOff>409575</xdr:rowOff>
        </xdr:from>
        <xdr:to>
          <xdr:col>4</xdr:col>
          <xdr:colOff>0</xdr:colOff>
          <xdr:row>4</xdr:row>
          <xdr:rowOff>209550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Infants &amp; toddlers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276225</xdr:rowOff>
        </xdr:from>
        <xdr:to>
          <xdr:col>4</xdr:col>
          <xdr:colOff>0</xdr:colOff>
          <xdr:row>4</xdr:row>
          <xdr:rowOff>466725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Elementary (K-5)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409575</xdr:rowOff>
        </xdr:from>
        <xdr:to>
          <xdr:col>4</xdr:col>
          <xdr:colOff>0</xdr:colOff>
          <xdr:row>4</xdr:row>
          <xdr:rowOff>600075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Middle school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542925</xdr:rowOff>
        </xdr:from>
        <xdr:to>
          <xdr:col>4</xdr:col>
          <xdr:colOff>0</xdr:colOff>
          <xdr:row>5</xdr:row>
          <xdr:rowOff>9525</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142875</xdr:rowOff>
        </xdr:from>
        <xdr:to>
          <xdr:col>4</xdr:col>
          <xdr:colOff>0</xdr:colOff>
          <xdr:row>4</xdr:row>
          <xdr:rowOff>333375</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Preschool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0</xdr:rowOff>
        </xdr:from>
        <xdr:to>
          <xdr:col>4</xdr:col>
          <xdr:colOff>0</xdr:colOff>
          <xdr:row>7</xdr:row>
          <xdr:rowOff>190500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Infants &amp; toddlers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390525</xdr:rowOff>
        </xdr:from>
        <xdr:to>
          <xdr:col>4</xdr:col>
          <xdr:colOff>0</xdr:colOff>
          <xdr:row>7</xdr:row>
          <xdr:rowOff>581025</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Middle school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533400</xdr:rowOff>
        </xdr:from>
        <xdr:to>
          <xdr:col>4</xdr:col>
          <xdr:colOff>0</xdr:colOff>
          <xdr:row>8</xdr:row>
          <xdr:rowOff>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133350</xdr:rowOff>
        </xdr:from>
        <xdr:to>
          <xdr:col>4</xdr:col>
          <xdr:colOff>0</xdr:colOff>
          <xdr:row>7</xdr:row>
          <xdr:rowOff>323850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Preschool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266700</xdr:rowOff>
        </xdr:from>
        <xdr:to>
          <xdr:col>4</xdr:col>
          <xdr:colOff>0</xdr:colOff>
          <xdr:row>7</xdr:row>
          <xdr:rowOff>457200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Elementary (K-5)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xdr:row>
          <xdr:rowOff>714375</xdr:rowOff>
        </xdr:from>
        <xdr:to>
          <xdr:col>4</xdr:col>
          <xdr:colOff>0</xdr:colOff>
          <xdr:row>5</xdr:row>
          <xdr:rowOff>200025</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Infants &amp; toddlers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276225</xdr:rowOff>
        </xdr:from>
        <xdr:to>
          <xdr:col>4</xdr:col>
          <xdr:colOff>0</xdr:colOff>
          <xdr:row>5</xdr:row>
          <xdr:rowOff>466725</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Elementary (K-5)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409575</xdr:rowOff>
        </xdr:from>
        <xdr:to>
          <xdr:col>4</xdr:col>
          <xdr:colOff>0</xdr:colOff>
          <xdr:row>5</xdr:row>
          <xdr:rowOff>600075</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Middle school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542925</xdr:rowOff>
        </xdr:from>
        <xdr:to>
          <xdr:col>4</xdr:col>
          <xdr:colOff>0</xdr:colOff>
          <xdr:row>6</xdr:row>
          <xdr:rowOff>9525</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142875</xdr:rowOff>
        </xdr:from>
        <xdr:to>
          <xdr:col>4</xdr:col>
          <xdr:colOff>0</xdr:colOff>
          <xdr:row>5</xdr:row>
          <xdr:rowOff>333375</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Preschool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542925</xdr:rowOff>
        </xdr:from>
        <xdr:to>
          <xdr:col>4</xdr:col>
          <xdr:colOff>0</xdr:colOff>
          <xdr:row>6</xdr:row>
          <xdr:rowOff>9525</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714375</xdr:rowOff>
        </xdr:from>
        <xdr:to>
          <xdr:col>4</xdr:col>
          <xdr:colOff>0</xdr:colOff>
          <xdr:row>6</xdr:row>
          <xdr:rowOff>200025</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Infants &amp; toddlers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276225</xdr:rowOff>
        </xdr:from>
        <xdr:to>
          <xdr:col>4</xdr:col>
          <xdr:colOff>0</xdr:colOff>
          <xdr:row>6</xdr:row>
          <xdr:rowOff>466725</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Elementary (K-5)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409575</xdr:rowOff>
        </xdr:from>
        <xdr:to>
          <xdr:col>4</xdr:col>
          <xdr:colOff>0</xdr:colOff>
          <xdr:row>6</xdr:row>
          <xdr:rowOff>600075</xdr:rowOff>
        </xdr:to>
        <xdr:sp macro="" textlink="">
          <xdr:nvSpPr>
            <xdr:cNvPr id="17427" name="Check Box 19" hidden="1">
              <a:extLst>
                <a:ext uri="{63B3BB69-23CF-44E3-9099-C40C66FF867C}">
                  <a14:compatExt spid="_x0000_s17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Middle school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552450</xdr:rowOff>
        </xdr:from>
        <xdr:to>
          <xdr:col>4</xdr:col>
          <xdr:colOff>0</xdr:colOff>
          <xdr:row>7</xdr:row>
          <xdr:rowOff>9525</xdr:rowOff>
        </xdr:to>
        <xdr:sp macro="" textlink="">
          <xdr:nvSpPr>
            <xdr:cNvPr id="17428" name="Check Box 20" hidden="1">
              <a:extLst>
                <a:ext uri="{63B3BB69-23CF-44E3-9099-C40C66FF867C}">
                  <a14:compatExt spid="_x0000_s17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142875</xdr:rowOff>
        </xdr:from>
        <xdr:to>
          <xdr:col>4</xdr:col>
          <xdr:colOff>0</xdr:colOff>
          <xdr:row>6</xdr:row>
          <xdr:rowOff>333375</xdr:rowOff>
        </xdr:to>
        <xdr:sp macro="" textlink="">
          <xdr:nvSpPr>
            <xdr:cNvPr id="17429" name="Check Box 21" hidden="1">
              <a:extLst>
                <a:ext uri="{63B3BB69-23CF-44E3-9099-C40C66FF867C}">
                  <a14:compatExt spid="_x0000_s17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Preschool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4</xdr:col>
          <xdr:colOff>0</xdr:colOff>
          <xdr:row>8</xdr:row>
          <xdr:rowOff>190500</xdr:rowOff>
        </xdr:to>
        <xdr:sp macro="" textlink="">
          <xdr:nvSpPr>
            <xdr:cNvPr id="17430" name="Check Box 22" hidden="1">
              <a:extLst>
                <a:ext uri="{63B3BB69-23CF-44E3-9099-C40C66FF867C}">
                  <a14:compatExt spid="_x0000_s17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Infants &amp; toddlers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390525</xdr:rowOff>
        </xdr:from>
        <xdr:to>
          <xdr:col>4</xdr:col>
          <xdr:colOff>0</xdr:colOff>
          <xdr:row>8</xdr:row>
          <xdr:rowOff>581025</xdr:rowOff>
        </xdr:to>
        <xdr:sp macro="" textlink="">
          <xdr:nvSpPr>
            <xdr:cNvPr id="17431" name="Check Box 23" hidden="1">
              <a:extLst>
                <a:ext uri="{63B3BB69-23CF-44E3-9099-C40C66FF867C}">
                  <a14:compatExt spid="_x0000_s17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Middle school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533400</xdr:rowOff>
        </xdr:from>
        <xdr:to>
          <xdr:col>4</xdr:col>
          <xdr:colOff>0</xdr:colOff>
          <xdr:row>9</xdr:row>
          <xdr:rowOff>0</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High School (9-12)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133350</xdr:rowOff>
        </xdr:from>
        <xdr:to>
          <xdr:col>4</xdr:col>
          <xdr:colOff>0</xdr:colOff>
          <xdr:row>8</xdr:row>
          <xdr:rowOff>323850</xdr:rowOff>
        </xdr:to>
        <xdr:sp macro="" textlink="">
          <xdr:nvSpPr>
            <xdr:cNvPr id="17433" name="Check Box 25" hidden="1">
              <a:extLst>
                <a:ext uri="{63B3BB69-23CF-44E3-9099-C40C66FF867C}">
                  <a14:compatExt spid="_x0000_s17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Preschool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266700</xdr:rowOff>
        </xdr:from>
        <xdr:to>
          <xdr:col>4</xdr:col>
          <xdr:colOff>0</xdr:colOff>
          <xdr:row>8</xdr:row>
          <xdr:rowOff>457200</xdr:rowOff>
        </xdr:to>
        <xdr:sp macro="" textlink="">
          <xdr:nvSpPr>
            <xdr:cNvPr id="17434" name="Check Box 26" hidden="1">
              <a:extLst>
                <a:ext uri="{63B3BB69-23CF-44E3-9099-C40C66FF867C}">
                  <a14:compatExt spid="_x0000_s17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Elementary (K-5)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76200</xdr:colOff>
      <xdr:row>3</xdr:row>
      <xdr:rowOff>88900</xdr:rowOff>
    </xdr:from>
    <xdr:to>
      <xdr:col>3</xdr:col>
      <xdr:colOff>546100</xdr:colOff>
      <xdr:row>33</xdr:row>
      <xdr:rowOff>673100</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704850" y="669925"/>
          <a:ext cx="6832600" cy="62992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4472C4">
                  <a:lumMod val="50000"/>
                </a:srgbClr>
              </a:solidFill>
              <a:effectLst/>
              <a:uLnTx/>
              <a:uFillTx/>
              <a:latin typeface="Arial" panose="020B0604020202020204" pitchFamily="34" charset="0"/>
              <a:ea typeface="+mn-ea"/>
              <a:cs typeface="Arial" panose="020B0604020202020204" pitchFamily="34" charset="0"/>
            </a:rPr>
            <a:t>An Interactive Guide to Building an Effective Birth-Grade 12 Literacy System</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Through New Mexico's Striving Readers Comprehensive Literacy Grant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Purpose</a:t>
          </a:r>
          <a:endParaRPr kumimoji="0" lang="en-US" sz="1400" b="1"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Thank you for your commitment to helping children in your community reach their full potential as readers and learners. New Mexico’s Striving Readers Comprehensive Literacy (SRCL) grant from the U.S. Department of Education will support local communities in developing a continuum of literacy supports for children birth through grade 12. In order to receive funding, local school districts/consortia must propose a </a:t>
          </a: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comprehensive literacy system </a:t>
          </a:r>
          <a:r>
            <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that meets the criteria described below. A comprehensive literacy system is a set of programs/practices that address the learning needs of infants through high schoolers. This guide was designed to aid applicants in selecting curricula, programs, and practices that are based on reading science and address the specific needs of the students, families, and schools in their community.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Criteria for Successful Applications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criteria for successful applications were designed as a blueprint outlining the key elements of an effective literacy system. The proposed literacy system must:</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Criterion A:</a:t>
          </a:r>
          <a:r>
            <a:rPr kumimoji="0" lang="en-US" sz="1000" b="0"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support language and literacy learning from birth to high school graduation.</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Criterion B:</a:t>
          </a:r>
          <a:r>
            <a:rPr kumimoji="0" lang="en-US" sz="1000" b="0"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focus on specific literacy skills at each age (infant/toddler and preschool) and grade level (K-12).</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Criterion C:</a:t>
          </a:r>
          <a:r>
            <a:rPr kumimoji="0" lang="en-US" sz="1000" b="0"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differentiate instruction to meet individual students’ needs.</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Criterion D:</a:t>
          </a:r>
          <a:r>
            <a:rPr kumimoji="0" lang="en-US" sz="1000" b="0" i="0" u="none" strike="noStrike" kern="0" cap="none" spc="0" normalizeH="0" baseline="0" noProof="0">
              <a:ln>
                <a:noFill/>
              </a:ln>
              <a:solidFill>
                <a:srgbClr val="4472C4">
                  <a:lumMod val="75000"/>
                </a:srgbClr>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have evidence of promoting positive outcomes for children.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Each criterion is described in more detail below and Figure 1 illustrates how these elements fit together.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Figure 1. </a:t>
          </a:r>
          <a:r>
            <a:rPr lang="en-US" sz="1000" b="0">
              <a:latin typeface="Arial" panose="020B0604020202020204" pitchFamily="34" charset="0"/>
              <a:cs typeface="Arial" panose="020B0604020202020204" pitchFamily="34" charset="0"/>
            </a:rPr>
            <a:t>Blueprint for a Comprehensive Literacy System.</a:t>
          </a:r>
          <a:endParaRPr lang="en-US" sz="1000" b="1">
            <a:latin typeface="Arial" panose="020B0604020202020204" pitchFamily="34" charset="0"/>
            <a:cs typeface="Arial" panose="020B0604020202020204" pitchFamily="34" charset="0"/>
          </a:endParaRPr>
        </a:p>
        <a:p>
          <a:endParaRPr lang="en-US" sz="1050">
            <a:latin typeface="Arial" panose="020B0604020202020204" pitchFamily="34" charset="0"/>
            <a:cs typeface="Arial" panose="020B0604020202020204" pitchFamily="34" charset="0"/>
          </a:endParaRPr>
        </a:p>
        <a:p>
          <a:pPr marL="285750" lvl="1" indent="0">
            <a:buClr>
              <a:schemeClr val="accent2"/>
            </a:buClr>
            <a:buFontTx/>
            <a:buNone/>
          </a:pPr>
          <a:endParaRPr lang="en-US" sz="1050" baseline="0">
            <a:solidFill>
              <a:schemeClr val="dk1"/>
            </a:solidFill>
            <a:latin typeface="Arial" panose="020B0604020202020204" pitchFamily="34" charset="0"/>
            <a:ea typeface="+mn-ea"/>
            <a:cs typeface="Arial" panose="020B0604020202020204" pitchFamily="34" charset="0"/>
          </a:endParaRPr>
        </a:p>
        <a:p>
          <a:pPr marL="0" lvl="0" indent="-171450">
            <a:buClr>
              <a:schemeClr val="accent2"/>
            </a:buClr>
            <a:buFontTx/>
            <a:buNone/>
          </a:pPr>
          <a:endParaRPr lang="en-US" sz="1050" baseline="0">
            <a:solidFill>
              <a:schemeClr val="dk1"/>
            </a:solidFill>
            <a:latin typeface="Arial" panose="020B0604020202020204" pitchFamily="34" charset="0"/>
            <a:ea typeface="+mn-ea"/>
            <a:cs typeface="Arial" panose="020B0604020202020204" pitchFamily="34" charset="0"/>
          </a:endParaRPr>
        </a:p>
        <a:p>
          <a:pPr marL="0" lvl="0" indent="-171450">
            <a:buClr>
              <a:schemeClr val="accent2"/>
            </a:buClr>
            <a:buFontTx/>
            <a:buNone/>
          </a:pPr>
          <a:endParaRPr lang="en-US" sz="1050" baseline="0">
            <a:solidFill>
              <a:schemeClr val="dk1"/>
            </a:solidFill>
            <a:latin typeface="Arial" panose="020B0604020202020204" pitchFamily="34" charset="0"/>
            <a:ea typeface="+mn-ea"/>
            <a:cs typeface="Arial" panose="020B0604020202020204" pitchFamily="34" charset="0"/>
          </a:endParaRPr>
        </a:p>
        <a:p>
          <a:pPr marL="0" lvl="0" indent="-171450">
            <a:buClr>
              <a:schemeClr val="accent2"/>
            </a:buClr>
            <a:buFontTx/>
            <a:buNone/>
          </a:pPr>
          <a:endParaRPr lang="en-US" sz="1050" baseline="0">
            <a:solidFill>
              <a:schemeClr val="dk1"/>
            </a:solidFill>
            <a:latin typeface="Arial" panose="020B0604020202020204" pitchFamily="34" charset="0"/>
            <a:ea typeface="+mn-ea"/>
            <a:cs typeface="Arial" panose="020B0604020202020204" pitchFamily="34" charset="0"/>
          </a:endParaRPr>
        </a:p>
        <a:p>
          <a:pPr marL="0" lvl="0" indent="-171450">
            <a:buClr>
              <a:schemeClr val="accent2"/>
            </a:buClr>
            <a:buFontTx/>
            <a:buNone/>
          </a:pPr>
          <a:endParaRPr lang="en-US" sz="1050">
            <a:solidFill>
              <a:schemeClr val="dk1"/>
            </a:solidFill>
            <a:latin typeface="Arial" panose="020B0604020202020204" pitchFamily="34" charset="0"/>
            <a:ea typeface="+mn-ea"/>
            <a:cs typeface="Arial" panose="020B0604020202020204" pitchFamily="34" charset="0"/>
          </a:endParaRPr>
        </a:p>
        <a:p>
          <a:pPr marL="0" lvl="0" indent="-171450">
            <a:buClr>
              <a:schemeClr val="accent2"/>
            </a:buClr>
            <a:buFontTx/>
            <a:buNone/>
          </a:pPr>
          <a:endParaRPr lang="en-US" sz="1050">
            <a:solidFill>
              <a:schemeClr val="dk1"/>
            </a:solidFill>
            <a:latin typeface="Arial" panose="020B0604020202020204" pitchFamily="34" charset="0"/>
            <a:ea typeface="+mn-ea"/>
            <a:cs typeface="Arial" panose="020B0604020202020204" pitchFamily="34" charset="0"/>
          </a:endParaRPr>
        </a:p>
        <a:p>
          <a:endParaRPr lang="en-US" sz="1050">
            <a:effectLst/>
          </a:endParaRPr>
        </a:p>
        <a:p>
          <a:pPr marL="0" lvl="0" indent="-171450">
            <a:buClr>
              <a:schemeClr val="accent2"/>
            </a:buClr>
            <a:buFontTx/>
            <a:buNone/>
          </a:pPr>
          <a:endParaRPr lang="en-US" sz="1050">
            <a:solidFill>
              <a:schemeClr val="dk1"/>
            </a:solidFill>
            <a:latin typeface="Arial" panose="020B0604020202020204" pitchFamily="34" charset="0"/>
            <a:ea typeface="+mn-ea"/>
            <a:cs typeface="Arial" panose="020B0604020202020204" pitchFamily="34" charset="0"/>
          </a:endParaRPr>
        </a:p>
        <a:p>
          <a:endParaRPr lang="en-US" sz="1050">
            <a:solidFill>
              <a:schemeClr val="accent2"/>
            </a:solidFill>
            <a:latin typeface="Arial" panose="020B0604020202020204" pitchFamily="34" charset="0"/>
            <a:cs typeface="Arial" panose="020B0604020202020204" pitchFamily="34" charset="0"/>
          </a:endParaRPr>
        </a:p>
      </xdr:txBody>
    </xdr:sp>
    <xdr:clientData/>
  </xdr:twoCellAnchor>
  <xdr:twoCellAnchor editAs="oneCell">
    <xdr:from>
      <xdr:col>2</xdr:col>
      <xdr:colOff>177800</xdr:colOff>
      <xdr:row>23</xdr:row>
      <xdr:rowOff>25400</xdr:rowOff>
    </xdr:from>
    <xdr:to>
      <xdr:col>3</xdr:col>
      <xdr:colOff>266700</xdr:colOff>
      <xdr:row>33</xdr:row>
      <xdr:rowOff>1838325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2952" t="6866"/>
        <a:stretch/>
      </xdr:blipFill>
      <xdr:spPr>
        <a:xfrm>
          <a:off x="806450" y="4416425"/>
          <a:ext cx="6451600" cy="3717925"/>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0</xdr:row>
      <xdr:rowOff>38098</xdr:rowOff>
    </xdr:from>
    <xdr:to>
      <xdr:col>17</xdr:col>
      <xdr:colOff>0</xdr:colOff>
      <xdr:row>0</xdr:row>
      <xdr:rowOff>1475051</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38101" y="38098"/>
          <a:ext cx="11220449" cy="76067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baseline="0">
              <a:latin typeface="Arial" panose="020B0604020202020204" pitchFamily="34" charset="0"/>
              <a:cs typeface="Arial" panose="020B0604020202020204" pitchFamily="34" charset="0"/>
            </a:rPr>
            <a:t>Directions: </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Column B below, type the names of the programs/practices you propose to use in your birth-grade 12 literacy system.</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Use the drop down menus in Column A to indicate whether the program/practice is currently used or whether it will be added through the proposed SRCL funding.</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Columns C-Q, put an "</a:t>
          </a:r>
          <a:r>
            <a:rPr kumimoji="0" lang="en-U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X</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to indicate which ages/grades will use each program/practice.</a:t>
          </a:r>
          <a:endParaRPr kumimoji="0" lang="en-US"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171450" indent="-171450">
            <a:spcAft>
              <a:spcPts val="400"/>
            </a:spcAft>
            <a:buClr>
              <a:schemeClr val="accent2"/>
            </a:buClr>
            <a:buFont typeface="Wingdings 3" panose="05040102010807070707" pitchFamily="18" charset="2"/>
            <a:buChar char=""/>
          </a:pPr>
          <a:endParaRPr lang="en-US" sz="900" b="0" baseline="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76200</xdr:colOff>
      <xdr:row>0</xdr:row>
      <xdr:rowOff>1428750</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0" y="0"/>
          <a:ext cx="10391775" cy="13906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baseline="0">
              <a:latin typeface="Arial" panose="020B0604020202020204" pitchFamily="34" charset="0"/>
              <a:cs typeface="Arial" panose="020B0604020202020204" pitchFamily="34" charset="0"/>
            </a:rPr>
            <a:t>Directions: </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 each age group (Infants and Toddlers through Grade 12), use Column A to type the names of the programs/practices you propose to use.</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Columns B-H, put an "</a:t>
          </a:r>
          <a:r>
            <a:rPr kumimoji="0" lang="en-U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X</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to indicate which ages/grades will use each assessment.</a:t>
          </a:r>
          <a:endParaRPr kumimoji="0" lang="en-US"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171450" indent="-171450">
            <a:spcAft>
              <a:spcPts val="400"/>
            </a:spcAft>
            <a:buClr>
              <a:schemeClr val="accent2"/>
            </a:buClr>
            <a:buFont typeface="Wingdings 3" panose="05040102010807070707" pitchFamily="18" charset="2"/>
            <a:buChar char=""/>
          </a:pPr>
          <a:r>
            <a:rPr lang="en-US" sz="900" b="0" baseline="0">
              <a:solidFill>
                <a:schemeClr val="dk1"/>
              </a:solidFill>
              <a:latin typeface="Arial" panose="020B0604020202020204" pitchFamily="34" charset="0"/>
              <a:ea typeface="+mn-ea"/>
              <a:cs typeface="Arial" panose="020B0604020202020204" pitchFamily="34" charset="0"/>
            </a:rPr>
            <a:t>Within each age group/grade, put an </a:t>
          </a:r>
          <a:r>
            <a:rPr lang="en-US" sz="900" b="0" i="0" baseline="0">
              <a:solidFill>
                <a:schemeClr val="dk1"/>
              </a:solidFill>
              <a:effectLst/>
              <a:latin typeface="Arial" panose="020B0604020202020204" pitchFamily="34" charset="0"/>
              <a:ea typeface="+mn-ea"/>
              <a:cs typeface="Arial" panose="020B0604020202020204" pitchFamily="34" charset="0"/>
            </a:rPr>
            <a:t>"</a:t>
          </a:r>
          <a:r>
            <a:rPr lang="en-US" sz="900" b="1" i="0" baseline="0">
              <a:solidFill>
                <a:schemeClr val="dk1"/>
              </a:solidFill>
              <a:effectLst/>
              <a:latin typeface="Arial" panose="020B0604020202020204" pitchFamily="34" charset="0"/>
              <a:ea typeface="+mn-ea"/>
              <a:cs typeface="Arial" panose="020B0604020202020204" pitchFamily="34" charset="0"/>
            </a:rPr>
            <a:t>X</a:t>
          </a:r>
          <a:r>
            <a:rPr lang="en-US" sz="900" b="0" i="0" baseline="0">
              <a:solidFill>
                <a:schemeClr val="dk1"/>
              </a:solidFill>
              <a:effectLst/>
              <a:latin typeface="Arial" panose="020B0604020202020204" pitchFamily="34" charset="0"/>
              <a:ea typeface="+mn-ea"/>
              <a:cs typeface="Arial" panose="020B0604020202020204" pitchFamily="34" charset="0"/>
            </a:rPr>
            <a:t>" to indicate which key literacy skills (orange/green/blue highlighted squares) are addressed by each program/practice. M</a:t>
          </a:r>
          <a:r>
            <a:rPr lang="en-US" sz="900" b="0" baseline="0">
              <a:solidFill>
                <a:schemeClr val="dk1"/>
              </a:solidFill>
              <a:latin typeface="Arial" panose="020B0604020202020204" pitchFamily="34" charset="0"/>
              <a:ea typeface="+mn-ea"/>
              <a:cs typeface="Arial" panose="020B0604020202020204" pitchFamily="34" charset="0"/>
            </a:rPr>
            <a:t>ake sure that </a:t>
          </a:r>
          <a:r>
            <a:rPr lang="en-US" sz="900" b="1" baseline="0">
              <a:solidFill>
                <a:schemeClr val="dk1"/>
              </a:solidFill>
              <a:latin typeface="Arial" panose="020B0604020202020204" pitchFamily="34" charset="0"/>
              <a:ea typeface="+mn-ea"/>
              <a:cs typeface="Arial" panose="020B0604020202020204" pitchFamily="34" charset="0"/>
            </a:rPr>
            <a:t>all </a:t>
          </a:r>
          <a:r>
            <a:rPr lang="en-US" sz="900" b="0" baseline="0">
              <a:solidFill>
                <a:schemeClr val="dk1"/>
              </a:solidFill>
              <a:latin typeface="Arial" panose="020B0604020202020204" pitchFamily="34" charset="0"/>
              <a:ea typeface="+mn-ea"/>
              <a:cs typeface="Arial" panose="020B0604020202020204" pitchFamily="34" charset="0"/>
            </a:rPr>
            <a:t>key skills are covered (i.e., have an "X" in the highlighted squares) </a:t>
          </a:r>
          <a:r>
            <a:rPr lang="en-US" sz="900" b="1" baseline="0">
              <a:solidFill>
                <a:schemeClr val="dk1"/>
              </a:solidFill>
              <a:latin typeface="Arial" panose="020B0604020202020204" pitchFamily="34" charset="0"/>
              <a:ea typeface="+mn-ea"/>
              <a:cs typeface="Arial" panose="020B0604020202020204" pitchFamily="34" charset="0"/>
            </a:rPr>
            <a:t>at the Core (Tier 1) level </a:t>
          </a:r>
          <a:r>
            <a:rPr lang="en-US" sz="900" b="0" baseline="0">
              <a:solidFill>
                <a:schemeClr val="dk1"/>
              </a:solidFill>
              <a:latin typeface="Arial" panose="020B0604020202020204" pitchFamily="34" charset="0"/>
              <a:ea typeface="+mn-ea"/>
              <a:cs typeface="Arial" panose="020B0604020202020204" pitchFamily="34" charset="0"/>
            </a:rPr>
            <a:t>by one or more programs/practices.* </a:t>
          </a:r>
        </a:p>
        <a:p>
          <a:pPr marL="171450" indent="-171450">
            <a:spcAft>
              <a:spcPts val="400"/>
            </a:spcAft>
            <a:buClr>
              <a:schemeClr val="accent2"/>
            </a:buClr>
            <a:buFont typeface="Wingdings 3" panose="05040102010807070707" pitchFamily="18" charset="2"/>
            <a:buChar char=""/>
          </a:pPr>
          <a:r>
            <a:rPr lang="en-US" sz="900" b="0" baseline="0">
              <a:solidFill>
                <a:schemeClr val="dk1"/>
              </a:solidFill>
              <a:latin typeface="Arial" panose="020B0604020202020204" pitchFamily="34" charset="0"/>
              <a:ea typeface="+mn-ea"/>
              <a:cs typeface="Arial" panose="020B0604020202020204" pitchFamily="34" charset="0"/>
            </a:rPr>
            <a:t>You should also have </a:t>
          </a:r>
          <a:r>
            <a:rPr lang="en-US" sz="900" b="1" baseline="0">
              <a:solidFill>
                <a:schemeClr val="dk1"/>
              </a:solidFill>
              <a:latin typeface="Arial" panose="020B0604020202020204" pitchFamily="34" charset="0"/>
              <a:ea typeface="+mn-ea"/>
              <a:cs typeface="Arial" panose="020B0604020202020204" pitchFamily="34" charset="0"/>
            </a:rPr>
            <a:t>at least one program or practice at each instructional tier </a:t>
          </a:r>
          <a:r>
            <a:rPr lang="en-US" sz="900" b="0" baseline="0">
              <a:solidFill>
                <a:schemeClr val="dk1"/>
              </a:solidFill>
              <a:latin typeface="Arial" panose="020B0604020202020204" pitchFamily="34" charset="0"/>
              <a:ea typeface="+mn-ea"/>
              <a:cs typeface="Arial" panose="020B0604020202020204" pitchFamily="34" charset="0"/>
            </a:rPr>
            <a:t>(i.e., Core, Supplemental, Intervention). Supplemental and intervention programs/practices </a:t>
          </a:r>
          <a:r>
            <a:rPr lang="en-US" sz="900" b="1" baseline="0">
              <a:solidFill>
                <a:schemeClr val="dk1"/>
              </a:solidFill>
              <a:latin typeface="Arial" panose="020B0604020202020204" pitchFamily="34" charset="0"/>
              <a:ea typeface="+mn-ea"/>
              <a:cs typeface="Arial" panose="020B0604020202020204" pitchFamily="34" charset="0"/>
            </a:rPr>
            <a:t>do not </a:t>
          </a:r>
          <a:r>
            <a:rPr lang="en-US" sz="900" b="0" baseline="0">
              <a:solidFill>
                <a:schemeClr val="dk1"/>
              </a:solidFill>
              <a:latin typeface="Arial" panose="020B0604020202020204" pitchFamily="34" charset="0"/>
              <a:ea typeface="+mn-ea"/>
              <a:cs typeface="Arial" panose="020B0604020202020204" pitchFamily="34" charset="0"/>
            </a:rPr>
            <a:t>have to cover all key literacy skills, but should be based on specific community needs.* </a:t>
          </a:r>
        </a:p>
        <a:p>
          <a:pPr marL="0" marR="0" lvl="0" indent="0" defTabSz="914400" eaLnBrk="1" fontAlgn="auto" latinLnBrk="0" hangingPunct="1">
            <a:lnSpc>
              <a:spcPct val="100000"/>
            </a:lnSpc>
            <a:spcBef>
              <a:spcPts val="0"/>
            </a:spcBef>
            <a:spcAft>
              <a:spcPts val="400"/>
            </a:spcAft>
            <a:buClr>
              <a:schemeClr val="accent2"/>
            </a:buClr>
            <a:buSzTx/>
            <a:buFontTx/>
            <a:buNone/>
            <a:tabLst/>
            <a:defRPr/>
          </a:pPr>
          <a:r>
            <a:rPr lang="en-US" sz="900" b="0" baseline="0">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a:t>
          </a:r>
          <a:r>
            <a:rPr lang="en-US" sz="800" b="0" baseline="0">
              <a:solidFill>
                <a:schemeClr val="bg2">
                  <a:lumMod val="50000"/>
                </a:schemeClr>
              </a:solidFill>
              <a:effectLst/>
              <a:latin typeface="Arial" panose="020B0604020202020204" pitchFamily="34" charset="0"/>
              <a:ea typeface="+mn-ea"/>
              <a:cs typeface="Arial" panose="020B0604020202020204" pitchFamily="34" charset="0"/>
            </a:rPr>
            <a:t>Different instructional tiers are not required for the early childhood age groups, but all relevant key skills should be covered by one or more programs/practices.</a:t>
          </a:r>
          <a:endParaRPr lang="en-US" sz="800">
            <a:solidFill>
              <a:schemeClr val="bg2">
                <a:lumMod val="50000"/>
              </a:schemeClr>
            </a:solidFill>
            <a:effectLst/>
            <a:latin typeface="Arial" panose="020B0604020202020204" pitchFamily="34" charset="0"/>
            <a:cs typeface="Arial" panose="020B0604020202020204" pitchFamily="34" charset="0"/>
          </a:endParaRPr>
        </a:p>
        <a:p>
          <a:pPr marL="171450" indent="-171450">
            <a:spcAft>
              <a:spcPts val="400"/>
            </a:spcAft>
            <a:buClr>
              <a:schemeClr val="accent2"/>
            </a:buClr>
            <a:buFont typeface="Wingdings 3" panose="05040102010807070707" pitchFamily="18" charset="2"/>
            <a:buChar char=""/>
          </a:pPr>
          <a:endParaRPr lang="en-US" sz="900" b="0" baseline="0">
            <a:latin typeface="Arial" panose="020B0604020202020204" pitchFamily="34" charset="0"/>
            <a:cs typeface="Arial" panose="020B0604020202020204" pitchFamily="34" charset="0"/>
            <a:sym typeface="Wingdings" panose="05000000000000000000" pitchFamily="2" charset="2"/>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38101</xdr:colOff>
      <xdr:row>0</xdr:row>
      <xdr:rowOff>38098</xdr:rowOff>
    </xdr:from>
    <xdr:to>
      <xdr:col>17</xdr:col>
      <xdr:colOff>0</xdr:colOff>
      <xdr:row>0</xdr:row>
      <xdr:rowOff>1475051</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a:off x="38101" y="38098"/>
          <a:ext cx="11163299" cy="76067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baseline="0">
              <a:latin typeface="Arial" panose="020B0604020202020204" pitchFamily="34" charset="0"/>
              <a:cs typeface="Arial" panose="020B0604020202020204" pitchFamily="34" charset="0"/>
            </a:rPr>
            <a:t>Directions: </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Column B below, type the names of the assessment tools you propose to use in your birth-grade 12 literacy system.</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Use the drop down menus in Column A to indicate whether the assessment is currently used or whether it will be added through the proposed SRCL funding.</a:t>
          </a:r>
        </a:p>
        <a:p>
          <a:pPr marL="171450" marR="0" lvl="0" indent="-171450" defTabSz="914400" eaLnBrk="1" fontAlgn="auto" latinLnBrk="0" hangingPunct="1">
            <a:lnSpc>
              <a:spcPct val="100000"/>
            </a:lnSpc>
            <a:spcBef>
              <a:spcPts val="0"/>
            </a:spcBef>
            <a:spcAft>
              <a:spcPts val="400"/>
            </a:spcAft>
            <a:buClr>
              <a:srgbClr val="ED7D31"/>
            </a:buClr>
            <a:buSzTx/>
            <a:buFont typeface="Wingdings 3" panose="05040102010807070707" pitchFamily="18" charset="2"/>
            <a:buChar char=""/>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 Columns C-Q, put an "</a:t>
          </a:r>
          <a:r>
            <a:rPr kumimoji="0" lang="en-U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X</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to indicate which ages/grades will use each assessment.</a:t>
          </a:r>
          <a:endParaRPr kumimoji="0" lang="en-US"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171450" indent="-171450">
            <a:spcAft>
              <a:spcPts val="400"/>
            </a:spcAft>
            <a:buClr>
              <a:schemeClr val="accent2"/>
            </a:buClr>
            <a:buFont typeface="Wingdings 3" panose="05040102010807070707" pitchFamily="18" charset="2"/>
            <a:buChar char=""/>
          </a:pPr>
          <a:endParaRPr lang="en-US" sz="900" b="0" baseline="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146050</xdr:colOff>
      <xdr:row>3</xdr:row>
      <xdr:rowOff>177800</xdr:rowOff>
    </xdr:from>
    <xdr:ext cx="3017520" cy="2927350"/>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4413250" y="730250"/>
          <a:ext cx="3017520" cy="2927350"/>
        </a:xfrm>
        <a:prstGeom prst="rect">
          <a:avLst/>
        </a:prstGeom>
        <a:solidFill>
          <a:srgbClr val="ECED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Arial" panose="020B0604020202020204" pitchFamily="34" charset="0"/>
              <a:ea typeface="+mn-ea"/>
              <a:cs typeface="Arial" panose="020B0604020202020204" pitchFamily="34" charset="0"/>
            </a:rPr>
            <a:t>​Unallowable​ ​Expenses​ </a:t>
          </a:r>
          <a:r>
            <a:rPr lang="en-US" sz="900">
              <a:solidFill>
                <a:schemeClr val="dk1"/>
              </a:solidFill>
              <a:effectLst/>
              <a:latin typeface="Arial" panose="020B0604020202020204" pitchFamily="34" charset="0"/>
              <a:ea typeface="+mn-ea"/>
              <a:cs typeface="Arial" panose="020B0604020202020204" pitchFamily="34" charset="0"/>
            </a:rPr>
            <a:t>​(Not​ ​an​ ​exhaustive​ ​list)</a:t>
          </a:r>
        </a:p>
        <a:p>
          <a:pPr marL="0" marR="0" lvl="0" indent="0" defTabSz="914400" eaLnBrk="1" fontAlgn="auto" latinLnBrk="0" hangingPunct="1">
            <a:lnSpc>
              <a:spcPct val="100000"/>
            </a:lnSpc>
            <a:spcBef>
              <a:spcPts val="0"/>
            </a:spcBef>
            <a:spcAft>
              <a:spcPts val="0"/>
            </a:spcAft>
            <a:buClrTx/>
            <a:buSzTx/>
            <a:buFontTx/>
            <a:buNone/>
            <a:tabLst/>
            <a:defRPr/>
          </a:pPr>
          <a:endParaRPr lang="en-US" sz="40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Furniture​ ​for​ ​office​ ​use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Salaries​ ​and​ ​benefits​ ​of​ ​</a:t>
          </a:r>
          <a:r>
            <a:rPr lang="en-US" sz="900" i="1">
              <a:solidFill>
                <a:schemeClr val="dk1"/>
              </a:solidFill>
              <a:effectLst/>
              <a:latin typeface="Arial" panose="020B0604020202020204" pitchFamily="34" charset="0"/>
              <a:ea typeface="+mn-ea"/>
              <a:cs typeface="Arial" panose="020B0604020202020204" pitchFamily="34" charset="0"/>
            </a:rPr>
            <a:t>current</a:t>
          </a:r>
          <a:r>
            <a:rPr lang="en-US" sz="900">
              <a:solidFill>
                <a:schemeClr val="dk1"/>
              </a:solidFill>
              <a:effectLst/>
              <a:latin typeface="Arial" panose="020B0604020202020204" pitchFamily="34" charset="0"/>
              <a:ea typeface="+mn-ea"/>
              <a:cs typeface="Arial" panose="020B0604020202020204" pitchFamily="34" charset="0"/>
            </a:rPr>
            <a:t> classroom​ ​teachers​ ​and​ ​clerical/secretarial​ ​staff (new staff may be hired on a contractual basis)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Pre-award​ ​costs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Entertainment,​ ​refreshments,​ ​snacks,​ ​alcohol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Field​ ​trips​ ​or​ ​​​retreats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Promotional​ ​or​ ​marketing​ ​items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Decorative​ ​items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Land​ ​or​ ​building​ ​acquisition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Construction​ ​costs​ ​or​ ​renovations/remodeling​ ​costs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Gifts​ ​or​ ​incentives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Fundraising​ ​costs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Dues​ ​to​ ​organizations,​ ​federations,​ ​or​ ​societies​ ​for​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US" sz="900">
              <a:solidFill>
                <a:schemeClr val="dk1"/>
              </a:solidFill>
              <a:effectLst/>
              <a:latin typeface="Arial" panose="020B0604020202020204" pitchFamily="34" charset="0"/>
              <a:ea typeface="+mn-ea"/>
              <a:cs typeface="Arial" panose="020B0604020202020204" pitchFamily="34" charset="0"/>
            </a:rPr>
            <a:t>     </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personal​ ​benefit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Computers, printers or other technology​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Student​ ​services​ ​such​ ​as​ ​AP​ ​testing​ ​fees,​ ​concurrent​ ​enrollment​ ​fees​ ​and​ ​books,​ ​or​ ​other​ ​direct​ ​student​ ​services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00">
              <a:solidFill>
                <a:schemeClr val="dk1"/>
              </a:solidFill>
              <a:effectLst/>
              <a:latin typeface="Arial" panose="020B0604020202020204" pitchFamily="34" charset="0"/>
              <a:ea typeface="+mn-ea"/>
              <a:cs typeface="Arial" panose="020B0604020202020204" pitchFamily="34" charset="0"/>
            </a:rPr>
            <a:t>Convocation/graduation​ ​costs</a:t>
          </a:r>
        </a:p>
        <a:p>
          <a:endParaRPr lang="en-US" sz="1000">
            <a:latin typeface="Arial" panose="020B0604020202020204" pitchFamily="34" charset="0"/>
            <a:cs typeface="Arial" panose="020B0604020202020204" pitchFamily="34" charset="0"/>
          </a:endParaRPr>
        </a:p>
      </xdr:txBody>
    </xdr:sp>
    <xdr:clientData/>
  </xdr:oneCellAnchor>
  <xdr:oneCellAnchor>
    <xdr:from>
      <xdr:col>3</xdr:col>
      <xdr:colOff>82550</xdr:colOff>
      <xdr:row>27</xdr:row>
      <xdr:rowOff>101600</xdr:rowOff>
    </xdr:from>
    <xdr:ext cx="1270000" cy="495300"/>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1911350" y="5073650"/>
          <a:ext cx="1270000" cy="495300"/>
        </a:xfrm>
        <a:prstGeom prst="wedgeRectCallout">
          <a:avLst>
            <a:gd name="adj1" fmla="val -2618"/>
            <a:gd name="adj2" fmla="val -74852"/>
          </a:avLst>
        </a:prstGeom>
        <a:solidFill>
          <a:srgbClr val="ECED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91440" rtlCol="0" anchor="t">
          <a:noAutofit/>
        </a:bodyPr>
        <a:lstStyle/>
        <a:p>
          <a:pPr algn="ctr"/>
          <a:r>
            <a:rPr lang="en-US" sz="900">
              <a:solidFill>
                <a:sysClr val="windowText" lastClr="000000"/>
              </a:solidFill>
              <a:latin typeface="Arial" panose="020B0604020202020204" pitchFamily="34" charset="0"/>
              <a:cs typeface="Arial" panose="020B0604020202020204" pitchFamily="34" charset="0"/>
            </a:rPr>
            <a:t>Should be at least </a:t>
          </a:r>
          <a:r>
            <a:rPr lang="en-US" sz="900" b="1">
              <a:solidFill>
                <a:schemeClr val="tx1"/>
              </a:solidFill>
              <a:latin typeface="Arial" panose="020B0604020202020204" pitchFamily="34" charset="0"/>
              <a:cs typeface="Arial" panose="020B0604020202020204" pitchFamily="34" charset="0"/>
            </a:rPr>
            <a:t>15% </a:t>
          </a:r>
          <a:r>
            <a:rPr lang="en-US" sz="900">
              <a:solidFill>
                <a:sysClr val="windowText" lastClr="000000"/>
              </a:solidFill>
              <a:latin typeface="Arial" panose="020B0604020202020204" pitchFamily="34" charset="0"/>
              <a:cs typeface="Arial" panose="020B0604020202020204" pitchFamily="34" charset="0"/>
            </a:rPr>
            <a:t>of total budget*</a:t>
          </a:r>
        </a:p>
      </xdr:txBody>
    </xdr:sp>
    <xdr:clientData/>
  </xdr:oneCellAnchor>
  <xdr:oneCellAnchor>
    <xdr:from>
      <xdr:col>4</xdr:col>
      <xdr:colOff>88900</xdr:colOff>
      <xdr:row>27</xdr:row>
      <xdr:rowOff>101600</xdr:rowOff>
    </xdr:from>
    <xdr:ext cx="1270000" cy="488950"/>
    <xdr:sp macro="" textlink="">
      <xdr:nvSpPr>
        <xdr:cNvPr id="4" name="TextBox 3">
          <a:extLst>
            <a:ext uri="{FF2B5EF4-FFF2-40B4-BE49-F238E27FC236}">
              <a16:creationId xmlns="" xmlns:a16="http://schemas.microsoft.com/office/drawing/2014/main" id="{00000000-0008-0000-0600-000004000000}"/>
            </a:ext>
          </a:extLst>
        </xdr:cNvPr>
        <xdr:cNvSpPr txBox="1"/>
      </xdr:nvSpPr>
      <xdr:spPr>
        <a:xfrm>
          <a:off x="2527300" y="5073650"/>
          <a:ext cx="1270000" cy="488950"/>
        </a:xfrm>
        <a:prstGeom prst="wedgeRectCallout">
          <a:avLst>
            <a:gd name="adj1" fmla="val -2618"/>
            <a:gd name="adj2" fmla="val -74852"/>
          </a:avLst>
        </a:prstGeom>
        <a:solidFill>
          <a:srgbClr val="ECED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91440" rtlCol="0" anchor="t">
          <a:noAutofit/>
        </a:bodyPr>
        <a:lstStyle/>
        <a:p>
          <a:pPr algn="ctr"/>
          <a:r>
            <a:rPr lang="en-US" sz="900">
              <a:solidFill>
                <a:sysClr val="windowText" lastClr="000000"/>
              </a:solidFill>
              <a:latin typeface="Arial" panose="020B0604020202020204" pitchFamily="34" charset="0"/>
              <a:cs typeface="Arial" panose="020B0604020202020204" pitchFamily="34" charset="0"/>
            </a:rPr>
            <a:t>Should be</a:t>
          </a:r>
          <a:r>
            <a:rPr lang="en-US" sz="900" baseline="0">
              <a:solidFill>
                <a:sysClr val="windowText" lastClr="000000"/>
              </a:solidFill>
              <a:latin typeface="Arial" panose="020B0604020202020204" pitchFamily="34" charset="0"/>
              <a:cs typeface="Arial" panose="020B0604020202020204" pitchFamily="34" charset="0"/>
            </a:rPr>
            <a:t> at least </a:t>
          </a:r>
          <a:r>
            <a:rPr lang="en-US" sz="900" b="1" baseline="0">
              <a:solidFill>
                <a:sysClr val="windowText" lastClr="000000"/>
              </a:solidFill>
              <a:latin typeface="Arial" panose="020B0604020202020204" pitchFamily="34" charset="0"/>
              <a:cs typeface="Arial" panose="020B0604020202020204" pitchFamily="34" charset="0"/>
            </a:rPr>
            <a:t>40</a:t>
          </a:r>
          <a:r>
            <a:rPr lang="en-US" sz="900" b="1">
              <a:solidFill>
                <a:schemeClr val="tx1"/>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of total budget*</a:t>
          </a:r>
        </a:p>
      </xdr:txBody>
    </xdr:sp>
    <xdr:clientData/>
  </xdr:oneCellAnchor>
  <xdr:oneCellAnchor>
    <xdr:from>
      <xdr:col>5</xdr:col>
      <xdr:colOff>120650</xdr:colOff>
      <xdr:row>27</xdr:row>
      <xdr:rowOff>88900</xdr:rowOff>
    </xdr:from>
    <xdr:ext cx="1708150" cy="495300"/>
    <xdr:sp macro="" textlink="">
      <xdr:nvSpPr>
        <xdr:cNvPr id="5" name="TextBox 4">
          <a:extLst>
            <a:ext uri="{FF2B5EF4-FFF2-40B4-BE49-F238E27FC236}">
              <a16:creationId xmlns="" xmlns:a16="http://schemas.microsoft.com/office/drawing/2014/main" id="{00000000-0008-0000-0600-000005000000}"/>
            </a:ext>
          </a:extLst>
        </xdr:cNvPr>
        <xdr:cNvSpPr txBox="1"/>
      </xdr:nvSpPr>
      <xdr:spPr>
        <a:xfrm>
          <a:off x="3168650" y="5060950"/>
          <a:ext cx="1708150" cy="495300"/>
        </a:xfrm>
        <a:prstGeom prst="wedgeRectCallout">
          <a:avLst>
            <a:gd name="adj1" fmla="val -8355"/>
            <a:gd name="adj2" fmla="val -72855"/>
          </a:avLst>
        </a:prstGeom>
        <a:solidFill>
          <a:srgbClr val="ECEDE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91440" rtlCol="0" anchor="t">
          <a:noAutofit/>
        </a:bodyPr>
        <a:lstStyle/>
        <a:p>
          <a:pPr algn="ctr"/>
          <a:r>
            <a:rPr lang="en-US" sz="900">
              <a:solidFill>
                <a:sysClr val="windowText" lastClr="000000"/>
              </a:solidFill>
              <a:latin typeface="Arial" panose="020B0604020202020204" pitchFamily="34" charset="0"/>
              <a:cs typeface="Arial" panose="020B0604020202020204" pitchFamily="34" charset="0"/>
            </a:rPr>
            <a:t>Should be</a:t>
          </a:r>
          <a:r>
            <a:rPr lang="en-US" sz="900" baseline="0">
              <a:solidFill>
                <a:sysClr val="windowText" lastClr="000000"/>
              </a:solidFill>
              <a:latin typeface="Arial" panose="020B0604020202020204" pitchFamily="34" charset="0"/>
              <a:cs typeface="Arial" panose="020B0604020202020204" pitchFamily="34" charset="0"/>
            </a:rPr>
            <a:t> at least </a:t>
          </a:r>
          <a:r>
            <a:rPr lang="en-US" sz="900" b="1" baseline="0">
              <a:solidFill>
                <a:sysClr val="windowText" lastClr="000000"/>
              </a:solidFill>
              <a:latin typeface="Arial" panose="020B0604020202020204" pitchFamily="34" charset="0"/>
              <a:cs typeface="Arial" panose="020B0604020202020204" pitchFamily="34" charset="0"/>
            </a:rPr>
            <a:t>40</a:t>
          </a:r>
          <a:r>
            <a:rPr lang="en-US" sz="900" b="1">
              <a:solidFill>
                <a:schemeClr val="tx1"/>
              </a:solidFill>
              <a:latin typeface="Arial" panose="020B0604020202020204" pitchFamily="34" charset="0"/>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of total budget</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(split</a:t>
          </a:r>
          <a:r>
            <a:rPr lang="en-US" sz="900" b="0" baseline="0">
              <a:solidFill>
                <a:schemeClr val="tx1"/>
              </a:solidFill>
              <a:latin typeface="Arial" panose="020B0604020202020204" pitchFamily="34" charset="0"/>
              <a:cs typeface="Arial" panose="020B0604020202020204" pitchFamily="34" charset="0"/>
            </a:rPr>
            <a:t> equally between middle and high school)</a:t>
          </a:r>
          <a:r>
            <a:rPr lang="en-US" sz="900">
              <a:solidFill>
                <a:sysClr val="windowText" lastClr="000000"/>
              </a:solidFill>
              <a:latin typeface="Arial" panose="020B0604020202020204" pitchFamily="34" charset="0"/>
              <a:cs typeface="Arial" panose="020B0604020202020204" pitchFamily="34" charset="0"/>
            </a:rPr>
            <a:t>*</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12</xdr:row>
          <xdr:rowOff>390525</xdr:rowOff>
        </xdr:from>
        <xdr:to>
          <xdr:col>4</xdr:col>
          <xdr:colOff>1000125</xdr:colOff>
          <xdr:row>14</xdr:row>
          <xdr:rowOff>28575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1390650</xdr:colOff>
          <xdr:row>12</xdr:row>
          <xdr:rowOff>390525</xdr:rowOff>
        </xdr:from>
        <xdr:to>
          <xdr:col>4</xdr:col>
          <xdr:colOff>1628775</xdr:colOff>
          <xdr:row>14</xdr:row>
          <xdr:rowOff>28575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Table14" displayName="Table14" ref="A3:Q40" totalsRowShown="0" headerRowDxfId="216" dataDxfId="214" headerRowBorderDxfId="215">
  <tableColumns count="17">
    <tableColumn id="1" name="New or Current?" dataDxfId="213"/>
    <tableColumn id="2" name="Column1" dataDxfId="212"/>
    <tableColumn id="3" name="Inf/Todd" dataDxfId="211"/>
    <tableColumn id="4" name="PreK" dataDxfId="210"/>
    <tableColumn id="5" name="K" dataDxfId="209"/>
    <tableColumn id="6" name="Grade 1" dataDxfId="208"/>
    <tableColumn id="7" name="Grade 2" dataDxfId="207"/>
    <tableColumn id="8" name="Grade 3" dataDxfId="206"/>
    <tableColumn id="9" name="Grade 4" dataDxfId="205"/>
    <tableColumn id="10" name="Grade 5" dataDxfId="204"/>
    <tableColumn id="11" name="Grade 6" dataDxfId="203"/>
    <tableColumn id="12" name="Grade 7" dataDxfId="202"/>
    <tableColumn id="13" name="Grade 8" dataDxfId="201"/>
    <tableColumn id="14" name="Grade 9" dataDxfId="200"/>
    <tableColumn id="15" name="Grade 10" dataDxfId="199"/>
    <tableColumn id="16" name="Grade 11" dataDxfId="198"/>
    <tableColumn id="17" name="Grade 12" dataDxfId="197"/>
  </tableColumns>
  <tableStyleInfo showFirstColumn="0" showLastColumn="0" showRowStripes="1" showColumnStripes="0"/>
</table>
</file>

<file path=xl/tables/table10.xml><?xml version="1.0" encoding="utf-8"?>
<table xmlns="http://schemas.openxmlformats.org/spreadsheetml/2006/main" id="11" name="Table13435789101112" displayName="Table13435789101112" ref="A71:H76" totalsRowShown="0" headerRowDxfId="103" dataDxfId="101" headerRowBorderDxfId="102" tableBorderDxfId="100">
  <tableColumns count="8">
    <tableColumn id="2" name="Programs and Practices" dataDxfId="99"/>
    <tableColumn id="3" name="Language &amp; vocabulary" dataDxfId="98"/>
    <tableColumn id="4" name="Comprehension" dataDxfId="97"/>
    <tableColumn id="5" name="Writing" dataDxfId="96"/>
    <tableColumn id="6" name="Letter &amp; word knowledge" dataDxfId="95"/>
    <tableColumn id="7" name="Phonological Awareness" dataDxfId="94"/>
    <tableColumn id="8" name="Concepts of Print" dataDxfId="93"/>
    <tableColumn id="9" name="Fluency" dataDxfId="92"/>
  </tableColumns>
  <tableStyleInfo showFirstColumn="0" showLastColumn="0" showRowStripes="1" showColumnStripes="0"/>
</table>
</file>

<file path=xl/tables/table11.xml><?xml version="1.0" encoding="utf-8"?>
<table xmlns="http://schemas.openxmlformats.org/spreadsheetml/2006/main" id="12" name="Table13435789101113" displayName="Table13435789101113" ref="A79:H84" totalsRowShown="0" headerRowDxfId="91" dataDxfId="89" headerRowBorderDxfId="90" tableBorderDxfId="88">
  <tableColumns count="8">
    <tableColumn id="2" name="Programs and Practices" dataDxfId="87"/>
    <tableColumn id="3" name="Language &amp; vocabulary" dataDxfId="86"/>
    <tableColumn id="4" name="Comprehension" dataDxfId="85"/>
    <tableColumn id="5" name="Writing" dataDxfId="84"/>
    <tableColumn id="6" name="Letter &amp; word knowledge" dataDxfId="83"/>
    <tableColumn id="7" name="Phonological Awareness" dataDxfId="82"/>
    <tableColumn id="8" name="Concepts of Print" dataDxfId="81"/>
    <tableColumn id="9" name="Fluency" dataDxfId="80"/>
  </tableColumns>
  <tableStyleInfo showFirstColumn="0" showLastColumn="0" showRowStripes="1" showColumnStripes="0"/>
</table>
</file>

<file path=xl/tables/table12.xml><?xml version="1.0" encoding="utf-8"?>
<table xmlns="http://schemas.openxmlformats.org/spreadsheetml/2006/main" id="13" name="Table13435789101114" displayName="Table13435789101114" ref="A87:H92" totalsRowShown="0" headerRowDxfId="79" dataDxfId="77" headerRowBorderDxfId="78" tableBorderDxfId="76">
  <tableColumns count="8">
    <tableColumn id="2" name="Programs and Practices" dataDxfId="75"/>
    <tableColumn id="3" name="Language &amp; vocabulary" dataDxfId="74"/>
    <tableColumn id="4" name="Comprehension" dataDxfId="73"/>
    <tableColumn id="5" name="Writing" dataDxfId="72"/>
    <tableColumn id="6" name="Letter &amp; word knowledge" dataDxfId="71"/>
    <tableColumn id="7" name="Phonological Awareness" dataDxfId="70"/>
    <tableColumn id="8" name="Concepts of Print" dataDxfId="69"/>
    <tableColumn id="9" name="Fluency" dataDxfId="68"/>
  </tableColumns>
  <tableStyleInfo showFirstColumn="0" showLastColumn="0" showRowStripes="1" showColumnStripes="0"/>
</table>
</file>

<file path=xl/tables/table13.xml><?xml version="1.0" encoding="utf-8"?>
<table xmlns="http://schemas.openxmlformats.org/spreadsheetml/2006/main" id="14" name="Table13435789101116" displayName="Table13435789101116" ref="A95:H100" totalsRowShown="0" headerRowDxfId="67" dataDxfId="65" headerRowBorderDxfId="66" tableBorderDxfId="64">
  <tableColumns count="8">
    <tableColumn id="2" name="Programs and Practices" dataDxfId="63"/>
    <tableColumn id="3" name="Language &amp; vocabulary" dataDxfId="62"/>
    <tableColumn id="4" name="Comprehension" dataDxfId="61"/>
    <tableColumn id="5" name="Writing" dataDxfId="60"/>
    <tableColumn id="6" name="Letter &amp; word knowledge" dataDxfId="59"/>
    <tableColumn id="7" name="Phonological Awareness" dataDxfId="58"/>
    <tableColumn id="8" name="Concepts of Print" dataDxfId="57"/>
    <tableColumn id="9" name="Fluency" dataDxfId="56"/>
  </tableColumns>
  <tableStyleInfo showFirstColumn="0" showLastColumn="0" showRowStripes="1" showColumnStripes="0"/>
</table>
</file>

<file path=xl/tables/table14.xml><?xml version="1.0" encoding="utf-8"?>
<table xmlns="http://schemas.openxmlformats.org/spreadsheetml/2006/main" id="15" name="Table13435789101117" displayName="Table13435789101117" ref="A103:H108" totalsRowShown="0" headerRowDxfId="55" dataDxfId="53" headerRowBorderDxfId="54" tableBorderDxfId="52">
  <tableColumns count="8">
    <tableColumn id="2" name="Programs and Practices" dataDxfId="51"/>
    <tableColumn id="3" name="Language &amp; vocabulary" dataDxfId="50"/>
    <tableColumn id="4" name="Comprehension" dataDxfId="49"/>
    <tableColumn id="5" name="Writing" dataDxfId="48"/>
    <tableColumn id="6" name="Letter &amp; word knowledge" dataDxfId="47"/>
    <tableColumn id="7" name="Phonological Awareness" dataDxfId="46"/>
    <tableColumn id="8" name="Concepts of Print" dataDxfId="45"/>
    <tableColumn id="9" name="Fluency" dataDxfId="44"/>
  </tableColumns>
  <tableStyleInfo showFirstColumn="0" showLastColumn="0" showRowStripes="1" showColumnStripes="0"/>
</table>
</file>

<file path=xl/tables/table15.xml><?xml version="1.0" encoding="utf-8"?>
<table xmlns="http://schemas.openxmlformats.org/spreadsheetml/2006/main" id="16" name="Table13435789101118" displayName="Table13435789101118" ref="A111:H116" totalsRowShown="0" headerRowDxfId="43" dataDxfId="41" headerRowBorderDxfId="42" tableBorderDxfId="40">
  <tableColumns count="8">
    <tableColumn id="2" name="Programs and Practices" dataDxfId="39"/>
    <tableColumn id="3" name="Language &amp; vocabulary" dataDxfId="38"/>
    <tableColumn id="4" name="Comprehension" dataDxfId="37"/>
    <tableColumn id="5" name="Writing" dataDxfId="36"/>
    <tableColumn id="6" name="Letter &amp; word knowledge" dataDxfId="35"/>
    <tableColumn id="7" name="Phonological Awareness" dataDxfId="34"/>
    <tableColumn id="8" name="Concepts of Print" dataDxfId="33"/>
    <tableColumn id="9" name="Fluency" dataDxfId="32"/>
  </tableColumns>
  <tableStyleInfo showFirstColumn="0" showLastColumn="0" showRowStripes="1" showColumnStripes="0"/>
</table>
</file>

<file path=xl/tables/table16.xml><?xml version="1.0" encoding="utf-8"?>
<table xmlns="http://schemas.openxmlformats.org/spreadsheetml/2006/main" id="17" name="Table13435789101119" displayName="Table13435789101119" ref="A119:H124" totalsRowShown="0" headerRowDxfId="31" dataDxfId="29" headerRowBorderDxfId="30" tableBorderDxfId="28">
  <tableColumns count="8">
    <tableColumn id="2" name="Programs and Practices" dataDxfId="27"/>
    <tableColumn id="3" name="Language &amp; vocabulary" dataDxfId="26"/>
    <tableColumn id="4" name="Comprehension" dataDxfId="25"/>
    <tableColumn id="5" name="Writing" dataDxfId="24"/>
    <tableColumn id="6" name="Letter &amp; word knowledge" dataDxfId="23"/>
    <tableColumn id="7" name="Phonological Awareness" dataDxfId="22"/>
    <tableColumn id="8" name="Concepts of Print" dataDxfId="21"/>
    <tableColumn id="9" name="Fluency" dataDxfId="20"/>
  </tableColumns>
  <tableStyleInfo showFirstColumn="0" showLastColumn="0" showRowStripes="1" showColumnStripes="0"/>
</table>
</file>

<file path=xl/tables/table17.xml><?xml version="1.0" encoding="utf-8"?>
<table xmlns="http://schemas.openxmlformats.org/spreadsheetml/2006/main" id="18" name="Table142" displayName="Table142" ref="A3:Q40" totalsRowShown="0" headerRowDxfId="19" dataDxfId="17" headerRowBorderDxfId="18">
  <tableColumns count="17">
    <tableColumn id="1" name="New or Current?" dataDxfId="16"/>
    <tableColumn id="2" name="Column1" dataDxfId="15"/>
    <tableColumn id="3" name="Inf/Todd" dataDxfId="14"/>
    <tableColumn id="4" name="PreK" dataDxfId="13"/>
    <tableColumn id="5" name="K" dataDxfId="12"/>
    <tableColumn id="6" name="Grade 1" dataDxfId="11"/>
    <tableColumn id="7" name="Grade 2" dataDxfId="10"/>
    <tableColumn id="8" name="Grade 3" dataDxfId="9"/>
    <tableColumn id="9" name="Grade 4" dataDxfId="8"/>
    <tableColumn id="10" name="Grade 5" dataDxfId="7"/>
    <tableColumn id="11" name="Grade 6" dataDxfId="6"/>
    <tableColumn id="12" name="Grade 7" dataDxfId="5"/>
    <tableColumn id="13" name="Grade 8" dataDxfId="4"/>
    <tableColumn id="14" name="Grade 9" dataDxfId="3"/>
    <tableColumn id="15" name="Grade 10" dataDxfId="2"/>
    <tableColumn id="16" name="Grade 11" dataDxfId="1"/>
    <tableColumn id="17" name="Grade 12" dataDxfId="0"/>
  </tableColumns>
  <tableStyleInfo showFirstColumn="0" showLastColumn="0" showRowStripes="1" showColumnStripes="0"/>
</table>
</file>

<file path=xl/tables/table2.xml><?xml version="1.0" encoding="utf-8"?>
<table xmlns="http://schemas.openxmlformats.org/spreadsheetml/2006/main" id="2" name="Table134" displayName="Table134" ref="A12:H17" totalsRowShown="0" headerRowDxfId="196" dataDxfId="194" headerRowBorderDxfId="195" tableBorderDxfId="193">
  <tableColumns count="8">
    <tableColumn id="2" name="Programs and Practices" dataDxfId="192"/>
    <tableColumn id="3" name="Language &amp; vocabulary" dataDxfId="191"/>
    <tableColumn id="4" name="Comprehension" dataDxfId="190"/>
    <tableColumn id="5" name="Writing" dataDxfId="189"/>
    <tableColumn id="6" name="Letter &amp; word knowledge" dataDxfId="188"/>
    <tableColumn id="7" name="Phonological Awareness" dataDxfId="187"/>
    <tableColumn id="8" name="Concepts of Print" dataDxfId="186"/>
    <tableColumn id="9" name="Fluency" dataDxfId="185"/>
  </tableColumns>
  <tableStyleInfo showFirstColumn="0" showLastColumn="0" showRowStripes="1" showColumnStripes="0"/>
</table>
</file>

<file path=xl/tables/table3.xml><?xml version="1.0" encoding="utf-8"?>
<table xmlns="http://schemas.openxmlformats.org/spreadsheetml/2006/main" id="3" name="Table5" displayName="Table5" ref="A4:H9" totalsRowShown="0" headerRowDxfId="184">
  <tableColumns count="8">
    <tableColumn id="2" name="Programs and Practices" dataDxfId="183"/>
    <tableColumn id="3" name="Language &amp; vocabulary" dataDxfId="182"/>
    <tableColumn id="4" name="Comprehension" dataDxfId="181"/>
    <tableColumn id="5" name="Writing" dataDxfId="180"/>
    <tableColumn id="6" name="Letter &amp; word knowledge" dataDxfId="179"/>
    <tableColumn id="7" name="Phonological Awareness" dataDxfId="178"/>
    <tableColumn id="8" name="Concepts of Print" dataDxfId="177"/>
    <tableColumn id="9" name="Fluency" dataDxfId="176"/>
  </tableColumns>
  <tableStyleInfo showFirstColumn="0" showLastColumn="0" showRowStripes="1" showColumnStripes="0"/>
</table>
</file>

<file path=xl/tables/table4.xml><?xml version="1.0" encoding="utf-8"?>
<table xmlns="http://schemas.openxmlformats.org/spreadsheetml/2006/main" id="4" name="Table1343" displayName="Table1343" ref="A21:H26" totalsRowShown="0" headerRowDxfId="175" dataDxfId="173" headerRowBorderDxfId="174" tableBorderDxfId="172">
  <tableColumns count="8">
    <tableColumn id="2" name="Programs and Practices" dataDxfId="171"/>
    <tableColumn id="3" name="Language &amp; vocabulary" dataDxfId="170"/>
    <tableColumn id="4" name="Comprehension" dataDxfId="169"/>
    <tableColumn id="5" name="Writing" dataDxfId="168"/>
    <tableColumn id="6" name="Letter &amp; word knowledge" dataDxfId="167"/>
    <tableColumn id="7" name="Phonological Awareness" dataDxfId="166"/>
    <tableColumn id="8" name="Concepts of Print" dataDxfId="165"/>
    <tableColumn id="9" name="Fluency" dataDxfId="164"/>
  </tableColumns>
  <tableStyleInfo showFirstColumn="0" showLastColumn="0" showRowStripes="1" showColumnStripes="0"/>
</table>
</file>

<file path=xl/tables/table5.xml><?xml version="1.0" encoding="utf-8"?>
<table xmlns="http://schemas.openxmlformats.org/spreadsheetml/2006/main" id="5" name="Table13435" displayName="Table13435" ref="A29:H34" totalsRowShown="0" headerRowDxfId="163" dataDxfId="161" headerRowBorderDxfId="162" tableBorderDxfId="160">
  <tableColumns count="8">
    <tableColumn id="2" name="Programs and Practices" dataDxfId="159"/>
    <tableColumn id="3" name="Language &amp; vocabulary" dataDxfId="158"/>
    <tableColumn id="4" name="Comprehension" dataDxfId="157"/>
    <tableColumn id="5" name="Writing" dataDxfId="156"/>
    <tableColumn id="6" name="Letter &amp; word knowledge" dataDxfId="155"/>
    <tableColumn id="7" name="Phonological Awareness" dataDxfId="154"/>
    <tableColumn id="8" name="Concepts of Print" dataDxfId="153"/>
    <tableColumn id="9" name="Fluency" dataDxfId="152"/>
  </tableColumns>
  <tableStyleInfo showFirstColumn="0" showLastColumn="0" showRowStripes="1" showColumnStripes="0"/>
</table>
</file>

<file path=xl/tables/table6.xml><?xml version="1.0" encoding="utf-8"?>
<table xmlns="http://schemas.openxmlformats.org/spreadsheetml/2006/main" id="6" name="Table134357" displayName="Table134357" ref="A37:H42" totalsRowShown="0" headerRowDxfId="151" dataDxfId="149" headerRowBorderDxfId="150" tableBorderDxfId="148">
  <tableColumns count="8">
    <tableColumn id="2" name="Programs and Practices" dataDxfId="147"/>
    <tableColumn id="3" name="Language &amp; vocabulary" dataDxfId="146"/>
    <tableColumn id="4" name="Comprehension" dataDxfId="145"/>
    <tableColumn id="5" name="Writing" dataDxfId="144"/>
    <tableColumn id="6" name="Letter &amp; word knowledge" dataDxfId="143"/>
    <tableColumn id="7" name="Phonological Awareness" dataDxfId="142"/>
    <tableColumn id="8" name="Concepts of Print" dataDxfId="141"/>
    <tableColumn id="9" name="Fluency" dataDxfId="140"/>
  </tableColumns>
  <tableStyleInfo showFirstColumn="0" showLastColumn="0" showRowStripes="1" showColumnStripes="0"/>
</table>
</file>

<file path=xl/tables/table7.xml><?xml version="1.0" encoding="utf-8"?>
<table xmlns="http://schemas.openxmlformats.org/spreadsheetml/2006/main" id="7" name="Table1343578" displayName="Table1343578" ref="A45:H50" totalsRowShown="0" headerRowDxfId="139" dataDxfId="137" headerRowBorderDxfId="138" tableBorderDxfId="136">
  <tableColumns count="8">
    <tableColumn id="2" name="Programs and Practices" dataDxfId="135"/>
    <tableColumn id="3" name="Language &amp; vocabulary" dataDxfId="134"/>
    <tableColumn id="4" name="Comprehension" dataDxfId="133"/>
    <tableColumn id="5" name="Writing" dataDxfId="132"/>
    <tableColumn id="6" name="Letter &amp; word knowledge" dataDxfId="131"/>
    <tableColumn id="7" name="Phonological Awareness" dataDxfId="130"/>
    <tableColumn id="8" name="Concepts of Print" dataDxfId="129"/>
    <tableColumn id="9" name="Fluency" dataDxfId="128"/>
  </tableColumns>
  <tableStyleInfo showFirstColumn="0" showLastColumn="0" showRowStripes="1" showColumnStripes="0"/>
</table>
</file>

<file path=xl/tables/table8.xml><?xml version="1.0" encoding="utf-8"?>
<table xmlns="http://schemas.openxmlformats.org/spreadsheetml/2006/main" id="8" name="Table13435789" displayName="Table13435789" ref="A53:H58" totalsRowShown="0" headerRowDxfId="127" dataDxfId="125" headerRowBorderDxfId="126" tableBorderDxfId="124">
  <tableColumns count="8">
    <tableColumn id="2" name="Programs and Practices" dataDxfId="123"/>
    <tableColumn id="3" name="Language &amp; vocabulary" dataDxfId="122"/>
    <tableColumn id="4" name="Comprehension" dataDxfId="121"/>
    <tableColumn id="5" name="Writing" dataDxfId="120"/>
    <tableColumn id="6" name="Letter &amp; word knowledge" dataDxfId="119"/>
    <tableColumn id="7" name="Phonological Awareness" dataDxfId="118"/>
    <tableColumn id="8" name="Concepts of Print" dataDxfId="117"/>
    <tableColumn id="9" name="Fluency" dataDxfId="116"/>
  </tableColumns>
  <tableStyleInfo showFirstColumn="0" showLastColumn="0" showRowStripes="1" showColumnStripes="0"/>
</table>
</file>

<file path=xl/tables/table9.xml><?xml version="1.0" encoding="utf-8"?>
<table xmlns="http://schemas.openxmlformats.org/spreadsheetml/2006/main" id="9" name="Table1343578910" displayName="Table1343578910" ref="A61:H66" totalsRowShown="0" headerRowDxfId="115" dataDxfId="113" headerRowBorderDxfId="114" tableBorderDxfId="112">
  <tableColumns count="8">
    <tableColumn id="2" name="Programs and Practices" dataDxfId="111"/>
    <tableColumn id="3" name="Language &amp; vocabulary" dataDxfId="110"/>
    <tableColumn id="4" name="Comprehension" dataDxfId="109"/>
    <tableColumn id="5" name="Writing" dataDxfId="108"/>
    <tableColumn id="6" name="Letter &amp; word knowledge" dataDxfId="107"/>
    <tableColumn id="7" name="Phonological Awareness" dataDxfId="106"/>
    <tableColumn id="8" name="Concepts of Print" dataDxfId="105"/>
    <tableColumn id="9" name="Fluency" dataDxfId="10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drawing" Target="../drawings/drawing5.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50"/>
  <sheetViews>
    <sheetView showGridLines="0" tabSelected="1" topLeftCell="C2" zoomScaleNormal="100" workbookViewId="0">
      <selection activeCell="D22" sqref="D22"/>
    </sheetView>
  </sheetViews>
  <sheetFormatPr defaultRowHeight="15"/>
  <cols>
    <col min="1" max="1" width="8.7109375" style="44"/>
    <col min="3" max="3" width="36.5703125" customWidth="1"/>
    <col min="4" max="4" width="44.140625" customWidth="1"/>
    <col min="5" max="5" width="9.85546875" customWidth="1"/>
    <col min="6" max="15" width="8.7109375" style="44"/>
  </cols>
  <sheetData>
    <row r="1" spans="1:15" s="44" customFormat="1"/>
    <row r="2" spans="1:15" s="58" customFormat="1" ht="33.6" customHeight="1">
      <c r="A2" s="59"/>
      <c r="C2" s="58" t="s">
        <v>124</v>
      </c>
      <c r="F2" s="59"/>
      <c r="G2" s="59"/>
      <c r="H2" s="59"/>
      <c r="I2" s="59"/>
      <c r="J2" s="59"/>
      <c r="K2" s="59"/>
      <c r="L2" s="59"/>
      <c r="M2" s="59"/>
      <c r="N2" s="59"/>
      <c r="O2" s="59"/>
    </row>
    <row r="3" spans="1:15" s="54" customFormat="1" ht="12" customHeight="1">
      <c r="A3" s="55"/>
      <c r="C3" s="57"/>
      <c r="D3" s="56" t="s">
        <v>74</v>
      </c>
      <c r="F3" s="55"/>
      <c r="G3" s="55"/>
      <c r="H3" s="55"/>
      <c r="I3" s="55"/>
      <c r="J3" s="55"/>
      <c r="K3" s="55"/>
      <c r="L3" s="55"/>
      <c r="M3" s="55"/>
      <c r="N3" s="55"/>
      <c r="O3" s="55"/>
    </row>
    <row r="4" spans="1:15" ht="38.450000000000003" customHeight="1">
      <c r="C4" s="53" t="s">
        <v>73</v>
      </c>
      <c r="D4" s="47" t="s">
        <v>72</v>
      </c>
    </row>
    <row r="5" spans="1:15">
      <c r="C5" s="238" t="s">
        <v>71</v>
      </c>
      <c r="D5" s="52" t="s">
        <v>70</v>
      </c>
      <c r="E5" s="9"/>
    </row>
    <row r="6" spans="1:15">
      <c r="C6" s="239"/>
      <c r="D6" s="50" t="s">
        <v>69</v>
      </c>
      <c r="E6" s="9"/>
    </row>
    <row r="7" spans="1:15">
      <c r="C7" s="239"/>
      <c r="D7" s="50" t="s">
        <v>68</v>
      </c>
      <c r="E7" s="49"/>
    </row>
    <row r="8" spans="1:15">
      <c r="C8" s="239"/>
      <c r="D8" s="50" t="s">
        <v>67</v>
      </c>
      <c r="E8" s="49"/>
    </row>
    <row r="9" spans="1:15">
      <c r="C9" s="239"/>
      <c r="D9" s="50" t="s">
        <v>66</v>
      </c>
      <c r="E9" s="49"/>
    </row>
    <row r="10" spans="1:15">
      <c r="C10" s="239"/>
      <c r="D10" s="50" t="s">
        <v>65</v>
      </c>
      <c r="E10" s="49"/>
    </row>
    <row r="11" spans="1:15" ht="4.5" customHeight="1">
      <c r="C11" s="239"/>
      <c r="D11" s="51"/>
      <c r="E11" s="9"/>
    </row>
    <row r="12" spans="1:15">
      <c r="C12" s="239"/>
      <c r="D12" s="51" t="s">
        <v>64</v>
      </c>
      <c r="E12" s="9"/>
    </row>
    <row r="13" spans="1:15">
      <c r="C13" s="239"/>
      <c r="D13" s="50" t="s">
        <v>63</v>
      </c>
      <c r="E13" s="49"/>
    </row>
    <row r="14" spans="1:15" ht="8.4499999999999993" customHeight="1">
      <c r="C14" s="240"/>
      <c r="D14" s="50"/>
      <c r="E14" s="49"/>
    </row>
    <row r="15" spans="1:15" ht="33" customHeight="1">
      <c r="C15" s="48" t="s">
        <v>62</v>
      </c>
      <c r="D15" s="47" t="s">
        <v>59</v>
      </c>
      <c r="E15" s="9"/>
    </row>
    <row r="16" spans="1:15">
      <c r="C16" s="46" t="s">
        <v>61</v>
      </c>
      <c r="D16" s="45" t="s">
        <v>57</v>
      </c>
    </row>
    <row r="17" spans="3:4">
      <c r="C17" s="46" t="s">
        <v>56</v>
      </c>
      <c r="D17" s="45" t="s">
        <v>55</v>
      </c>
    </row>
    <row r="18" spans="3:4" ht="35.1" customHeight="1">
      <c r="C18" s="48" t="s">
        <v>60</v>
      </c>
      <c r="D18" s="47" t="s">
        <v>59</v>
      </c>
    </row>
    <row r="19" spans="3:4">
      <c r="C19" s="46" t="s">
        <v>58</v>
      </c>
      <c r="D19" s="45" t="s">
        <v>57</v>
      </c>
    </row>
    <row r="20" spans="3:4">
      <c r="C20" s="46" t="s">
        <v>56</v>
      </c>
      <c r="D20" s="45" t="s">
        <v>55</v>
      </c>
    </row>
    <row r="21" spans="3:4" ht="41.45" customHeight="1"/>
    <row r="22" spans="3:4" s="44" customFormat="1"/>
    <row r="23" spans="3:4" s="44" customFormat="1"/>
    <row r="24" spans="3:4" s="44" customFormat="1"/>
    <row r="25" spans="3:4" s="44" customFormat="1"/>
    <row r="26" spans="3:4" s="44" customFormat="1"/>
    <row r="27" spans="3:4" s="44" customFormat="1"/>
    <row r="28" spans="3:4" s="44" customFormat="1"/>
    <row r="29" spans="3:4" s="44" customFormat="1"/>
    <row r="30" spans="3:4" s="44" customFormat="1"/>
    <row r="31" spans="3:4" s="44" customFormat="1"/>
    <row r="32" spans="3:4" s="44" customFormat="1"/>
    <row r="33" s="44" customFormat="1"/>
    <row r="34" s="44" customFormat="1"/>
    <row r="35" s="44" customFormat="1"/>
    <row r="36" s="44" customFormat="1"/>
    <row r="37" s="44" customFormat="1"/>
    <row r="38" s="44" customFormat="1"/>
    <row r="39" s="44" customFormat="1"/>
    <row r="40" s="44" customFormat="1"/>
    <row r="41" s="44" customFormat="1"/>
    <row r="42" s="44" customFormat="1"/>
    <row r="43" s="44" customFormat="1"/>
    <row r="44" s="44" customFormat="1"/>
    <row r="45" s="44" customFormat="1"/>
    <row r="46" s="44" customFormat="1"/>
    <row r="47" s="44" customFormat="1"/>
    <row r="48" s="44" customFormat="1"/>
    <row r="49" s="44" customFormat="1"/>
    <row r="50" s="44" customFormat="1"/>
  </sheetData>
  <mergeCells count="1">
    <mergeCell ref="C5:C14"/>
  </mergeCells>
  <pageMargins left="0.7" right="0.7"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19050</xdr:colOff>
                    <xdr:row>4</xdr:row>
                    <xdr:rowOff>161925</xdr:rowOff>
                  </from>
                  <to>
                    <xdr:col>3</xdr:col>
                    <xdr:colOff>695325</xdr:colOff>
                    <xdr:row>6</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19050</xdr:colOff>
                    <xdr:row>5</xdr:row>
                    <xdr:rowOff>161925</xdr:rowOff>
                  </from>
                  <to>
                    <xdr:col>3</xdr:col>
                    <xdr:colOff>695325</xdr:colOff>
                    <xdr:row>7</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6</xdr:row>
                    <xdr:rowOff>161925</xdr:rowOff>
                  </from>
                  <to>
                    <xdr:col>3</xdr:col>
                    <xdr:colOff>695325</xdr:colOff>
                    <xdr:row>8</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19050</xdr:colOff>
                    <xdr:row>7</xdr:row>
                    <xdr:rowOff>161925</xdr:rowOff>
                  </from>
                  <to>
                    <xdr:col>3</xdr:col>
                    <xdr:colOff>695325</xdr:colOff>
                    <xdr:row>9</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19050</xdr:colOff>
                    <xdr:row>8</xdr:row>
                    <xdr:rowOff>161925</xdr:rowOff>
                  </from>
                  <to>
                    <xdr:col>3</xdr:col>
                    <xdr:colOff>695325</xdr:colOff>
                    <xdr:row>10</xdr:row>
                    <xdr:rowOff>9525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xdr:col>
                    <xdr:colOff>19050</xdr:colOff>
                    <xdr:row>11</xdr:row>
                    <xdr:rowOff>161925</xdr:rowOff>
                  </from>
                  <to>
                    <xdr:col>3</xdr:col>
                    <xdr:colOff>695325</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5"/>
  <sheetViews>
    <sheetView showGridLines="0" zoomScale="80" zoomScaleNormal="80" workbookViewId="0">
      <selection activeCell="H7" sqref="H7"/>
    </sheetView>
  </sheetViews>
  <sheetFormatPr defaultColWidth="8.7109375" defaultRowHeight="14.25"/>
  <cols>
    <col min="1" max="1" width="4.85546875" style="118" customWidth="1"/>
    <col min="2" max="2" width="5.140625" style="117" customWidth="1"/>
    <col min="3" max="3" width="32.42578125" style="117" customWidth="1"/>
    <col min="4" max="4" width="18.85546875" style="117" customWidth="1"/>
    <col min="5" max="5" width="11.85546875" style="117" customWidth="1"/>
    <col min="6" max="6" width="12.140625" style="117" customWidth="1"/>
    <col min="7" max="7" width="11.140625" style="117" customWidth="1"/>
    <col min="8" max="8" width="16.28515625" style="117" customWidth="1"/>
    <col min="9" max="9" width="9.7109375" style="117" customWidth="1"/>
    <col min="10" max="10" width="3.7109375" style="117" customWidth="1"/>
    <col min="11" max="11" width="11.85546875" style="117" customWidth="1"/>
    <col min="12" max="12" width="11" style="117" customWidth="1"/>
    <col min="13" max="13" width="11.7109375" style="117" customWidth="1"/>
    <col min="14" max="14" width="9.42578125" style="117" customWidth="1"/>
    <col min="15" max="16384" width="8.7109375" style="117"/>
  </cols>
  <sheetData>
    <row r="1" spans="1:14" s="118" customFormat="1"/>
    <row r="2" spans="1:14" s="58" customFormat="1" ht="39.950000000000003" customHeight="1">
      <c r="A2" s="59"/>
      <c r="C2" s="241" t="s">
        <v>126</v>
      </c>
      <c r="D2" s="241"/>
      <c r="E2" s="241"/>
      <c r="F2" s="241"/>
      <c r="G2" s="241"/>
      <c r="H2" s="241"/>
      <c r="I2" s="241"/>
      <c r="J2" s="241"/>
      <c r="K2" s="241"/>
      <c r="L2" s="241"/>
      <c r="M2" s="241"/>
      <c r="N2" s="241"/>
    </row>
    <row r="3" spans="1:14" s="58" customFormat="1" ht="15.75">
      <c r="A3" s="59"/>
      <c r="C3" s="197"/>
      <c r="D3" s="197"/>
      <c r="E3" s="247" t="s">
        <v>120</v>
      </c>
      <c r="F3" s="248"/>
      <c r="G3" s="248"/>
      <c r="H3" s="248"/>
      <c r="I3" s="242"/>
      <c r="J3" s="135"/>
      <c r="K3" s="242" t="s">
        <v>119</v>
      </c>
      <c r="L3" s="243"/>
      <c r="M3" s="243"/>
      <c r="N3" s="243"/>
    </row>
    <row r="4" spans="1:14" ht="33.75">
      <c r="C4" s="134" t="s">
        <v>118</v>
      </c>
      <c r="D4" s="133" t="s">
        <v>117</v>
      </c>
      <c r="E4" s="132" t="s">
        <v>116</v>
      </c>
      <c r="F4" s="131" t="s">
        <v>129</v>
      </c>
      <c r="G4" s="131" t="s">
        <v>130</v>
      </c>
      <c r="H4" s="131" t="s">
        <v>131</v>
      </c>
      <c r="I4" s="131" t="s">
        <v>115</v>
      </c>
      <c r="J4" s="245"/>
      <c r="K4" s="131" t="s">
        <v>129</v>
      </c>
      <c r="L4" s="131" t="s">
        <v>130</v>
      </c>
      <c r="M4" s="131" t="s">
        <v>131</v>
      </c>
      <c r="N4" s="131" t="s">
        <v>114</v>
      </c>
    </row>
    <row r="5" spans="1:14" s="129" customFormat="1" ht="57" customHeight="1">
      <c r="A5" s="130"/>
      <c r="C5" s="128" t="s">
        <v>113</v>
      </c>
      <c r="D5" s="125"/>
      <c r="E5" s="125"/>
      <c r="F5" s="127"/>
      <c r="G5" s="123"/>
      <c r="H5" s="123"/>
      <c r="I5" s="122"/>
      <c r="J5" s="245"/>
      <c r="K5" s="121" t="e">
        <f>F5/E5</f>
        <v>#DIV/0!</v>
      </c>
      <c r="L5" s="121" t="e">
        <f>G5/E5</f>
        <v>#DIV/0!</v>
      </c>
      <c r="M5" s="121" t="e">
        <f>H5/E5</f>
        <v>#DIV/0!</v>
      </c>
      <c r="N5" s="121" t="e">
        <f>I5/E5</f>
        <v>#DIV/0!</v>
      </c>
    </row>
    <row r="6" spans="1:14" s="129" customFormat="1" ht="57" customHeight="1">
      <c r="A6" s="130"/>
      <c r="C6" s="128" t="s">
        <v>112</v>
      </c>
      <c r="D6" s="125"/>
      <c r="E6" s="125"/>
      <c r="F6" s="127"/>
      <c r="G6" s="123"/>
      <c r="H6" s="123"/>
      <c r="I6" s="122"/>
      <c r="J6" s="245"/>
      <c r="K6" s="121" t="e">
        <f>F6/E6</f>
        <v>#DIV/0!</v>
      </c>
      <c r="L6" s="121" t="e">
        <f>G6/E6</f>
        <v>#DIV/0!</v>
      </c>
      <c r="M6" s="121" t="e">
        <f>H6/E6</f>
        <v>#DIV/0!</v>
      </c>
      <c r="N6" s="121" t="e">
        <f>I6/E6</f>
        <v>#DIV/0!</v>
      </c>
    </row>
    <row r="7" spans="1:14" ht="57.6" customHeight="1">
      <c r="C7" s="128" t="s">
        <v>111</v>
      </c>
      <c r="D7" s="125"/>
      <c r="E7" s="125"/>
      <c r="F7" s="127"/>
      <c r="G7" s="123"/>
      <c r="H7" s="123"/>
      <c r="I7" s="122"/>
      <c r="J7" s="245"/>
      <c r="K7" s="121" t="e">
        <f>F7/E7</f>
        <v>#DIV/0!</v>
      </c>
      <c r="L7" s="121" t="e">
        <f>G7/E7</f>
        <v>#DIV/0!</v>
      </c>
      <c r="M7" s="121" t="e">
        <f>H7/E7</f>
        <v>#DIV/0!</v>
      </c>
      <c r="N7" s="121" t="e">
        <f>I7/E7</f>
        <v>#DIV/0!</v>
      </c>
    </row>
    <row r="8" spans="1:14" ht="57" customHeight="1">
      <c r="C8" s="128" t="s">
        <v>110</v>
      </c>
      <c r="D8" s="125"/>
      <c r="E8" s="125"/>
      <c r="F8" s="127"/>
      <c r="G8" s="123"/>
      <c r="H8" s="123"/>
      <c r="I8" s="122"/>
      <c r="J8" s="245"/>
      <c r="K8" s="121" t="e">
        <f>F8/E8</f>
        <v>#DIV/0!</v>
      </c>
      <c r="L8" s="121" t="e">
        <f>G8/E8</f>
        <v>#DIV/0!</v>
      </c>
      <c r="M8" s="121" t="e">
        <f>H8/E8</f>
        <v>#DIV/0!</v>
      </c>
      <c r="N8" s="121" t="e">
        <f>I8/E8</f>
        <v>#DIV/0!</v>
      </c>
    </row>
    <row r="9" spans="1:14" ht="57" customHeight="1">
      <c r="C9" s="126" t="s">
        <v>109</v>
      </c>
      <c r="D9" s="125"/>
      <c r="E9" s="124"/>
      <c r="F9" s="123"/>
      <c r="G9" s="123"/>
      <c r="H9" s="123"/>
      <c r="I9" s="122"/>
      <c r="J9" s="245"/>
      <c r="K9" s="121" t="e">
        <f>F9/E9</f>
        <v>#DIV/0!</v>
      </c>
      <c r="L9" s="121" t="e">
        <f>G9/E9</f>
        <v>#DIV/0!</v>
      </c>
      <c r="M9" s="121" t="e">
        <f>H9/E9</f>
        <v>#DIV/0!</v>
      </c>
      <c r="N9" s="121" t="e">
        <f>I9/E9</f>
        <v>#DIV/0!</v>
      </c>
    </row>
    <row r="10" spans="1:14" ht="27.6" customHeight="1">
      <c r="C10" s="120" t="s">
        <v>150</v>
      </c>
      <c r="D10" s="119"/>
      <c r="E10" s="119"/>
      <c r="F10" s="119"/>
      <c r="G10" s="119"/>
      <c r="H10" s="119"/>
      <c r="I10" s="119"/>
      <c r="J10" s="246"/>
      <c r="K10" s="119"/>
      <c r="L10" s="119"/>
      <c r="M10" s="119"/>
      <c r="N10" s="119"/>
    </row>
    <row r="12" spans="1:14" ht="39" customHeight="1">
      <c r="C12" s="244" t="s">
        <v>108</v>
      </c>
      <c r="D12" s="244"/>
      <c r="E12" s="244"/>
      <c r="F12" s="244"/>
      <c r="G12" s="244"/>
      <c r="H12" s="244"/>
      <c r="I12" s="244"/>
      <c r="J12" s="244"/>
      <c r="K12" s="244"/>
      <c r="L12" s="244"/>
      <c r="M12" s="244"/>
      <c r="N12" s="244"/>
    </row>
    <row r="13" spans="1:14" s="118" customFormat="1" ht="32.1" customHeight="1"/>
    <row r="14" spans="1:14" s="118" customFormat="1"/>
    <row r="15" spans="1:14" s="118" customFormat="1"/>
    <row r="16" spans="1:14" s="118" customFormat="1"/>
    <row r="17" s="118" customFormat="1"/>
    <row r="18" s="118" customFormat="1"/>
    <row r="19" s="118" customFormat="1"/>
    <row r="20" s="118" customFormat="1"/>
    <row r="21" s="118" customFormat="1"/>
    <row r="22" s="118" customFormat="1"/>
    <row r="23" s="118" customFormat="1"/>
    <row r="24" s="118" customFormat="1"/>
    <row r="25" s="118" customFormat="1"/>
    <row r="26" s="118" customFormat="1"/>
    <row r="27" s="118" customFormat="1"/>
    <row r="28" s="118" customFormat="1"/>
    <row r="29" s="118" customFormat="1"/>
    <row r="30" s="118" customFormat="1"/>
    <row r="31" s="118" customFormat="1"/>
    <row r="32" s="118" customFormat="1"/>
    <row r="33" s="118" customFormat="1"/>
    <row r="34" s="118" customFormat="1"/>
    <row r="35" s="118" customFormat="1"/>
  </sheetData>
  <mergeCells count="5">
    <mergeCell ref="C2:N2"/>
    <mergeCell ref="K3:N3"/>
    <mergeCell ref="C12:N12"/>
    <mergeCell ref="J4:J10"/>
    <mergeCell ref="E3:I3"/>
  </mergeCell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xdr:col>
                    <xdr:colOff>38100</xdr:colOff>
                    <xdr:row>3</xdr:row>
                    <xdr:rowOff>409575</xdr:rowOff>
                  </from>
                  <to>
                    <xdr:col>4</xdr:col>
                    <xdr:colOff>0</xdr:colOff>
                    <xdr:row>4</xdr:row>
                    <xdr:rowOff>209550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38100</xdr:colOff>
                    <xdr:row>4</xdr:row>
                    <xdr:rowOff>276225</xdr:rowOff>
                  </from>
                  <to>
                    <xdr:col>4</xdr:col>
                    <xdr:colOff>0</xdr:colOff>
                    <xdr:row>4</xdr:row>
                    <xdr:rowOff>466725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38100</xdr:colOff>
                    <xdr:row>4</xdr:row>
                    <xdr:rowOff>409575</xdr:rowOff>
                  </from>
                  <to>
                    <xdr:col>4</xdr:col>
                    <xdr:colOff>0</xdr:colOff>
                    <xdr:row>4</xdr:row>
                    <xdr:rowOff>600075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38100</xdr:colOff>
                    <xdr:row>4</xdr:row>
                    <xdr:rowOff>542925</xdr:rowOff>
                  </from>
                  <to>
                    <xdr:col>4</xdr:col>
                    <xdr:colOff>0</xdr:colOff>
                    <xdr:row>5</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xdr:col>
                    <xdr:colOff>38100</xdr:colOff>
                    <xdr:row>4</xdr:row>
                    <xdr:rowOff>142875</xdr:rowOff>
                  </from>
                  <to>
                    <xdr:col>4</xdr:col>
                    <xdr:colOff>0</xdr:colOff>
                    <xdr:row>4</xdr:row>
                    <xdr:rowOff>333375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xdr:col>
                    <xdr:colOff>38100</xdr:colOff>
                    <xdr:row>7</xdr:row>
                    <xdr:rowOff>0</xdr:rowOff>
                  </from>
                  <to>
                    <xdr:col>4</xdr:col>
                    <xdr:colOff>0</xdr:colOff>
                    <xdr:row>7</xdr:row>
                    <xdr:rowOff>190500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xdr:col>
                    <xdr:colOff>38100</xdr:colOff>
                    <xdr:row>7</xdr:row>
                    <xdr:rowOff>390525</xdr:rowOff>
                  </from>
                  <to>
                    <xdr:col>4</xdr:col>
                    <xdr:colOff>0</xdr:colOff>
                    <xdr:row>7</xdr:row>
                    <xdr:rowOff>581025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xdr:col>
                    <xdr:colOff>38100</xdr:colOff>
                    <xdr:row>7</xdr:row>
                    <xdr:rowOff>533400</xdr:rowOff>
                  </from>
                  <to>
                    <xdr:col>4</xdr:col>
                    <xdr:colOff>0</xdr:colOff>
                    <xdr:row>8</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3</xdr:col>
                    <xdr:colOff>38100</xdr:colOff>
                    <xdr:row>7</xdr:row>
                    <xdr:rowOff>133350</xdr:rowOff>
                  </from>
                  <to>
                    <xdr:col>4</xdr:col>
                    <xdr:colOff>0</xdr:colOff>
                    <xdr:row>7</xdr:row>
                    <xdr:rowOff>323850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38100</xdr:colOff>
                    <xdr:row>7</xdr:row>
                    <xdr:rowOff>266700</xdr:rowOff>
                  </from>
                  <to>
                    <xdr:col>4</xdr:col>
                    <xdr:colOff>0</xdr:colOff>
                    <xdr:row>7</xdr:row>
                    <xdr:rowOff>457200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3</xdr:col>
                    <xdr:colOff>38100</xdr:colOff>
                    <xdr:row>4</xdr:row>
                    <xdr:rowOff>714375</xdr:rowOff>
                  </from>
                  <to>
                    <xdr:col>4</xdr:col>
                    <xdr:colOff>0</xdr:colOff>
                    <xdr:row>5</xdr:row>
                    <xdr:rowOff>200025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3</xdr:col>
                    <xdr:colOff>38100</xdr:colOff>
                    <xdr:row>5</xdr:row>
                    <xdr:rowOff>276225</xdr:rowOff>
                  </from>
                  <to>
                    <xdr:col>4</xdr:col>
                    <xdr:colOff>0</xdr:colOff>
                    <xdr:row>5</xdr:row>
                    <xdr:rowOff>466725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3</xdr:col>
                    <xdr:colOff>38100</xdr:colOff>
                    <xdr:row>5</xdr:row>
                    <xdr:rowOff>409575</xdr:rowOff>
                  </from>
                  <to>
                    <xdr:col>4</xdr:col>
                    <xdr:colOff>0</xdr:colOff>
                    <xdr:row>5</xdr:row>
                    <xdr:rowOff>600075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3</xdr:col>
                    <xdr:colOff>38100</xdr:colOff>
                    <xdr:row>5</xdr:row>
                    <xdr:rowOff>542925</xdr:rowOff>
                  </from>
                  <to>
                    <xdr:col>4</xdr:col>
                    <xdr:colOff>0</xdr:colOff>
                    <xdr:row>6</xdr:row>
                    <xdr:rowOff>9525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3</xdr:col>
                    <xdr:colOff>38100</xdr:colOff>
                    <xdr:row>5</xdr:row>
                    <xdr:rowOff>142875</xdr:rowOff>
                  </from>
                  <to>
                    <xdr:col>4</xdr:col>
                    <xdr:colOff>0</xdr:colOff>
                    <xdr:row>5</xdr:row>
                    <xdr:rowOff>333375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xdr:col>
                    <xdr:colOff>38100</xdr:colOff>
                    <xdr:row>5</xdr:row>
                    <xdr:rowOff>542925</xdr:rowOff>
                  </from>
                  <to>
                    <xdr:col>4</xdr:col>
                    <xdr:colOff>0</xdr:colOff>
                    <xdr:row>6</xdr:row>
                    <xdr:rowOff>9525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3</xdr:col>
                    <xdr:colOff>38100</xdr:colOff>
                    <xdr:row>5</xdr:row>
                    <xdr:rowOff>714375</xdr:rowOff>
                  </from>
                  <to>
                    <xdr:col>4</xdr:col>
                    <xdr:colOff>0</xdr:colOff>
                    <xdr:row>6</xdr:row>
                    <xdr:rowOff>200025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3</xdr:col>
                    <xdr:colOff>38100</xdr:colOff>
                    <xdr:row>6</xdr:row>
                    <xdr:rowOff>276225</xdr:rowOff>
                  </from>
                  <to>
                    <xdr:col>4</xdr:col>
                    <xdr:colOff>0</xdr:colOff>
                    <xdr:row>6</xdr:row>
                    <xdr:rowOff>466725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3</xdr:col>
                    <xdr:colOff>38100</xdr:colOff>
                    <xdr:row>6</xdr:row>
                    <xdr:rowOff>409575</xdr:rowOff>
                  </from>
                  <to>
                    <xdr:col>4</xdr:col>
                    <xdr:colOff>0</xdr:colOff>
                    <xdr:row>6</xdr:row>
                    <xdr:rowOff>600075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3</xdr:col>
                    <xdr:colOff>38100</xdr:colOff>
                    <xdr:row>6</xdr:row>
                    <xdr:rowOff>552450</xdr:rowOff>
                  </from>
                  <to>
                    <xdr:col>4</xdr:col>
                    <xdr:colOff>0</xdr:colOff>
                    <xdr:row>7</xdr:row>
                    <xdr:rowOff>9525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3</xdr:col>
                    <xdr:colOff>38100</xdr:colOff>
                    <xdr:row>6</xdr:row>
                    <xdr:rowOff>142875</xdr:rowOff>
                  </from>
                  <to>
                    <xdr:col>4</xdr:col>
                    <xdr:colOff>0</xdr:colOff>
                    <xdr:row>6</xdr:row>
                    <xdr:rowOff>333375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3</xdr:col>
                    <xdr:colOff>38100</xdr:colOff>
                    <xdr:row>8</xdr:row>
                    <xdr:rowOff>0</xdr:rowOff>
                  </from>
                  <to>
                    <xdr:col>4</xdr:col>
                    <xdr:colOff>0</xdr:colOff>
                    <xdr:row>8</xdr:row>
                    <xdr:rowOff>190500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3</xdr:col>
                    <xdr:colOff>38100</xdr:colOff>
                    <xdr:row>8</xdr:row>
                    <xdr:rowOff>390525</xdr:rowOff>
                  </from>
                  <to>
                    <xdr:col>4</xdr:col>
                    <xdr:colOff>0</xdr:colOff>
                    <xdr:row>8</xdr:row>
                    <xdr:rowOff>581025</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3</xdr:col>
                    <xdr:colOff>38100</xdr:colOff>
                    <xdr:row>8</xdr:row>
                    <xdr:rowOff>533400</xdr:rowOff>
                  </from>
                  <to>
                    <xdr:col>4</xdr:col>
                    <xdr:colOff>0</xdr:colOff>
                    <xdr:row>9</xdr:row>
                    <xdr:rowOff>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3</xdr:col>
                    <xdr:colOff>38100</xdr:colOff>
                    <xdr:row>8</xdr:row>
                    <xdr:rowOff>133350</xdr:rowOff>
                  </from>
                  <to>
                    <xdr:col>4</xdr:col>
                    <xdr:colOff>0</xdr:colOff>
                    <xdr:row>8</xdr:row>
                    <xdr:rowOff>323850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3</xdr:col>
                    <xdr:colOff>38100</xdr:colOff>
                    <xdr:row>8</xdr:row>
                    <xdr:rowOff>266700</xdr:rowOff>
                  </from>
                  <to>
                    <xdr:col>4</xdr:col>
                    <xdr:colOff>0</xdr:colOff>
                    <xdr:row>8</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190"/>
  <sheetViews>
    <sheetView workbookViewId="0">
      <selection activeCell="D36" sqref="D36"/>
    </sheetView>
  </sheetViews>
  <sheetFormatPr defaultRowHeight="15"/>
  <cols>
    <col min="1" max="1" width="4.7109375" style="27" customWidth="1"/>
    <col min="2" max="2" width="4.7109375" customWidth="1"/>
    <col min="3" max="3" width="95.42578125" customWidth="1"/>
    <col min="4" max="4" width="11.28515625" customWidth="1"/>
    <col min="5" max="5" width="122.5703125" style="28" customWidth="1"/>
    <col min="11" max="11" width="5.5703125" customWidth="1"/>
  </cols>
  <sheetData>
    <row r="1" spans="3:11" s="27" customFormat="1">
      <c r="C1" s="30"/>
      <c r="D1" s="30"/>
      <c r="E1" s="30"/>
      <c r="F1" s="30"/>
      <c r="G1" s="30"/>
      <c r="H1" s="30"/>
      <c r="I1" s="30"/>
      <c r="J1" s="30"/>
      <c r="K1" s="30"/>
    </row>
    <row r="3" spans="3:11" customFormat="1" ht="15.75">
      <c r="C3" s="110" t="s">
        <v>125</v>
      </c>
      <c r="E3" s="28"/>
    </row>
    <row r="34" spans="3:5" customFormat="1" ht="153" customHeight="1">
      <c r="E34" s="28"/>
    </row>
    <row r="35" spans="3:5" customFormat="1">
      <c r="C35" s="24" t="s">
        <v>32</v>
      </c>
      <c r="E35" s="28"/>
    </row>
    <row r="36" spans="3:5" customFormat="1" ht="113.1" customHeight="1">
      <c r="C36" s="39" t="s">
        <v>47</v>
      </c>
      <c r="E36" s="28"/>
    </row>
    <row r="37" spans="3:5" customFormat="1">
      <c r="C37" s="22"/>
      <c r="E37" s="28"/>
    </row>
    <row r="38" spans="3:5" customFormat="1">
      <c r="C38" s="23" t="s">
        <v>33</v>
      </c>
      <c r="E38" s="28"/>
    </row>
    <row r="39" spans="3:5" customFormat="1" ht="26.45" customHeight="1">
      <c r="C39" s="38" t="s">
        <v>35</v>
      </c>
      <c r="E39" s="29"/>
    </row>
    <row r="40" spans="3:5" customFormat="1">
      <c r="C40" s="35" t="s">
        <v>36</v>
      </c>
      <c r="E40" s="29"/>
    </row>
    <row r="41" spans="3:5" customFormat="1">
      <c r="C41" s="35" t="s">
        <v>37</v>
      </c>
      <c r="E41" s="29"/>
    </row>
    <row r="42" spans="3:5" customFormat="1">
      <c r="C42" s="35" t="s">
        <v>38</v>
      </c>
      <c r="E42" s="29"/>
    </row>
    <row r="43" spans="3:5" customFormat="1">
      <c r="C43" s="35" t="s">
        <v>39</v>
      </c>
      <c r="E43" s="29"/>
    </row>
    <row r="44" spans="3:5" customFormat="1">
      <c r="C44" s="35" t="s">
        <v>40</v>
      </c>
      <c r="E44" s="29"/>
    </row>
    <row r="45" spans="3:5" customFormat="1">
      <c r="C45" s="35" t="s">
        <v>41</v>
      </c>
      <c r="E45" s="29"/>
    </row>
    <row r="46" spans="3:5" customFormat="1" ht="20.45" customHeight="1">
      <c r="C46" s="36" t="s">
        <v>42</v>
      </c>
      <c r="E46" s="29"/>
    </row>
    <row r="47" spans="3:5" customFormat="1" ht="63.75">
      <c r="C47" s="37" t="s">
        <v>44</v>
      </c>
      <c r="D47" s="25"/>
      <c r="E47" s="28"/>
    </row>
    <row r="48" spans="3:5" customFormat="1">
      <c r="C48" s="21"/>
      <c r="E48" s="28"/>
    </row>
    <row r="49" spans="3:3" customFormat="1">
      <c r="C49" s="20" t="s">
        <v>34</v>
      </c>
    </row>
    <row r="50" spans="3:3" customFormat="1" ht="51.75">
      <c r="C50" s="31" t="s">
        <v>50</v>
      </c>
    </row>
    <row r="51" spans="3:3" customFormat="1" ht="70.5" customHeight="1">
      <c r="C51" s="136" t="s">
        <v>147</v>
      </c>
    </row>
    <row r="52" spans="3:3" customFormat="1" ht="75.75">
      <c r="C52" s="32" t="s">
        <v>45</v>
      </c>
    </row>
    <row r="53" spans="3:3" customFormat="1">
      <c r="C53" s="33" t="s">
        <v>51</v>
      </c>
    </row>
    <row r="54" spans="3:3" customFormat="1" ht="34.5" customHeight="1">
      <c r="C54" s="34" t="s">
        <v>49</v>
      </c>
    </row>
    <row r="55" spans="3:3" customFormat="1" ht="42.95" customHeight="1">
      <c r="C55" s="32" t="s">
        <v>48</v>
      </c>
    </row>
    <row r="57" spans="3:3" customFormat="1">
      <c r="C57" s="20" t="s">
        <v>43</v>
      </c>
    </row>
    <row r="58" spans="3:3" customFormat="1">
      <c r="C58" s="40" t="s">
        <v>46</v>
      </c>
    </row>
    <row r="59" spans="3:3" customFormat="1" ht="51.75">
      <c r="C59" s="41" t="s">
        <v>132</v>
      </c>
    </row>
    <row r="60" spans="3:3" customFormat="1" ht="44.25" customHeight="1">
      <c r="C60" s="191" t="s">
        <v>148</v>
      </c>
    </row>
    <row r="61" spans="3:3" customFormat="1" ht="7.5" customHeight="1">
      <c r="C61" s="42"/>
    </row>
    <row r="63" spans="3:3" customFormat="1" ht="15.75">
      <c r="C63" s="26"/>
    </row>
    <row r="64" spans="3:3" customFormat="1">
      <c r="C64" s="19"/>
    </row>
    <row r="65" spans="3:3" customFormat="1">
      <c r="C65" s="139"/>
    </row>
    <row r="66" spans="3:3" customFormat="1" ht="28.5" customHeight="1">
      <c r="C66" s="140"/>
    </row>
    <row r="67" spans="3:3" customFormat="1" ht="30.6" customHeight="1">
      <c r="C67" s="141"/>
    </row>
    <row r="68" spans="3:3" customFormat="1" ht="41.1" customHeight="1">
      <c r="C68" s="141"/>
    </row>
    <row r="69" spans="3:3" customFormat="1" ht="26.1" customHeight="1">
      <c r="C69" s="141"/>
    </row>
    <row r="70" spans="3:3" customFormat="1">
      <c r="C70" s="141"/>
    </row>
    <row r="71" spans="3:3" customFormat="1">
      <c r="C71" s="142"/>
    </row>
    <row r="72" spans="3:3" customFormat="1" ht="30.6" customHeight="1">
      <c r="C72" s="140"/>
    </row>
    <row r="73" spans="3:3" customFormat="1" ht="30.6" customHeight="1">
      <c r="C73" s="140"/>
    </row>
    <row r="74" spans="3:3" customFormat="1" ht="30.6" customHeight="1">
      <c r="C74" s="140"/>
    </row>
    <row r="75" spans="3:3" customFormat="1">
      <c r="C75" s="140"/>
    </row>
    <row r="76" spans="3:3" customFormat="1">
      <c r="C76" s="142"/>
    </row>
    <row r="77" spans="3:3" customFormat="1" ht="30" customHeight="1">
      <c r="C77" s="140"/>
    </row>
    <row r="78" spans="3:3" customFormat="1" ht="18" customHeight="1">
      <c r="C78" s="140"/>
    </row>
    <row r="79" spans="3:3" customFormat="1" ht="18" customHeight="1">
      <c r="C79" s="140"/>
    </row>
    <row r="80" spans="3:3" customFormat="1" ht="18" customHeight="1">
      <c r="C80" s="140"/>
    </row>
    <row r="81" spans="3:3" customFormat="1" ht="42.6" customHeight="1">
      <c r="C81" s="143"/>
    </row>
    <row r="82" spans="3:3" customFormat="1">
      <c r="C82" s="144"/>
    </row>
    <row r="83" spans="3:3" customFormat="1" ht="15.75">
      <c r="C83" s="145"/>
    </row>
    <row r="84" spans="3:3" customFormat="1">
      <c r="C84" s="146"/>
    </row>
    <row r="85" spans="3:3" customFormat="1">
      <c r="C85" s="147"/>
    </row>
    <row r="86" spans="3:3" customFormat="1">
      <c r="C86" s="147"/>
    </row>
    <row r="87" spans="3:3" customFormat="1">
      <c r="C87" s="147"/>
    </row>
    <row r="88" spans="3:3" customFormat="1" ht="14.45" customHeight="1">
      <c r="C88" s="147"/>
    </row>
    <row r="89" spans="3:3" customFormat="1">
      <c r="C89" s="147"/>
    </row>
    <row r="90" spans="3:3" customFormat="1">
      <c r="C90" s="147"/>
    </row>
    <row r="91" spans="3:3" customFormat="1">
      <c r="C91" s="147"/>
    </row>
    <row r="92" spans="3:3" customFormat="1">
      <c r="C92" s="147"/>
    </row>
    <row r="93" spans="3:3" customFormat="1">
      <c r="C93" s="147"/>
    </row>
    <row r="94" spans="3:3" customFormat="1">
      <c r="C94" s="147"/>
    </row>
    <row r="95" spans="3:3" customFormat="1">
      <c r="C95" s="147"/>
    </row>
    <row r="96" spans="3:3" customFormat="1">
      <c r="C96" s="147"/>
    </row>
    <row r="97" spans="3:3" customFormat="1">
      <c r="C97" s="147"/>
    </row>
    <row r="98" spans="3:3" customFormat="1">
      <c r="C98" s="147"/>
    </row>
    <row r="101" spans="3:3" s="27" customFormat="1"/>
    <row r="102" spans="3:3" s="27" customFormat="1"/>
    <row r="103" spans="3:3" s="27" customFormat="1"/>
    <row r="104" spans="3:3" s="27" customFormat="1"/>
    <row r="105" spans="3:3" s="27" customFormat="1"/>
    <row r="106" spans="3:3" s="27" customFormat="1"/>
    <row r="107" spans="3:3" s="27" customFormat="1"/>
    <row r="108" spans="3:3" s="27" customFormat="1"/>
    <row r="109" spans="3:3" s="27" customFormat="1"/>
    <row r="110" spans="3:3" s="27" customFormat="1"/>
    <row r="111" spans="3:3" s="27" customFormat="1"/>
    <row r="112" spans="3:3" s="27" customFormat="1"/>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row r="175" s="27" customFormat="1"/>
    <row r="176" s="27" customFormat="1"/>
    <row r="177" s="27" customFormat="1"/>
    <row r="178" s="27" customFormat="1"/>
    <row r="179" s="27" customFormat="1"/>
    <row r="180" s="27" customFormat="1"/>
    <row r="181" s="27" customFormat="1"/>
    <row r="182" s="27" customFormat="1"/>
    <row r="183" s="27" customFormat="1"/>
    <row r="184" s="27" customFormat="1"/>
    <row r="185" s="27" customFormat="1"/>
    <row r="186" s="27" customFormat="1"/>
    <row r="187" s="27" customFormat="1"/>
    <row r="188" s="27" customFormat="1"/>
    <row r="189" s="27" customFormat="1"/>
    <row r="190" s="27" customFormat="1"/>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68"/>
  <sheetViews>
    <sheetView workbookViewId="0">
      <selection activeCell="G6" sqref="G6"/>
    </sheetView>
  </sheetViews>
  <sheetFormatPr defaultColWidth="8.7109375" defaultRowHeight="15"/>
  <cols>
    <col min="1" max="1" width="12.42578125" style="11" customWidth="1"/>
    <col min="2" max="2" width="42.85546875" style="12" customWidth="1"/>
    <col min="3" max="4" width="7.5703125" style="14" customWidth="1"/>
    <col min="5" max="17" width="7.5703125" style="2" customWidth="1"/>
    <col min="18" max="16384" width="8.7109375" style="1"/>
  </cols>
  <sheetData>
    <row r="1" spans="1:26" ht="63" customHeight="1" thickBot="1">
      <c r="A1" s="16"/>
    </row>
    <row r="2" spans="1:26" ht="40.5" customHeight="1" thickTop="1" thickBot="1">
      <c r="A2" s="148"/>
      <c r="B2" s="18" t="s">
        <v>30</v>
      </c>
      <c r="C2" s="249" t="s">
        <v>0</v>
      </c>
      <c r="D2" s="250"/>
      <c r="E2" s="251" t="s">
        <v>1</v>
      </c>
      <c r="F2" s="252"/>
      <c r="G2" s="252"/>
      <c r="H2" s="252"/>
      <c r="I2" s="252"/>
      <c r="J2" s="253"/>
      <c r="K2" s="254" t="s">
        <v>2</v>
      </c>
      <c r="L2" s="255"/>
      <c r="M2" s="255"/>
      <c r="N2" s="255"/>
      <c r="O2" s="255"/>
      <c r="P2" s="255"/>
      <c r="Q2" s="256"/>
    </row>
    <row r="3" spans="1:26" s="196" customFormat="1" ht="27.6" customHeight="1" thickTop="1" thickBot="1">
      <c r="A3" s="148" t="s">
        <v>133</v>
      </c>
      <c r="B3" s="137" t="s">
        <v>14</v>
      </c>
      <c r="C3" s="192" t="s">
        <v>3</v>
      </c>
      <c r="D3" s="192" t="s">
        <v>4</v>
      </c>
      <c r="E3" s="193" t="s">
        <v>5</v>
      </c>
      <c r="F3" s="193" t="s">
        <v>17</v>
      </c>
      <c r="G3" s="193" t="s">
        <v>18</v>
      </c>
      <c r="H3" s="193" t="s">
        <v>19</v>
      </c>
      <c r="I3" s="193" t="s">
        <v>20</v>
      </c>
      <c r="J3" s="193" t="s">
        <v>21</v>
      </c>
      <c r="K3" s="194" t="s">
        <v>22</v>
      </c>
      <c r="L3" s="194" t="s">
        <v>23</v>
      </c>
      <c r="M3" s="194" t="s">
        <v>24</v>
      </c>
      <c r="N3" s="194" t="s">
        <v>25</v>
      </c>
      <c r="O3" s="194" t="s">
        <v>26</v>
      </c>
      <c r="P3" s="194" t="s">
        <v>27</v>
      </c>
      <c r="Q3" s="194" t="s">
        <v>28</v>
      </c>
    </row>
    <row r="4" spans="1:26" s="138" customFormat="1" ht="20.100000000000001" customHeight="1" thickTop="1" thickBot="1">
      <c r="A4" s="149"/>
      <c r="B4" s="150"/>
      <c r="C4" s="199"/>
      <c r="D4" s="200"/>
      <c r="E4" s="203"/>
      <c r="F4" s="203"/>
      <c r="G4" s="203"/>
      <c r="H4" s="203"/>
      <c r="I4" s="203"/>
      <c r="J4" s="203"/>
      <c r="K4" s="207"/>
      <c r="L4" s="207"/>
      <c r="M4" s="207"/>
      <c r="N4" s="207"/>
      <c r="O4" s="207"/>
      <c r="P4" s="207"/>
      <c r="Q4" s="207"/>
    </row>
    <row r="5" spans="1:26" s="138" customFormat="1" ht="19.5" thickTop="1" thickBot="1">
      <c r="A5" s="149"/>
      <c r="B5" s="150"/>
      <c r="C5" s="199"/>
      <c r="D5" s="200"/>
      <c r="E5" s="203"/>
      <c r="F5" s="203"/>
      <c r="G5" s="203"/>
      <c r="H5" s="203"/>
      <c r="I5" s="203"/>
      <c r="J5" s="203"/>
      <c r="K5" s="207"/>
      <c r="L5" s="207"/>
      <c r="M5" s="207"/>
      <c r="N5" s="207"/>
      <c r="O5" s="207"/>
      <c r="P5" s="207"/>
      <c r="Q5" s="207"/>
    </row>
    <row r="6" spans="1:26" s="138" customFormat="1" ht="21" customHeight="1" thickTop="1" thickBot="1">
      <c r="A6" s="149"/>
      <c r="B6" s="150"/>
      <c r="C6" s="199"/>
      <c r="D6" s="201"/>
      <c r="E6" s="203"/>
      <c r="F6" s="203"/>
      <c r="G6" s="203"/>
      <c r="H6" s="203"/>
      <c r="I6" s="203"/>
      <c r="J6" s="203"/>
      <c r="K6" s="207"/>
      <c r="L6" s="207"/>
      <c r="M6" s="207"/>
      <c r="N6" s="207"/>
      <c r="O6" s="207"/>
      <c r="P6" s="207"/>
      <c r="Q6" s="207"/>
    </row>
    <row r="7" spans="1:26" s="138" customFormat="1" ht="19.5" thickTop="1" thickBot="1">
      <c r="A7" s="149"/>
      <c r="B7" s="150"/>
      <c r="C7" s="199"/>
      <c r="D7" s="201"/>
      <c r="E7" s="203"/>
      <c r="F7" s="203"/>
      <c r="G7" s="203"/>
      <c r="H7" s="203"/>
      <c r="I7" s="203"/>
      <c r="J7" s="203"/>
      <c r="K7" s="207"/>
      <c r="L7" s="207"/>
      <c r="M7" s="207"/>
      <c r="N7" s="207"/>
      <c r="O7" s="207"/>
      <c r="P7" s="207"/>
      <c r="Q7" s="207"/>
      <c r="Z7" s="138" t="s">
        <v>127</v>
      </c>
    </row>
    <row r="8" spans="1:26" ht="19.5" thickTop="1" thickBot="1">
      <c r="A8" s="149"/>
      <c r="B8" s="17"/>
      <c r="C8" s="199"/>
      <c r="D8" s="201"/>
      <c r="E8" s="204"/>
      <c r="F8" s="204"/>
      <c r="G8" s="204"/>
      <c r="H8" s="204"/>
      <c r="I8" s="204"/>
      <c r="J8" s="204"/>
      <c r="K8" s="208"/>
      <c r="L8" s="208"/>
      <c r="M8" s="208"/>
      <c r="N8" s="208"/>
      <c r="O8" s="208"/>
      <c r="P8" s="208"/>
      <c r="Q8" s="208"/>
      <c r="Z8" s="1" t="s">
        <v>128</v>
      </c>
    </row>
    <row r="9" spans="1:26" ht="19.5" thickTop="1" thickBot="1">
      <c r="A9" s="149"/>
      <c r="B9" s="17"/>
      <c r="C9" s="199"/>
      <c r="D9" s="201"/>
      <c r="E9" s="204"/>
      <c r="F9" s="204"/>
      <c r="G9" s="204"/>
      <c r="H9" s="204"/>
      <c r="I9" s="204"/>
      <c r="J9" s="204"/>
      <c r="K9" s="208"/>
      <c r="L9" s="208"/>
      <c r="M9" s="208"/>
      <c r="N9" s="208"/>
      <c r="O9" s="208"/>
      <c r="P9" s="208"/>
      <c r="Q9" s="208"/>
    </row>
    <row r="10" spans="1:26" ht="19.5" thickTop="1" thickBot="1">
      <c r="A10" s="149"/>
      <c r="B10" s="198"/>
      <c r="C10" s="202"/>
      <c r="D10" s="201"/>
      <c r="E10" s="204"/>
      <c r="F10" s="204"/>
      <c r="G10" s="204"/>
      <c r="H10" s="204"/>
      <c r="I10" s="204"/>
      <c r="J10" s="204"/>
      <c r="K10" s="208"/>
      <c r="L10" s="208"/>
      <c r="M10" s="208"/>
      <c r="N10" s="208"/>
      <c r="O10" s="208"/>
      <c r="P10" s="208"/>
      <c r="Q10" s="208"/>
    </row>
    <row r="11" spans="1:26" ht="19.5" thickTop="1" thickBot="1">
      <c r="A11" s="149"/>
      <c r="B11" s="198"/>
      <c r="C11" s="202"/>
      <c r="D11" s="201"/>
      <c r="E11" s="204"/>
      <c r="F11" s="204"/>
      <c r="G11" s="204"/>
      <c r="H11" s="204"/>
      <c r="I11" s="204"/>
      <c r="J11" s="204"/>
      <c r="K11" s="208"/>
      <c r="L11" s="208"/>
      <c r="M11" s="208"/>
      <c r="N11" s="208"/>
      <c r="O11" s="208"/>
      <c r="P11" s="208"/>
      <c r="Q11" s="208"/>
    </row>
    <row r="12" spans="1:26" ht="19.5" thickTop="1" thickBot="1">
      <c r="A12" s="149"/>
      <c r="B12" s="17"/>
      <c r="C12" s="202"/>
      <c r="D12" s="201"/>
      <c r="E12" s="204"/>
      <c r="F12" s="204"/>
      <c r="G12" s="204"/>
      <c r="H12" s="204"/>
      <c r="I12" s="204"/>
      <c r="J12" s="204"/>
      <c r="K12" s="208"/>
      <c r="L12" s="208"/>
      <c r="M12" s="208"/>
      <c r="N12" s="208"/>
      <c r="O12" s="208"/>
      <c r="P12" s="208"/>
      <c r="Q12" s="208"/>
    </row>
    <row r="13" spans="1:26" ht="19.5" thickTop="1" thickBot="1">
      <c r="A13" s="149"/>
      <c r="B13" s="17"/>
      <c r="C13" s="202"/>
      <c r="D13" s="201"/>
      <c r="E13" s="204"/>
      <c r="F13" s="204"/>
      <c r="G13" s="204"/>
      <c r="H13" s="204"/>
      <c r="I13" s="204"/>
      <c r="J13" s="204"/>
      <c r="K13" s="208"/>
      <c r="L13" s="208"/>
      <c r="M13" s="208"/>
      <c r="N13" s="208"/>
      <c r="O13" s="208"/>
      <c r="P13" s="208"/>
      <c r="Q13" s="208"/>
    </row>
    <row r="14" spans="1:26" ht="19.5" thickTop="1" thickBot="1">
      <c r="A14" s="149"/>
      <c r="B14" s="17"/>
      <c r="C14" s="202"/>
      <c r="D14" s="201"/>
      <c r="E14" s="204"/>
      <c r="F14" s="204"/>
      <c r="G14" s="204"/>
      <c r="H14" s="204"/>
      <c r="I14" s="204"/>
      <c r="J14" s="204"/>
      <c r="K14" s="208"/>
      <c r="L14" s="208"/>
      <c r="M14" s="208"/>
      <c r="N14" s="208"/>
      <c r="O14" s="208"/>
      <c r="P14" s="208"/>
      <c r="Q14" s="208"/>
    </row>
    <row r="15" spans="1:26" ht="19.5" thickTop="1" thickBot="1">
      <c r="A15" s="149"/>
      <c r="B15" s="17"/>
      <c r="C15" s="202"/>
      <c r="D15" s="201"/>
      <c r="E15" s="204"/>
      <c r="F15" s="204"/>
      <c r="G15" s="204"/>
      <c r="H15" s="204"/>
      <c r="I15" s="204"/>
      <c r="J15" s="204"/>
      <c r="K15" s="208"/>
      <c r="L15" s="208"/>
      <c r="M15" s="208"/>
      <c r="N15" s="208"/>
      <c r="O15" s="208"/>
      <c r="P15" s="208"/>
      <c r="Q15" s="208"/>
    </row>
    <row r="16" spans="1:26" ht="19.5" thickTop="1" thickBot="1">
      <c r="A16" s="149"/>
      <c r="B16" s="17"/>
      <c r="C16" s="202"/>
      <c r="D16" s="201"/>
      <c r="E16" s="204"/>
      <c r="F16" s="204"/>
      <c r="G16" s="204"/>
      <c r="H16" s="204"/>
      <c r="I16" s="204"/>
      <c r="J16" s="204"/>
      <c r="K16" s="208"/>
      <c r="L16" s="208"/>
      <c r="M16" s="208"/>
      <c r="N16" s="208"/>
      <c r="O16" s="208"/>
      <c r="P16" s="208"/>
      <c r="Q16" s="208"/>
    </row>
    <row r="17" spans="1:17" ht="19.5" thickTop="1" thickBot="1">
      <c r="A17" s="149"/>
      <c r="B17" s="17"/>
      <c r="C17" s="202"/>
      <c r="D17" s="201"/>
      <c r="E17" s="204"/>
      <c r="F17" s="204"/>
      <c r="G17" s="204"/>
      <c r="H17" s="204"/>
      <c r="I17" s="204"/>
      <c r="J17" s="204"/>
      <c r="K17" s="208"/>
      <c r="L17" s="208"/>
      <c r="M17" s="208"/>
      <c r="N17" s="208"/>
      <c r="O17" s="208"/>
      <c r="P17" s="208"/>
      <c r="Q17" s="208"/>
    </row>
    <row r="18" spans="1:17" ht="19.5" thickTop="1" thickBot="1">
      <c r="A18" s="149"/>
      <c r="B18" s="17"/>
      <c r="C18" s="202"/>
      <c r="D18" s="201"/>
      <c r="E18" s="204"/>
      <c r="F18" s="204"/>
      <c r="G18" s="204"/>
      <c r="H18" s="204"/>
      <c r="I18" s="204"/>
      <c r="J18" s="204"/>
      <c r="K18" s="208"/>
      <c r="L18" s="208"/>
      <c r="M18" s="208"/>
      <c r="N18" s="208"/>
      <c r="O18" s="208"/>
      <c r="P18" s="208"/>
      <c r="Q18" s="208"/>
    </row>
    <row r="19" spans="1:17" ht="19.5" thickTop="1" thickBot="1">
      <c r="A19" s="149"/>
      <c r="B19" s="17"/>
      <c r="C19" s="202"/>
      <c r="D19" s="201"/>
      <c r="E19" s="205"/>
      <c r="F19" s="204"/>
      <c r="G19" s="204"/>
      <c r="H19" s="204"/>
      <c r="I19" s="204"/>
      <c r="J19" s="204"/>
      <c r="K19" s="208"/>
      <c r="L19" s="208"/>
      <c r="M19" s="208"/>
      <c r="N19" s="208"/>
      <c r="O19" s="208"/>
      <c r="P19" s="208"/>
      <c r="Q19" s="208"/>
    </row>
    <row r="20" spans="1:17" ht="19.5" thickTop="1" thickBot="1">
      <c r="A20" s="149"/>
      <c r="B20" s="17"/>
      <c r="C20" s="202"/>
      <c r="D20" s="201"/>
      <c r="E20" s="205"/>
      <c r="F20" s="204"/>
      <c r="G20" s="204"/>
      <c r="H20" s="204"/>
      <c r="I20" s="204"/>
      <c r="J20" s="204"/>
      <c r="K20" s="208"/>
      <c r="L20" s="208"/>
      <c r="M20" s="208"/>
      <c r="N20" s="208"/>
      <c r="O20" s="208"/>
      <c r="P20" s="208"/>
      <c r="Q20" s="208"/>
    </row>
    <row r="21" spans="1:17" ht="19.5" thickTop="1" thickBot="1">
      <c r="A21" s="149"/>
      <c r="B21" s="17"/>
      <c r="C21" s="202"/>
      <c r="D21" s="201"/>
      <c r="E21" s="205"/>
      <c r="F21" s="205"/>
      <c r="G21" s="204"/>
      <c r="H21" s="204"/>
      <c r="I21" s="204"/>
      <c r="J21" s="204"/>
      <c r="K21" s="208"/>
      <c r="L21" s="208"/>
      <c r="M21" s="208"/>
      <c r="N21" s="208"/>
      <c r="O21" s="208"/>
      <c r="P21" s="208"/>
      <c r="Q21" s="208"/>
    </row>
    <row r="22" spans="1:17" ht="19.5" thickTop="1" thickBot="1">
      <c r="A22" s="149"/>
      <c r="B22" s="17"/>
      <c r="C22" s="202"/>
      <c r="D22" s="201"/>
      <c r="E22" s="205"/>
      <c r="F22" s="205"/>
      <c r="G22" s="205"/>
      <c r="H22" s="204"/>
      <c r="I22" s="204"/>
      <c r="J22" s="204"/>
      <c r="K22" s="208"/>
      <c r="L22" s="208"/>
      <c r="M22" s="208"/>
      <c r="N22" s="208"/>
      <c r="O22" s="208"/>
      <c r="P22" s="208"/>
      <c r="Q22" s="208"/>
    </row>
    <row r="23" spans="1:17" ht="19.5" thickTop="1" thickBot="1">
      <c r="A23" s="149"/>
      <c r="B23" s="17"/>
      <c r="C23" s="202"/>
      <c r="D23" s="201"/>
      <c r="E23" s="205"/>
      <c r="F23" s="205"/>
      <c r="G23" s="205"/>
      <c r="H23" s="204"/>
      <c r="I23" s="204"/>
      <c r="J23" s="204"/>
      <c r="K23" s="208"/>
      <c r="L23" s="208"/>
      <c r="M23" s="208"/>
      <c r="N23" s="208"/>
      <c r="O23" s="208"/>
      <c r="P23" s="208"/>
      <c r="Q23" s="208"/>
    </row>
    <row r="24" spans="1:17" ht="19.5" thickTop="1" thickBot="1">
      <c r="A24" s="149"/>
      <c r="B24" s="17"/>
      <c r="C24" s="202"/>
      <c r="D24" s="201"/>
      <c r="E24" s="205"/>
      <c r="F24" s="205"/>
      <c r="G24" s="205"/>
      <c r="H24" s="205"/>
      <c r="I24" s="204"/>
      <c r="J24" s="204"/>
      <c r="K24" s="208"/>
      <c r="L24" s="208"/>
      <c r="M24" s="208"/>
      <c r="N24" s="208"/>
      <c r="O24" s="208"/>
      <c r="P24" s="208"/>
      <c r="Q24" s="208"/>
    </row>
    <row r="25" spans="1:17" ht="19.5" thickTop="1" thickBot="1">
      <c r="A25" s="149"/>
      <c r="B25" s="17"/>
      <c r="C25" s="202"/>
      <c r="D25" s="201"/>
      <c r="E25" s="205"/>
      <c r="F25" s="205"/>
      <c r="G25" s="205"/>
      <c r="H25" s="205"/>
      <c r="I25" s="204"/>
      <c r="J25" s="204"/>
      <c r="K25" s="208"/>
      <c r="L25" s="208"/>
      <c r="M25" s="208"/>
      <c r="N25" s="208"/>
      <c r="O25" s="208"/>
      <c r="P25" s="208"/>
      <c r="Q25" s="208"/>
    </row>
    <row r="26" spans="1:17" ht="19.5" thickTop="1" thickBot="1">
      <c r="A26" s="149"/>
      <c r="B26" s="17"/>
      <c r="C26" s="202"/>
      <c r="D26" s="201"/>
      <c r="E26" s="205"/>
      <c r="F26" s="205"/>
      <c r="G26" s="205"/>
      <c r="H26" s="205"/>
      <c r="I26" s="205"/>
      <c r="J26" s="205"/>
      <c r="K26" s="209"/>
      <c r="L26" s="209"/>
      <c r="M26" s="209"/>
      <c r="N26" s="208"/>
      <c r="O26" s="208"/>
      <c r="P26" s="208"/>
      <c r="Q26" s="208"/>
    </row>
    <row r="27" spans="1:17" ht="19.5" thickTop="1" thickBot="1">
      <c r="A27" s="149"/>
      <c r="B27" s="17"/>
      <c r="C27" s="202"/>
      <c r="D27" s="200"/>
      <c r="E27" s="205"/>
      <c r="F27" s="205"/>
      <c r="G27" s="205"/>
      <c r="H27" s="204"/>
      <c r="I27" s="204"/>
      <c r="J27" s="204"/>
      <c r="K27" s="208"/>
      <c r="L27" s="208"/>
      <c r="M27" s="208"/>
      <c r="N27" s="208"/>
      <c r="O27" s="208"/>
      <c r="P27" s="208"/>
      <c r="Q27" s="208"/>
    </row>
    <row r="28" spans="1:17" ht="19.5" thickTop="1" thickBot="1">
      <c r="A28" s="149"/>
      <c r="B28" s="17"/>
      <c r="C28" s="202"/>
      <c r="D28" s="200"/>
      <c r="E28" s="205"/>
      <c r="F28" s="205"/>
      <c r="G28" s="205"/>
      <c r="H28" s="204"/>
      <c r="I28" s="204"/>
      <c r="J28" s="204"/>
      <c r="K28" s="208"/>
      <c r="L28" s="208"/>
      <c r="M28" s="208"/>
      <c r="N28" s="208"/>
      <c r="O28" s="208"/>
      <c r="P28" s="208"/>
      <c r="Q28" s="208"/>
    </row>
    <row r="29" spans="1:17" ht="19.5" thickTop="1" thickBot="1">
      <c r="A29" s="149"/>
      <c r="B29" s="198"/>
      <c r="C29" s="202"/>
      <c r="D29" s="200"/>
      <c r="E29" s="205"/>
      <c r="F29" s="205"/>
      <c r="G29" s="205"/>
      <c r="H29" s="204"/>
      <c r="I29" s="204"/>
      <c r="J29" s="204"/>
      <c r="K29" s="208"/>
      <c r="L29" s="208"/>
      <c r="M29" s="208"/>
      <c r="N29" s="208"/>
      <c r="O29" s="208"/>
      <c r="P29" s="208"/>
      <c r="Q29" s="208"/>
    </row>
    <row r="30" spans="1:17" ht="19.5" thickTop="1" thickBot="1">
      <c r="A30" s="149"/>
      <c r="B30" s="17"/>
      <c r="C30" s="202"/>
      <c r="D30" s="200"/>
      <c r="E30" s="205"/>
      <c r="F30" s="205"/>
      <c r="G30" s="205"/>
      <c r="H30" s="205"/>
      <c r="I30" s="204"/>
      <c r="J30" s="204"/>
      <c r="K30" s="208"/>
      <c r="L30" s="208"/>
      <c r="M30" s="208"/>
      <c r="N30" s="208"/>
      <c r="O30" s="208"/>
      <c r="P30" s="208"/>
      <c r="Q30" s="208"/>
    </row>
    <row r="31" spans="1:17" ht="19.5" thickTop="1" thickBot="1">
      <c r="A31" s="149"/>
      <c r="B31" s="17"/>
      <c r="C31" s="202"/>
      <c r="D31" s="200"/>
      <c r="E31" s="205"/>
      <c r="F31" s="205"/>
      <c r="G31" s="205"/>
      <c r="H31" s="205"/>
      <c r="I31" s="204"/>
      <c r="J31" s="204"/>
      <c r="K31" s="208"/>
      <c r="L31" s="208"/>
      <c r="M31" s="208"/>
      <c r="N31" s="208"/>
      <c r="O31" s="208"/>
      <c r="P31" s="208"/>
      <c r="Q31" s="208"/>
    </row>
    <row r="32" spans="1:17" ht="19.5" thickTop="1" thickBot="1">
      <c r="A32" s="149"/>
      <c r="B32" s="17"/>
      <c r="C32" s="202"/>
      <c r="D32" s="200"/>
      <c r="E32" s="205"/>
      <c r="F32" s="205"/>
      <c r="G32" s="205"/>
      <c r="H32" s="205"/>
      <c r="I32" s="206"/>
      <c r="J32" s="206"/>
      <c r="K32" s="210"/>
      <c r="L32" s="210"/>
      <c r="M32" s="210"/>
      <c r="N32" s="210"/>
      <c r="O32" s="210"/>
      <c r="P32" s="210"/>
      <c r="Q32" s="210"/>
    </row>
    <row r="33" spans="1:17" ht="19.5" thickTop="1" thickBot="1">
      <c r="A33" s="149"/>
      <c r="B33" s="17"/>
      <c r="C33" s="202"/>
      <c r="D33" s="200"/>
      <c r="E33" s="205"/>
      <c r="F33" s="205"/>
      <c r="G33" s="205"/>
      <c r="H33" s="205"/>
      <c r="I33" s="205"/>
      <c r="J33" s="205"/>
      <c r="K33" s="209"/>
      <c r="L33" s="210"/>
      <c r="M33" s="210"/>
      <c r="N33" s="210"/>
      <c r="O33" s="210"/>
      <c r="P33" s="210"/>
      <c r="Q33" s="210"/>
    </row>
    <row r="34" spans="1:17" ht="19.5" thickTop="1" thickBot="1">
      <c r="A34" s="149"/>
      <c r="B34" s="17"/>
      <c r="C34" s="202"/>
      <c r="D34" s="200"/>
      <c r="E34" s="205"/>
      <c r="F34" s="205"/>
      <c r="G34" s="205"/>
      <c r="H34" s="205"/>
      <c r="I34" s="205"/>
      <c r="J34" s="205"/>
      <c r="K34" s="209"/>
      <c r="L34" s="210"/>
      <c r="M34" s="210"/>
      <c r="N34" s="210"/>
      <c r="O34" s="210"/>
      <c r="P34" s="210"/>
      <c r="Q34" s="210"/>
    </row>
    <row r="35" spans="1:17" ht="19.5" thickTop="1" thickBot="1">
      <c r="A35" s="149"/>
      <c r="B35" s="17"/>
      <c r="C35" s="202"/>
      <c r="D35" s="200"/>
      <c r="E35" s="205"/>
      <c r="F35" s="205"/>
      <c r="G35" s="205"/>
      <c r="H35" s="205"/>
      <c r="I35" s="205"/>
      <c r="J35" s="205"/>
      <c r="K35" s="209"/>
      <c r="L35" s="210"/>
      <c r="M35" s="210"/>
      <c r="N35" s="210"/>
      <c r="O35" s="210"/>
      <c r="P35" s="210"/>
      <c r="Q35" s="210"/>
    </row>
    <row r="36" spans="1:17" ht="19.5" thickTop="1" thickBot="1">
      <c r="A36" s="149"/>
      <c r="B36" s="17"/>
      <c r="C36" s="202"/>
      <c r="D36" s="200"/>
      <c r="E36" s="205"/>
      <c r="F36" s="205"/>
      <c r="G36" s="205"/>
      <c r="H36" s="205"/>
      <c r="I36" s="205"/>
      <c r="J36" s="205"/>
      <c r="K36" s="209"/>
      <c r="L36" s="209"/>
      <c r="M36" s="209"/>
      <c r="N36" s="209"/>
      <c r="O36" s="209"/>
      <c r="P36" s="209"/>
      <c r="Q36" s="209"/>
    </row>
    <row r="37" spans="1:17" ht="19.5" thickTop="1" thickBot="1">
      <c r="A37" s="149"/>
      <c r="B37" s="17"/>
      <c r="C37" s="202"/>
      <c r="D37" s="200"/>
      <c r="E37" s="205"/>
      <c r="F37" s="205"/>
      <c r="G37" s="205"/>
      <c r="H37" s="205"/>
      <c r="I37" s="205"/>
      <c r="J37" s="205"/>
      <c r="K37" s="209"/>
      <c r="L37" s="209"/>
      <c r="M37" s="209"/>
      <c r="N37" s="209"/>
      <c r="O37" s="209"/>
      <c r="P37" s="209"/>
      <c r="Q37" s="209"/>
    </row>
    <row r="38" spans="1:17" ht="19.5" thickTop="1" thickBot="1">
      <c r="A38" s="149"/>
      <c r="B38" s="17"/>
      <c r="C38" s="202"/>
      <c r="D38" s="200"/>
      <c r="E38" s="205"/>
      <c r="F38" s="205"/>
      <c r="G38" s="205"/>
      <c r="H38" s="205"/>
      <c r="I38" s="205"/>
      <c r="J38" s="205"/>
      <c r="K38" s="209"/>
      <c r="L38" s="210"/>
      <c r="M38" s="210"/>
      <c r="N38" s="209"/>
      <c r="O38" s="209"/>
      <c r="P38" s="209"/>
      <c r="Q38" s="209"/>
    </row>
    <row r="39" spans="1:17" ht="19.5" thickTop="1" thickBot="1">
      <c r="A39" s="149"/>
      <c r="B39" s="17"/>
      <c r="C39" s="202"/>
      <c r="D39" s="200"/>
      <c r="E39" s="206"/>
      <c r="F39" s="205"/>
      <c r="G39" s="205"/>
      <c r="H39" s="205"/>
      <c r="I39" s="206"/>
      <c r="J39" s="206"/>
      <c r="K39" s="210"/>
      <c r="L39" s="210"/>
      <c r="M39" s="210"/>
      <c r="N39" s="210"/>
      <c r="O39" s="210"/>
      <c r="P39" s="210"/>
      <c r="Q39" s="210"/>
    </row>
    <row r="40" spans="1:17" ht="19.5" thickTop="1" thickBot="1">
      <c r="A40" s="149"/>
      <c r="B40" s="17"/>
      <c r="C40" s="202"/>
      <c r="D40" s="200"/>
      <c r="E40" s="206"/>
      <c r="F40" s="205"/>
      <c r="G40" s="205"/>
      <c r="H40" s="205"/>
      <c r="I40" s="206"/>
      <c r="J40" s="206"/>
      <c r="K40" s="210"/>
      <c r="L40" s="210"/>
      <c r="M40" s="210"/>
      <c r="N40" s="210"/>
      <c r="O40" s="210"/>
      <c r="P40" s="210"/>
      <c r="Q40" s="210"/>
    </row>
    <row r="41" spans="1:17" customFormat="1">
      <c r="A41" s="117"/>
      <c r="B41" s="117"/>
      <c r="C41" s="117"/>
      <c r="D41" s="117"/>
      <c r="E41" s="117"/>
      <c r="F41" s="117"/>
      <c r="G41" s="117"/>
      <c r="H41" s="117"/>
      <c r="I41" s="117"/>
      <c r="J41" s="117"/>
      <c r="K41" s="117"/>
      <c r="L41" s="117"/>
      <c r="M41" s="117"/>
      <c r="N41" s="117"/>
      <c r="O41" s="117"/>
      <c r="P41" s="117"/>
      <c r="Q41" s="117"/>
    </row>
    <row r="42" spans="1:17" customFormat="1">
      <c r="A42" s="117"/>
      <c r="B42" s="117"/>
      <c r="C42" s="117"/>
      <c r="D42" s="117"/>
      <c r="E42" s="117"/>
      <c r="F42" s="117"/>
      <c r="G42" s="117"/>
      <c r="H42" s="117"/>
      <c r="I42" s="117"/>
      <c r="J42" s="117"/>
      <c r="K42" s="117"/>
      <c r="L42" s="117"/>
      <c r="M42" s="117"/>
      <c r="N42" s="117"/>
      <c r="O42" s="117"/>
      <c r="P42" s="117"/>
      <c r="Q42" s="117"/>
    </row>
    <row r="43" spans="1:17" customFormat="1">
      <c r="A43" s="117"/>
      <c r="B43" s="117"/>
      <c r="C43" s="117"/>
      <c r="D43" s="117"/>
      <c r="E43" s="117"/>
      <c r="F43" s="117"/>
      <c r="G43" s="117"/>
      <c r="H43" s="117"/>
      <c r="I43" s="117"/>
      <c r="J43" s="117"/>
      <c r="K43" s="117"/>
      <c r="L43" s="117"/>
      <c r="M43" s="117"/>
      <c r="N43" s="117"/>
      <c r="O43" s="117"/>
      <c r="P43" s="117"/>
      <c r="Q43" s="117"/>
    </row>
    <row r="44" spans="1:17" customFormat="1">
      <c r="A44" s="117"/>
      <c r="B44" s="117"/>
      <c r="C44" s="117"/>
      <c r="D44" s="117"/>
      <c r="E44" s="117"/>
      <c r="F44" s="117"/>
      <c r="G44" s="117"/>
      <c r="H44" s="117"/>
      <c r="I44" s="117"/>
      <c r="J44" s="117"/>
      <c r="K44" s="117"/>
      <c r="L44" s="117"/>
      <c r="M44" s="117"/>
      <c r="N44" s="117"/>
      <c r="O44" s="117"/>
      <c r="P44" s="117"/>
      <c r="Q44" s="117"/>
    </row>
    <row r="45" spans="1:17" customFormat="1">
      <c r="A45" s="117"/>
      <c r="B45" s="117"/>
      <c r="C45" s="117"/>
      <c r="D45" s="117"/>
      <c r="E45" s="117"/>
      <c r="F45" s="117"/>
      <c r="G45" s="117"/>
      <c r="H45" s="117"/>
      <c r="I45" s="117"/>
      <c r="J45" s="117"/>
      <c r="K45" s="117"/>
      <c r="L45" s="117"/>
      <c r="M45" s="117"/>
      <c r="N45" s="117"/>
      <c r="O45" s="117"/>
      <c r="P45" s="117"/>
      <c r="Q45" s="117"/>
    </row>
    <row r="46" spans="1:17" customFormat="1">
      <c r="A46" s="117"/>
      <c r="B46" s="117"/>
      <c r="C46" s="117"/>
      <c r="D46" s="117"/>
      <c r="E46" s="117"/>
      <c r="F46" s="117"/>
      <c r="G46" s="117"/>
      <c r="H46" s="117"/>
      <c r="I46" s="117"/>
      <c r="J46" s="117"/>
      <c r="K46" s="117"/>
      <c r="L46" s="117"/>
      <c r="M46" s="117"/>
      <c r="N46" s="117"/>
      <c r="O46" s="117"/>
      <c r="P46" s="117"/>
      <c r="Q46" s="117"/>
    </row>
    <row r="47" spans="1:17" customFormat="1">
      <c r="A47" s="117"/>
      <c r="B47" s="117"/>
      <c r="C47" s="117"/>
      <c r="D47" s="117"/>
      <c r="E47" s="117"/>
      <c r="F47" s="117"/>
      <c r="G47" s="117"/>
      <c r="H47" s="117"/>
      <c r="I47" s="117"/>
      <c r="J47" s="117"/>
      <c r="K47" s="117"/>
      <c r="L47" s="117"/>
      <c r="M47" s="117"/>
      <c r="N47" s="117"/>
      <c r="O47" s="117"/>
      <c r="P47" s="117"/>
      <c r="Q47" s="117"/>
    </row>
    <row r="48" spans="1:17" customFormat="1">
      <c r="A48" s="117"/>
      <c r="B48" s="117"/>
      <c r="C48" s="117"/>
      <c r="D48" s="117"/>
      <c r="E48" s="117"/>
      <c r="F48" s="117"/>
      <c r="G48" s="117"/>
      <c r="H48" s="117"/>
      <c r="I48" s="117"/>
      <c r="J48" s="117"/>
      <c r="K48" s="117"/>
      <c r="L48" s="117"/>
      <c r="M48" s="117"/>
      <c r="N48" s="117"/>
      <c r="O48" s="117"/>
      <c r="P48" s="117"/>
      <c r="Q48" s="117"/>
    </row>
    <row r="49" spans="1:17" customFormat="1">
      <c r="A49" s="117"/>
      <c r="B49" s="117"/>
      <c r="C49" s="117"/>
      <c r="D49" s="117"/>
      <c r="E49" s="117"/>
      <c r="F49" s="117"/>
      <c r="G49" s="117"/>
      <c r="H49" s="117"/>
      <c r="I49" s="117"/>
      <c r="J49" s="117"/>
      <c r="K49" s="117"/>
      <c r="L49" s="117"/>
      <c r="M49" s="117"/>
      <c r="N49" s="117"/>
      <c r="O49" s="117"/>
      <c r="P49" s="117"/>
      <c r="Q49" s="117"/>
    </row>
    <row r="50" spans="1:17" customFormat="1">
      <c r="A50" s="117"/>
      <c r="B50" s="117"/>
      <c r="C50" s="117"/>
      <c r="D50" s="117"/>
      <c r="E50" s="117"/>
      <c r="F50" s="117"/>
      <c r="G50" s="117"/>
      <c r="H50" s="117"/>
      <c r="I50" s="117"/>
      <c r="J50" s="117"/>
      <c r="K50" s="117"/>
      <c r="L50" s="117"/>
      <c r="M50" s="117"/>
      <c r="N50" s="117"/>
      <c r="O50" s="117"/>
      <c r="P50" s="117"/>
      <c r="Q50" s="117"/>
    </row>
    <row r="51" spans="1:17" customFormat="1">
      <c r="A51" s="117"/>
      <c r="B51" s="117"/>
      <c r="C51" s="117"/>
      <c r="D51" s="117"/>
      <c r="E51" s="117"/>
      <c r="F51" s="117"/>
      <c r="G51" s="117"/>
      <c r="H51" s="117"/>
      <c r="I51" s="117"/>
      <c r="J51" s="117"/>
      <c r="K51" s="117"/>
      <c r="L51" s="117"/>
      <c r="M51" s="117"/>
      <c r="N51" s="117"/>
      <c r="O51" s="117"/>
      <c r="P51" s="117"/>
      <c r="Q51" s="117"/>
    </row>
    <row r="52" spans="1:17" customFormat="1">
      <c r="A52" s="117"/>
      <c r="B52" s="117"/>
      <c r="C52" s="117"/>
      <c r="D52" s="117"/>
      <c r="E52" s="117"/>
      <c r="F52" s="117"/>
      <c r="G52" s="117"/>
      <c r="H52" s="117"/>
      <c r="I52" s="117"/>
      <c r="J52" s="117"/>
      <c r="K52" s="117"/>
      <c r="L52" s="117"/>
      <c r="M52" s="117"/>
      <c r="N52" s="117"/>
      <c r="O52" s="117"/>
      <c r="P52" s="117"/>
      <c r="Q52" s="117"/>
    </row>
    <row r="53" spans="1:17" customFormat="1">
      <c r="A53" s="117"/>
      <c r="B53" s="117"/>
      <c r="C53" s="117"/>
      <c r="D53" s="117"/>
      <c r="E53" s="117"/>
      <c r="F53" s="117"/>
      <c r="G53" s="117"/>
      <c r="H53" s="117"/>
      <c r="I53" s="117"/>
      <c r="J53" s="117"/>
      <c r="K53" s="117"/>
      <c r="L53" s="117"/>
      <c r="M53" s="117"/>
      <c r="N53" s="117"/>
      <c r="O53" s="117"/>
      <c r="P53" s="117"/>
      <c r="Q53" s="117"/>
    </row>
    <row r="54" spans="1:17" customFormat="1">
      <c r="A54" s="117"/>
      <c r="B54" s="117"/>
      <c r="C54" s="117"/>
      <c r="D54" s="117"/>
      <c r="E54" s="117"/>
      <c r="F54" s="117"/>
      <c r="G54" s="117"/>
      <c r="H54" s="117"/>
      <c r="I54" s="117"/>
      <c r="J54" s="117"/>
      <c r="K54" s="117"/>
      <c r="L54" s="117"/>
      <c r="M54" s="117"/>
      <c r="N54" s="117"/>
      <c r="O54" s="117"/>
      <c r="P54" s="117"/>
      <c r="Q54" s="117"/>
    </row>
    <row r="55" spans="1:17" customFormat="1">
      <c r="A55" s="117"/>
      <c r="B55" s="117"/>
      <c r="C55" s="117"/>
      <c r="D55" s="117"/>
      <c r="E55" s="117"/>
      <c r="F55" s="117"/>
      <c r="G55" s="117"/>
      <c r="H55" s="117"/>
      <c r="I55" s="117"/>
      <c r="J55" s="117"/>
      <c r="K55" s="117"/>
      <c r="L55" s="117"/>
      <c r="M55" s="117"/>
      <c r="N55" s="117"/>
      <c r="O55" s="117"/>
      <c r="P55" s="117"/>
      <c r="Q55" s="117"/>
    </row>
    <row r="56" spans="1:17" customFormat="1">
      <c r="A56" s="117"/>
      <c r="B56" s="117"/>
      <c r="C56" s="117"/>
      <c r="D56" s="117"/>
      <c r="E56" s="117"/>
      <c r="F56" s="117"/>
      <c r="G56" s="117"/>
      <c r="H56" s="117"/>
      <c r="I56" s="117"/>
      <c r="J56" s="117"/>
      <c r="K56" s="117"/>
      <c r="L56" s="117"/>
      <c r="M56" s="117"/>
      <c r="N56" s="117"/>
      <c r="O56" s="117"/>
      <c r="P56" s="117"/>
      <c r="Q56" s="117"/>
    </row>
    <row r="57" spans="1:17" customFormat="1">
      <c r="A57" s="117"/>
      <c r="B57" s="117"/>
      <c r="C57" s="117"/>
      <c r="D57" s="117"/>
      <c r="E57" s="117"/>
      <c r="F57" s="117"/>
      <c r="G57" s="117"/>
      <c r="H57" s="117"/>
      <c r="I57" s="117"/>
      <c r="J57" s="117"/>
      <c r="K57" s="117"/>
      <c r="L57" s="117"/>
      <c r="M57" s="117"/>
      <c r="N57" s="117"/>
      <c r="O57" s="117"/>
      <c r="P57" s="117"/>
      <c r="Q57" s="117"/>
    </row>
    <row r="58" spans="1:17" customFormat="1">
      <c r="A58" s="117"/>
      <c r="B58" s="117"/>
      <c r="C58" s="117"/>
      <c r="D58" s="117"/>
      <c r="E58" s="117"/>
      <c r="F58" s="117"/>
      <c r="G58" s="117"/>
      <c r="H58" s="117"/>
      <c r="I58" s="117"/>
      <c r="J58" s="117"/>
      <c r="K58" s="117"/>
      <c r="L58" s="117"/>
      <c r="M58" s="117"/>
      <c r="N58" s="117"/>
      <c r="O58" s="117"/>
      <c r="P58" s="117"/>
      <c r="Q58" s="117"/>
    </row>
    <row r="59" spans="1:17" customFormat="1">
      <c r="A59" s="117"/>
      <c r="B59" s="117"/>
      <c r="C59" s="117"/>
      <c r="D59" s="117"/>
      <c r="E59" s="117"/>
      <c r="F59" s="117"/>
      <c r="G59" s="117"/>
      <c r="H59" s="117"/>
      <c r="I59" s="117"/>
      <c r="J59" s="117"/>
      <c r="K59" s="117"/>
      <c r="L59" s="117"/>
      <c r="M59" s="117"/>
      <c r="N59" s="117"/>
      <c r="O59" s="117"/>
      <c r="P59" s="117"/>
      <c r="Q59" s="117"/>
    </row>
    <row r="60" spans="1:17" customFormat="1">
      <c r="A60" s="117"/>
      <c r="B60" s="117"/>
      <c r="C60" s="117"/>
      <c r="D60" s="117"/>
      <c r="E60" s="117"/>
      <c r="F60" s="117"/>
      <c r="G60" s="117"/>
      <c r="H60" s="117"/>
      <c r="I60" s="117"/>
      <c r="J60" s="117"/>
      <c r="K60" s="117"/>
      <c r="L60" s="117"/>
      <c r="M60" s="117"/>
      <c r="N60" s="117"/>
      <c r="O60" s="117"/>
      <c r="P60" s="117"/>
      <c r="Q60" s="117"/>
    </row>
    <row r="61" spans="1:17" customFormat="1">
      <c r="A61" s="117"/>
      <c r="B61" s="117"/>
      <c r="C61" s="117"/>
      <c r="D61" s="117"/>
      <c r="E61" s="117"/>
      <c r="F61" s="117"/>
      <c r="G61" s="117"/>
      <c r="H61" s="117"/>
      <c r="I61" s="117"/>
      <c r="J61" s="117"/>
      <c r="K61" s="117"/>
      <c r="L61" s="117"/>
      <c r="M61" s="117"/>
      <c r="N61" s="117"/>
      <c r="O61" s="117"/>
      <c r="P61" s="117"/>
      <c r="Q61" s="117"/>
    </row>
    <row r="62" spans="1:17" customFormat="1">
      <c r="A62" s="117"/>
      <c r="B62" s="117"/>
      <c r="C62" s="117"/>
      <c r="D62" s="117"/>
      <c r="E62" s="117"/>
      <c r="F62" s="117"/>
      <c r="G62" s="117"/>
      <c r="H62" s="117"/>
      <c r="I62" s="117"/>
      <c r="J62" s="117"/>
      <c r="K62" s="117"/>
      <c r="L62" s="117"/>
      <c r="M62" s="117"/>
      <c r="N62" s="117"/>
      <c r="O62" s="117"/>
      <c r="P62" s="117"/>
      <c r="Q62" s="117"/>
    </row>
    <row r="63" spans="1:17" customFormat="1"/>
    <row r="64" spans="1:17" customFormat="1"/>
    <row r="65" customFormat="1"/>
    <row r="66" customFormat="1"/>
    <row r="67" customFormat="1"/>
    <row r="68" customFormat="1"/>
  </sheetData>
  <mergeCells count="3">
    <mergeCell ref="C2:D2"/>
    <mergeCell ref="E2:J2"/>
    <mergeCell ref="K2:Q2"/>
  </mergeCells>
  <dataValidations count="2">
    <dataValidation type="list" showInputMessage="1" showErrorMessage="1" prompt="Use arrow to the right of the cell to select from drop down menu_x000a_" sqref="A4:A40">
      <formula1>$Z$6:$Z$8</formula1>
    </dataValidation>
    <dataValidation type="list" showInputMessage="1" showErrorMessage="1" sqref="Z6">
      <formula1>$Z$6:$Z$8</formula1>
    </dataValidation>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25"/>
  <sheetViews>
    <sheetView zoomScale="99" zoomScaleNormal="99" workbookViewId="0">
      <selection activeCell="D23" sqref="D23"/>
    </sheetView>
  </sheetViews>
  <sheetFormatPr defaultRowHeight="15"/>
  <cols>
    <col min="1" max="1" width="35.140625" customWidth="1"/>
    <col min="2" max="8" width="13.42578125" customWidth="1"/>
    <col min="9" max="9" width="2.42578125" customWidth="1"/>
    <col min="10" max="10" width="11.5703125" customWidth="1"/>
    <col min="11" max="11" width="12.140625" customWidth="1"/>
    <col min="12" max="12" width="11.5703125" customWidth="1"/>
  </cols>
  <sheetData>
    <row r="1" spans="1:8" ht="109.5" customHeight="1">
      <c r="A1" s="188"/>
    </row>
    <row r="2" spans="1:8" ht="23.1" customHeight="1">
      <c r="A2" s="164" t="s">
        <v>6</v>
      </c>
    </row>
    <row r="3" spans="1:8" ht="15.75" thickBot="1">
      <c r="A3" s="15" t="s">
        <v>16</v>
      </c>
      <c r="B3" s="261" t="s">
        <v>31</v>
      </c>
      <c r="C3" s="262"/>
      <c r="D3" s="263" t="s">
        <v>52</v>
      </c>
      <c r="E3" s="263"/>
      <c r="F3" s="263"/>
      <c r="G3" s="263"/>
      <c r="H3" s="263"/>
    </row>
    <row r="4" spans="1:8" ht="27.95" customHeight="1" thickBot="1">
      <c r="A4" s="5" t="s">
        <v>29</v>
      </c>
      <c r="B4" s="7" t="s">
        <v>7</v>
      </c>
      <c r="C4" s="7" t="s">
        <v>8</v>
      </c>
      <c r="D4" s="6" t="s">
        <v>9</v>
      </c>
      <c r="E4" s="6" t="s">
        <v>10</v>
      </c>
      <c r="F4" s="6" t="s">
        <v>11</v>
      </c>
      <c r="G4" s="6" t="s">
        <v>12</v>
      </c>
      <c r="H4" s="6" t="s">
        <v>13</v>
      </c>
    </row>
    <row r="5" spans="1:8" ht="17.25" thickTop="1" thickBot="1">
      <c r="A5" s="13"/>
      <c r="B5" s="165"/>
      <c r="C5" s="166"/>
      <c r="D5" s="8"/>
      <c r="E5" s="8"/>
      <c r="F5" s="8"/>
      <c r="G5" s="8"/>
      <c r="H5" s="8"/>
    </row>
    <row r="6" spans="1:8" ht="17.25" thickTop="1" thickBot="1">
      <c r="A6" s="167"/>
      <c r="B6" s="168"/>
      <c r="C6" s="211"/>
      <c r="D6" s="8"/>
      <c r="E6" s="8"/>
      <c r="F6" s="8"/>
      <c r="G6" s="8"/>
      <c r="H6" s="8"/>
    </row>
    <row r="7" spans="1:8" ht="17.25" thickTop="1" thickBot="1">
      <c r="A7" s="13"/>
      <c r="B7" s="169"/>
      <c r="C7" s="170"/>
      <c r="D7" s="8"/>
      <c r="E7" s="8"/>
      <c r="F7" s="8"/>
      <c r="G7" s="8"/>
      <c r="H7" s="8"/>
    </row>
    <row r="8" spans="1:8" ht="17.25" thickTop="1" thickBot="1">
      <c r="A8" s="13"/>
      <c r="B8" s="168"/>
      <c r="C8" s="211"/>
      <c r="D8" s="8"/>
      <c r="E8" s="8"/>
      <c r="F8" s="8"/>
      <c r="G8" s="8"/>
      <c r="H8" s="8"/>
    </row>
    <row r="9" spans="1:8" ht="17.25" thickTop="1" thickBot="1">
      <c r="A9" s="13"/>
      <c r="B9" s="168"/>
      <c r="C9" s="211"/>
      <c r="D9" s="8"/>
      <c r="E9" s="8"/>
      <c r="F9" s="8"/>
      <c r="G9" s="8"/>
      <c r="H9" s="8"/>
    </row>
    <row r="10" spans="1:8" ht="22.5" customHeight="1" thickTop="1">
      <c r="A10" s="10"/>
      <c r="B10" s="9"/>
      <c r="C10" s="9"/>
      <c r="D10" s="9"/>
      <c r="E10" s="9"/>
      <c r="F10" s="9"/>
      <c r="G10" s="9"/>
      <c r="H10" s="9"/>
    </row>
    <row r="11" spans="1:8" ht="15.75" thickBot="1">
      <c r="A11" s="15" t="s">
        <v>15</v>
      </c>
      <c r="B11" s="261" t="s">
        <v>31</v>
      </c>
      <c r="C11" s="264"/>
      <c r="D11" s="264"/>
      <c r="E11" s="264"/>
      <c r="F11" s="264"/>
      <c r="G11" s="264"/>
      <c r="H11" s="43" t="s">
        <v>53</v>
      </c>
    </row>
    <row r="12" spans="1:8" ht="24.75" thickBot="1">
      <c r="A12" s="4" t="s">
        <v>29</v>
      </c>
      <c r="B12" s="3" t="s">
        <v>7</v>
      </c>
      <c r="C12" s="3" t="s">
        <v>8</v>
      </c>
      <c r="D12" s="3" t="s">
        <v>9</v>
      </c>
      <c r="E12" s="3" t="s">
        <v>10</v>
      </c>
      <c r="F12" s="3" t="s">
        <v>11</v>
      </c>
      <c r="G12" s="3" t="s">
        <v>12</v>
      </c>
      <c r="H12" s="6" t="s">
        <v>13</v>
      </c>
    </row>
    <row r="13" spans="1:8" ht="17.25" thickTop="1" thickBot="1">
      <c r="A13" s="213"/>
      <c r="B13" s="172"/>
      <c r="C13" s="172"/>
      <c r="D13" s="172"/>
      <c r="E13" s="172"/>
      <c r="F13" s="172"/>
      <c r="G13" s="173"/>
      <c r="H13" s="8"/>
    </row>
    <row r="14" spans="1:8" ht="17.25" thickTop="1" thickBot="1">
      <c r="A14" s="214"/>
      <c r="B14" s="175"/>
      <c r="C14" s="175"/>
      <c r="D14" s="175"/>
      <c r="E14" s="175"/>
      <c r="F14" s="175"/>
      <c r="G14" s="173"/>
      <c r="H14" s="8"/>
    </row>
    <row r="15" spans="1:8" ht="17.25" thickTop="1" thickBot="1">
      <c r="A15" s="214"/>
      <c r="B15" s="175"/>
      <c r="C15" s="175"/>
      <c r="D15" s="175"/>
      <c r="E15" s="175"/>
      <c r="F15" s="175"/>
      <c r="G15" s="173"/>
      <c r="H15" s="8"/>
    </row>
    <row r="16" spans="1:8" ht="17.25" thickTop="1" thickBot="1">
      <c r="A16" s="214"/>
      <c r="B16" s="175"/>
      <c r="C16" s="175"/>
      <c r="D16" s="175"/>
      <c r="E16" s="175"/>
      <c r="F16" s="175"/>
      <c r="G16" s="173"/>
      <c r="H16" s="8"/>
    </row>
    <row r="17" spans="1:12" ht="17.25" thickTop="1" thickBot="1">
      <c r="A17" s="214"/>
      <c r="B17" s="175"/>
      <c r="C17" s="175"/>
      <c r="D17" s="212"/>
      <c r="E17" s="175"/>
      <c r="F17" s="212"/>
      <c r="G17" s="173"/>
      <c r="H17" s="8"/>
    </row>
    <row r="18" spans="1:12" ht="27" customHeight="1" thickTop="1"/>
    <row r="19" spans="1:12" ht="27" customHeight="1">
      <c r="A19" s="176" t="s">
        <v>134</v>
      </c>
    </row>
    <row r="20" spans="1:12" ht="15.75" thickBot="1">
      <c r="A20" s="15" t="s">
        <v>135</v>
      </c>
      <c r="B20" s="257" t="s">
        <v>31</v>
      </c>
      <c r="C20" s="258"/>
      <c r="D20" s="258"/>
      <c r="E20" s="258"/>
      <c r="F20" s="258"/>
      <c r="G20" s="258"/>
      <c r="H20" s="43" t="s">
        <v>53</v>
      </c>
      <c r="J20" s="259" t="s">
        <v>136</v>
      </c>
      <c r="K20" s="260"/>
      <c r="L20" s="260"/>
    </row>
    <row r="21" spans="1:12" ht="24.75" thickBot="1">
      <c r="A21" s="177" t="s">
        <v>29</v>
      </c>
      <c r="B21" s="178" t="s">
        <v>7</v>
      </c>
      <c r="C21" s="178" t="s">
        <v>8</v>
      </c>
      <c r="D21" s="178" t="s">
        <v>9</v>
      </c>
      <c r="E21" s="178" t="s">
        <v>10</v>
      </c>
      <c r="F21" s="178" t="s">
        <v>11</v>
      </c>
      <c r="G21" s="178" t="s">
        <v>12</v>
      </c>
      <c r="H21" s="6" t="s">
        <v>13</v>
      </c>
      <c r="J21" s="179" t="s">
        <v>137</v>
      </c>
      <c r="K21" s="179" t="s">
        <v>153</v>
      </c>
      <c r="L21" s="179" t="s">
        <v>139</v>
      </c>
    </row>
    <row r="22" spans="1:12" ht="17.25" thickTop="1" thickBot="1">
      <c r="A22" s="213"/>
      <c r="B22" s="215"/>
      <c r="C22" s="215"/>
      <c r="D22" s="215"/>
      <c r="E22" s="215"/>
      <c r="F22" s="215"/>
      <c r="G22" s="216"/>
      <c r="H22" s="217"/>
      <c r="I22" s="218"/>
      <c r="J22" s="215"/>
      <c r="K22" s="215"/>
      <c r="L22" s="216"/>
    </row>
    <row r="23" spans="1:12" ht="17.25" thickTop="1" thickBot="1">
      <c r="A23" s="214"/>
      <c r="B23" s="219"/>
      <c r="C23" s="219"/>
      <c r="D23" s="219"/>
      <c r="E23" s="219"/>
      <c r="F23" s="219"/>
      <c r="G23" s="216"/>
      <c r="H23" s="217"/>
      <c r="I23" s="218"/>
      <c r="J23" s="219"/>
      <c r="K23" s="219"/>
      <c r="L23" s="216"/>
    </row>
    <row r="24" spans="1:12" ht="17.25" thickTop="1" thickBot="1">
      <c r="A24" s="214"/>
      <c r="B24" s="219"/>
      <c r="C24" s="219"/>
      <c r="D24" s="219"/>
      <c r="E24" s="219"/>
      <c r="F24" s="219"/>
      <c r="G24" s="216"/>
      <c r="H24" s="217"/>
      <c r="I24" s="218"/>
      <c r="J24" s="219"/>
      <c r="K24" s="219"/>
      <c r="L24" s="216"/>
    </row>
    <row r="25" spans="1:12" ht="17.25" thickTop="1" thickBot="1">
      <c r="A25" s="214"/>
      <c r="B25" s="219"/>
      <c r="C25" s="219"/>
      <c r="D25" s="219"/>
      <c r="E25" s="219"/>
      <c r="F25" s="219"/>
      <c r="G25" s="216"/>
      <c r="H25" s="217"/>
      <c r="I25" s="218"/>
      <c r="J25" s="219"/>
      <c r="K25" s="219"/>
      <c r="L25" s="216"/>
    </row>
    <row r="26" spans="1:12" ht="17.25" thickTop="1" thickBot="1">
      <c r="A26" s="214"/>
      <c r="B26" s="219"/>
      <c r="C26" s="219"/>
      <c r="D26" s="220"/>
      <c r="E26" s="219"/>
      <c r="F26" s="220"/>
      <c r="G26" s="216"/>
      <c r="H26" s="217"/>
      <c r="I26" s="218"/>
      <c r="J26" s="219"/>
      <c r="K26" s="219"/>
      <c r="L26" s="216"/>
    </row>
    <row r="27" spans="1:12" ht="21.6" customHeight="1" thickTop="1"/>
    <row r="28" spans="1:12" ht="15.75" thickBot="1">
      <c r="A28" s="15" t="s">
        <v>17</v>
      </c>
      <c r="B28" s="257" t="s">
        <v>31</v>
      </c>
      <c r="C28" s="258"/>
      <c r="D28" s="258"/>
      <c r="E28" s="258"/>
      <c r="F28" s="258"/>
      <c r="G28" s="258"/>
      <c r="H28" s="180"/>
      <c r="J28" s="259" t="s">
        <v>136</v>
      </c>
      <c r="K28" s="260"/>
      <c r="L28" s="260"/>
    </row>
    <row r="29" spans="1:12" ht="24.75" thickBot="1">
      <c r="A29" s="177" t="s">
        <v>29</v>
      </c>
      <c r="B29" s="178" t="s">
        <v>7</v>
      </c>
      <c r="C29" s="178" t="s">
        <v>8</v>
      </c>
      <c r="D29" s="178" t="s">
        <v>9</v>
      </c>
      <c r="E29" s="178" t="s">
        <v>10</v>
      </c>
      <c r="F29" s="178" t="s">
        <v>11</v>
      </c>
      <c r="G29" s="178" t="s">
        <v>12</v>
      </c>
      <c r="H29" s="181" t="s">
        <v>13</v>
      </c>
      <c r="J29" s="179" t="s">
        <v>137</v>
      </c>
      <c r="K29" s="179" t="s">
        <v>138</v>
      </c>
      <c r="L29" s="179" t="s">
        <v>139</v>
      </c>
    </row>
    <row r="30" spans="1:12" ht="17.25" thickTop="1" thickBot="1">
      <c r="A30" s="213"/>
      <c r="B30" s="215"/>
      <c r="C30" s="215"/>
      <c r="D30" s="215"/>
      <c r="E30" s="215"/>
      <c r="F30" s="215"/>
      <c r="G30" s="216"/>
      <c r="H30" s="237"/>
      <c r="I30" s="218"/>
      <c r="J30" s="215"/>
      <c r="K30" s="215"/>
      <c r="L30" s="216"/>
    </row>
    <row r="31" spans="1:12" ht="17.25" thickTop="1" thickBot="1">
      <c r="A31" s="214"/>
      <c r="B31" s="219"/>
      <c r="C31" s="219"/>
      <c r="D31" s="219"/>
      <c r="E31" s="219"/>
      <c r="F31" s="219"/>
      <c r="G31" s="216"/>
      <c r="H31" s="237"/>
      <c r="I31" s="218"/>
      <c r="J31" s="219"/>
      <c r="K31" s="219"/>
      <c r="L31" s="216"/>
    </row>
    <row r="32" spans="1:12" ht="17.25" thickTop="1" thickBot="1">
      <c r="A32" s="214"/>
      <c r="B32" s="219"/>
      <c r="C32" s="219"/>
      <c r="D32" s="219"/>
      <c r="E32" s="219"/>
      <c r="F32" s="219"/>
      <c r="G32" s="216"/>
      <c r="H32" s="237"/>
      <c r="I32" s="218"/>
      <c r="J32" s="219"/>
      <c r="K32" s="219"/>
      <c r="L32" s="216"/>
    </row>
    <row r="33" spans="1:12" ht="17.25" thickTop="1" thickBot="1">
      <c r="A33" s="214"/>
      <c r="B33" s="219"/>
      <c r="C33" s="219"/>
      <c r="D33" s="219"/>
      <c r="E33" s="219"/>
      <c r="F33" s="219"/>
      <c r="G33" s="216"/>
      <c r="H33" s="237"/>
      <c r="I33" s="218"/>
      <c r="J33" s="219"/>
      <c r="K33" s="219"/>
      <c r="L33" s="216"/>
    </row>
    <row r="34" spans="1:12" ht="17.25" thickTop="1" thickBot="1">
      <c r="A34" s="214"/>
      <c r="B34" s="219"/>
      <c r="C34" s="219"/>
      <c r="D34" s="220"/>
      <c r="E34" s="219"/>
      <c r="F34" s="220"/>
      <c r="G34" s="216"/>
      <c r="H34" s="237"/>
      <c r="I34" s="218"/>
      <c r="J34" s="219"/>
      <c r="K34" s="219"/>
      <c r="L34" s="216"/>
    </row>
    <row r="35" spans="1:12" ht="23.45" customHeight="1" thickTop="1"/>
    <row r="36" spans="1:12" ht="15.75" thickBot="1">
      <c r="A36" s="15" t="s">
        <v>18</v>
      </c>
      <c r="B36" s="257" t="s">
        <v>31</v>
      </c>
      <c r="C36" s="257"/>
      <c r="D36" s="257"/>
      <c r="E36" s="257"/>
      <c r="F36" s="263" t="s">
        <v>53</v>
      </c>
      <c r="G36" s="263"/>
      <c r="H36" s="180" t="s">
        <v>140</v>
      </c>
      <c r="J36" s="259" t="s">
        <v>136</v>
      </c>
      <c r="K36" s="260"/>
      <c r="L36" s="260"/>
    </row>
    <row r="37" spans="1:12" ht="24.75" thickBot="1">
      <c r="A37" s="177" t="s">
        <v>29</v>
      </c>
      <c r="B37" s="178" t="s">
        <v>7</v>
      </c>
      <c r="C37" s="178" t="s">
        <v>8</v>
      </c>
      <c r="D37" s="178" t="s">
        <v>9</v>
      </c>
      <c r="E37" s="178" t="s">
        <v>10</v>
      </c>
      <c r="F37" s="182" t="s">
        <v>11</v>
      </c>
      <c r="G37" s="182" t="s">
        <v>12</v>
      </c>
      <c r="H37" s="181" t="s">
        <v>13</v>
      </c>
      <c r="J37" s="179" t="s">
        <v>137</v>
      </c>
      <c r="K37" s="179" t="s">
        <v>138</v>
      </c>
      <c r="L37" s="179" t="s">
        <v>139</v>
      </c>
    </row>
    <row r="38" spans="1:12" ht="17.25" thickTop="1" thickBot="1">
      <c r="A38" s="213"/>
      <c r="B38" s="215"/>
      <c r="C38" s="215"/>
      <c r="D38" s="215"/>
      <c r="E38" s="215"/>
      <c r="F38" s="233"/>
      <c r="G38" s="234"/>
      <c r="H38" s="237"/>
      <c r="I38" s="218"/>
      <c r="J38" s="215"/>
      <c r="K38" s="215"/>
      <c r="L38" s="216"/>
    </row>
    <row r="39" spans="1:12" ht="17.25" thickTop="1" thickBot="1">
      <c r="A39" s="214"/>
      <c r="B39" s="219"/>
      <c r="C39" s="219"/>
      <c r="D39" s="219"/>
      <c r="E39" s="219"/>
      <c r="F39" s="235"/>
      <c r="G39" s="234"/>
      <c r="H39" s="237"/>
      <c r="I39" s="218"/>
      <c r="J39" s="219"/>
      <c r="K39" s="219"/>
      <c r="L39" s="216"/>
    </row>
    <row r="40" spans="1:12" ht="17.25" thickTop="1" thickBot="1">
      <c r="A40" s="214"/>
      <c r="B40" s="219"/>
      <c r="C40" s="219"/>
      <c r="D40" s="219"/>
      <c r="E40" s="219"/>
      <c r="F40" s="235"/>
      <c r="G40" s="234"/>
      <c r="H40" s="237"/>
      <c r="I40" s="218"/>
      <c r="J40" s="219"/>
      <c r="K40" s="219"/>
      <c r="L40" s="216"/>
    </row>
    <row r="41" spans="1:12" ht="17.25" thickTop="1" thickBot="1">
      <c r="A41" s="214"/>
      <c r="B41" s="219"/>
      <c r="C41" s="219"/>
      <c r="D41" s="219"/>
      <c r="E41" s="219"/>
      <c r="F41" s="235"/>
      <c r="G41" s="234"/>
      <c r="H41" s="237"/>
      <c r="I41" s="218"/>
      <c r="J41" s="219"/>
      <c r="K41" s="219"/>
      <c r="L41" s="216"/>
    </row>
    <row r="42" spans="1:12" ht="17.25" thickTop="1" thickBot="1">
      <c r="A42" s="214"/>
      <c r="B42" s="219"/>
      <c r="C42" s="219"/>
      <c r="D42" s="220"/>
      <c r="E42" s="219"/>
      <c r="F42" s="236"/>
      <c r="G42" s="234"/>
      <c r="H42" s="237"/>
      <c r="I42" s="218"/>
      <c r="J42" s="219"/>
      <c r="K42" s="219"/>
      <c r="L42" s="216"/>
    </row>
    <row r="43" spans="1:12" ht="23.45" customHeight="1" thickTop="1"/>
    <row r="44" spans="1:12" ht="15.75" thickBot="1">
      <c r="A44" s="15" t="s">
        <v>19</v>
      </c>
      <c r="B44" s="257" t="s">
        <v>31</v>
      </c>
      <c r="C44" s="257"/>
      <c r="D44" s="257"/>
      <c r="E44" s="257"/>
      <c r="F44" s="263" t="s">
        <v>53</v>
      </c>
      <c r="G44" s="263"/>
      <c r="H44" s="180" t="s">
        <v>140</v>
      </c>
      <c r="J44" s="259" t="s">
        <v>136</v>
      </c>
      <c r="K44" s="260"/>
      <c r="L44" s="260"/>
    </row>
    <row r="45" spans="1:12" ht="24.75" thickBot="1">
      <c r="A45" s="177" t="s">
        <v>29</v>
      </c>
      <c r="B45" s="178" t="s">
        <v>7</v>
      </c>
      <c r="C45" s="178" t="s">
        <v>8</v>
      </c>
      <c r="D45" s="178" t="s">
        <v>9</v>
      </c>
      <c r="E45" s="178" t="s">
        <v>10</v>
      </c>
      <c r="F45" s="182" t="s">
        <v>11</v>
      </c>
      <c r="G45" s="182" t="s">
        <v>12</v>
      </c>
      <c r="H45" s="181" t="s">
        <v>13</v>
      </c>
      <c r="J45" s="179" t="s">
        <v>137</v>
      </c>
      <c r="K45" s="179" t="s">
        <v>138</v>
      </c>
      <c r="L45" s="179" t="s">
        <v>139</v>
      </c>
    </row>
    <row r="46" spans="1:12" ht="17.25" thickTop="1" thickBot="1">
      <c r="A46" s="213"/>
      <c r="B46" s="215"/>
      <c r="C46" s="215"/>
      <c r="D46" s="215"/>
      <c r="E46" s="215"/>
      <c r="F46" s="233"/>
      <c r="G46" s="234"/>
      <c r="H46" s="237"/>
      <c r="I46" s="218"/>
      <c r="J46" s="215"/>
      <c r="K46" s="215"/>
      <c r="L46" s="216"/>
    </row>
    <row r="47" spans="1:12" ht="17.25" thickTop="1" thickBot="1">
      <c r="A47" s="214"/>
      <c r="B47" s="219"/>
      <c r="C47" s="219"/>
      <c r="D47" s="219"/>
      <c r="E47" s="219"/>
      <c r="F47" s="235"/>
      <c r="G47" s="234"/>
      <c r="H47" s="237"/>
      <c r="I47" s="218"/>
      <c r="J47" s="219"/>
      <c r="K47" s="219"/>
      <c r="L47" s="216"/>
    </row>
    <row r="48" spans="1:12" ht="17.25" thickTop="1" thickBot="1">
      <c r="A48" s="214"/>
      <c r="B48" s="219"/>
      <c r="C48" s="219"/>
      <c r="D48" s="219"/>
      <c r="E48" s="219"/>
      <c r="F48" s="235"/>
      <c r="G48" s="234"/>
      <c r="H48" s="237"/>
      <c r="I48" s="218"/>
      <c r="J48" s="219"/>
      <c r="K48" s="219"/>
      <c r="L48" s="216"/>
    </row>
    <row r="49" spans="1:12" ht="17.25" thickTop="1" thickBot="1">
      <c r="A49" s="214"/>
      <c r="B49" s="219"/>
      <c r="C49" s="219"/>
      <c r="D49" s="219"/>
      <c r="E49" s="219"/>
      <c r="F49" s="235"/>
      <c r="G49" s="234"/>
      <c r="H49" s="237"/>
      <c r="I49" s="218"/>
      <c r="J49" s="219"/>
      <c r="K49" s="219"/>
      <c r="L49" s="216"/>
    </row>
    <row r="50" spans="1:12" ht="17.25" thickTop="1" thickBot="1">
      <c r="A50" s="214"/>
      <c r="B50" s="219"/>
      <c r="C50" s="219"/>
      <c r="D50" s="220"/>
      <c r="E50" s="219"/>
      <c r="F50" s="236"/>
      <c r="G50" s="234"/>
      <c r="H50" s="237"/>
      <c r="I50" s="218"/>
      <c r="J50" s="219"/>
      <c r="K50" s="219"/>
      <c r="L50" s="216"/>
    </row>
    <row r="51" spans="1:12" ht="21.6" customHeight="1" thickTop="1"/>
    <row r="52" spans="1:12" ht="15.75" thickBot="1">
      <c r="A52" s="15" t="s">
        <v>20</v>
      </c>
      <c r="B52" s="257" t="s">
        <v>31</v>
      </c>
      <c r="C52" s="257"/>
      <c r="D52" s="257"/>
      <c r="E52" s="183"/>
      <c r="F52" s="183" t="s">
        <v>53</v>
      </c>
      <c r="G52" s="183"/>
      <c r="H52" s="180" t="s">
        <v>140</v>
      </c>
      <c r="J52" s="259" t="s">
        <v>136</v>
      </c>
      <c r="K52" s="260"/>
      <c r="L52" s="260"/>
    </row>
    <row r="53" spans="1:12" ht="24.75" thickBot="1">
      <c r="A53" s="177" t="s">
        <v>29</v>
      </c>
      <c r="B53" s="178" t="s">
        <v>7</v>
      </c>
      <c r="C53" s="178" t="s">
        <v>8</v>
      </c>
      <c r="D53" s="178" t="s">
        <v>9</v>
      </c>
      <c r="E53" s="182" t="s">
        <v>10</v>
      </c>
      <c r="F53" s="182" t="s">
        <v>11</v>
      </c>
      <c r="G53" s="182" t="s">
        <v>12</v>
      </c>
      <c r="H53" s="181" t="s">
        <v>13</v>
      </c>
      <c r="J53" s="179" t="s">
        <v>137</v>
      </c>
      <c r="K53" s="179" t="s">
        <v>138</v>
      </c>
      <c r="L53" s="179" t="s">
        <v>139</v>
      </c>
    </row>
    <row r="54" spans="1:12" ht="17.25" thickTop="1" thickBot="1">
      <c r="A54" s="213"/>
      <c r="B54" s="215"/>
      <c r="C54" s="215"/>
      <c r="D54" s="215"/>
      <c r="E54" s="233"/>
      <c r="F54" s="233"/>
      <c r="G54" s="234"/>
      <c r="H54" s="237"/>
      <c r="I54" s="218"/>
      <c r="J54" s="215"/>
      <c r="K54" s="215"/>
      <c r="L54" s="216"/>
    </row>
    <row r="55" spans="1:12" ht="17.25" thickTop="1" thickBot="1">
      <c r="A55" s="214"/>
      <c r="B55" s="219"/>
      <c r="C55" s="219"/>
      <c r="D55" s="219"/>
      <c r="E55" s="235"/>
      <c r="F55" s="235"/>
      <c r="G55" s="234"/>
      <c r="H55" s="237"/>
      <c r="I55" s="218"/>
      <c r="J55" s="219"/>
      <c r="K55" s="219"/>
      <c r="L55" s="216"/>
    </row>
    <row r="56" spans="1:12" ht="17.25" thickTop="1" thickBot="1">
      <c r="A56" s="214"/>
      <c r="B56" s="219"/>
      <c r="C56" s="219"/>
      <c r="D56" s="219"/>
      <c r="E56" s="235"/>
      <c r="F56" s="235"/>
      <c r="G56" s="234"/>
      <c r="H56" s="237"/>
      <c r="I56" s="218"/>
      <c r="J56" s="219"/>
      <c r="K56" s="219"/>
      <c r="L56" s="216"/>
    </row>
    <row r="57" spans="1:12" ht="17.25" thickTop="1" thickBot="1">
      <c r="A57" s="214"/>
      <c r="B57" s="219"/>
      <c r="C57" s="219"/>
      <c r="D57" s="219"/>
      <c r="E57" s="235"/>
      <c r="F57" s="235"/>
      <c r="G57" s="234"/>
      <c r="H57" s="237"/>
      <c r="I57" s="218"/>
      <c r="J57" s="219"/>
      <c r="K57" s="219"/>
      <c r="L57" s="216"/>
    </row>
    <row r="58" spans="1:12" ht="17.25" thickTop="1" thickBot="1">
      <c r="A58" s="214"/>
      <c r="B58" s="219"/>
      <c r="C58" s="219"/>
      <c r="D58" s="220"/>
      <c r="E58" s="235"/>
      <c r="F58" s="236"/>
      <c r="G58" s="234"/>
      <c r="H58" s="237"/>
      <c r="I58" s="218"/>
      <c r="J58" s="219"/>
      <c r="K58" s="219"/>
      <c r="L58" s="216"/>
    </row>
    <row r="59" spans="1:12" ht="24.6" customHeight="1" thickTop="1"/>
    <row r="60" spans="1:12" ht="15.75" thickBot="1">
      <c r="A60" s="15" t="s">
        <v>21</v>
      </c>
      <c r="B60" s="257" t="s">
        <v>31</v>
      </c>
      <c r="C60" s="257"/>
      <c r="D60" s="257"/>
      <c r="E60" s="263" t="s">
        <v>53</v>
      </c>
      <c r="F60" s="263"/>
      <c r="G60" s="263"/>
      <c r="H60" s="263"/>
      <c r="J60" s="259" t="s">
        <v>136</v>
      </c>
      <c r="K60" s="260"/>
      <c r="L60" s="260"/>
    </row>
    <row r="61" spans="1:12" ht="24.75" thickBot="1">
      <c r="A61" s="177" t="s">
        <v>29</v>
      </c>
      <c r="B61" s="178" t="s">
        <v>7</v>
      </c>
      <c r="C61" s="178" t="s">
        <v>8</v>
      </c>
      <c r="D61" s="178" t="s">
        <v>9</v>
      </c>
      <c r="E61" s="182" t="s">
        <v>10</v>
      </c>
      <c r="F61" s="182" t="s">
        <v>11</v>
      </c>
      <c r="G61" s="182" t="s">
        <v>12</v>
      </c>
      <c r="H61" s="6" t="s">
        <v>13</v>
      </c>
      <c r="J61" s="179" t="s">
        <v>137</v>
      </c>
      <c r="K61" s="179" t="s">
        <v>138</v>
      </c>
      <c r="L61" s="179" t="s">
        <v>139</v>
      </c>
    </row>
    <row r="62" spans="1:12" ht="17.25" thickTop="1" thickBot="1">
      <c r="A62" s="213"/>
      <c r="B62" s="215"/>
      <c r="C62" s="215"/>
      <c r="D62" s="215"/>
      <c r="E62" s="233"/>
      <c r="F62" s="233"/>
      <c r="G62" s="234"/>
      <c r="H62" s="217"/>
      <c r="I62" s="218"/>
      <c r="J62" s="215"/>
      <c r="K62" s="215"/>
      <c r="L62" s="216"/>
    </row>
    <row r="63" spans="1:12" ht="17.25" thickTop="1" thickBot="1">
      <c r="A63" s="214"/>
      <c r="B63" s="219"/>
      <c r="C63" s="219"/>
      <c r="D63" s="219"/>
      <c r="E63" s="235"/>
      <c r="F63" s="235"/>
      <c r="G63" s="234"/>
      <c r="H63" s="217"/>
      <c r="I63" s="218"/>
      <c r="J63" s="219"/>
      <c r="K63" s="219"/>
      <c r="L63" s="216"/>
    </row>
    <row r="64" spans="1:12" ht="17.25" thickTop="1" thickBot="1">
      <c r="A64" s="214"/>
      <c r="B64" s="219"/>
      <c r="C64" s="219"/>
      <c r="D64" s="219"/>
      <c r="E64" s="235"/>
      <c r="F64" s="235"/>
      <c r="G64" s="234"/>
      <c r="H64" s="217"/>
      <c r="I64" s="218"/>
      <c r="J64" s="219"/>
      <c r="K64" s="219"/>
      <c r="L64" s="216"/>
    </row>
    <row r="65" spans="1:12" ht="17.25" thickTop="1" thickBot="1">
      <c r="A65" s="214"/>
      <c r="B65" s="219"/>
      <c r="C65" s="219"/>
      <c r="D65" s="219"/>
      <c r="E65" s="235"/>
      <c r="F65" s="235"/>
      <c r="G65" s="234"/>
      <c r="H65" s="217"/>
      <c r="I65" s="218"/>
      <c r="J65" s="219"/>
      <c r="K65" s="219"/>
      <c r="L65" s="216"/>
    </row>
    <row r="66" spans="1:12" ht="17.25" thickTop="1" thickBot="1">
      <c r="A66" s="214"/>
      <c r="B66" s="219"/>
      <c r="C66" s="219"/>
      <c r="D66" s="220"/>
      <c r="E66" s="235"/>
      <c r="F66" s="236"/>
      <c r="G66" s="234"/>
      <c r="H66" s="217"/>
      <c r="I66" s="218"/>
      <c r="J66" s="219"/>
      <c r="K66" s="219"/>
      <c r="L66" s="216"/>
    </row>
    <row r="67" spans="1:12" ht="15.75" thickTop="1">
      <c r="A67" s="221"/>
    </row>
    <row r="68" spans="1:12" ht="15.75">
      <c r="A68" s="184" t="s">
        <v>141</v>
      </c>
    </row>
    <row r="69" spans="1:12" ht="21" customHeight="1"/>
    <row r="70" spans="1:12" ht="15.75" thickBot="1">
      <c r="A70" s="15" t="s">
        <v>22</v>
      </c>
      <c r="B70" s="265" t="s">
        <v>31</v>
      </c>
      <c r="C70" s="265"/>
      <c r="D70" s="265"/>
      <c r="E70" s="263" t="s">
        <v>53</v>
      </c>
      <c r="F70" s="263"/>
      <c r="G70" s="263"/>
      <c r="H70" s="263"/>
      <c r="J70" s="266" t="s">
        <v>136</v>
      </c>
      <c r="K70" s="267"/>
      <c r="L70" s="267"/>
    </row>
    <row r="71" spans="1:12" ht="24.75" thickBot="1">
      <c r="A71" s="185" t="s">
        <v>29</v>
      </c>
      <c r="B71" s="186" t="s">
        <v>7</v>
      </c>
      <c r="C71" s="186" t="s">
        <v>8</v>
      </c>
      <c r="D71" s="186" t="s">
        <v>9</v>
      </c>
      <c r="E71" s="182" t="s">
        <v>10</v>
      </c>
      <c r="F71" s="182" t="s">
        <v>11</v>
      </c>
      <c r="G71" s="182" t="s">
        <v>12</v>
      </c>
      <c r="H71" s="6" t="s">
        <v>13</v>
      </c>
      <c r="J71" s="187" t="s">
        <v>137</v>
      </c>
      <c r="K71" s="187" t="s">
        <v>138</v>
      </c>
      <c r="L71" s="187" t="s">
        <v>139</v>
      </c>
    </row>
    <row r="72" spans="1:12" ht="17.25" thickTop="1" thickBot="1">
      <c r="A72" s="213"/>
      <c r="B72" s="222"/>
      <c r="C72" s="222"/>
      <c r="D72" s="222"/>
      <c r="E72" s="223"/>
      <c r="F72" s="223"/>
      <c r="G72" s="224"/>
      <c r="H72" s="225"/>
      <c r="I72" s="226"/>
      <c r="J72" s="222"/>
      <c r="K72" s="222"/>
      <c r="L72" s="227"/>
    </row>
    <row r="73" spans="1:12" ht="17.25" thickTop="1" thickBot="1">
      <c r="A73" s="214"/>
      <c r="B73" s="228"/>
      <c r="C73" s="228"/>
      <c r="D73" s="228"/>
      <c r="E73" s="229"/>
      <c r="F73" s="229"/>
      <c r="G73" s="224"/>
      <c r="H73" s="225"/>
      <c r="I73" s="226"/>
      <c r="J73" s="228"/>
      <c r="K73" s="228"/>
      <c r="L73" s="227"/>
    </row>
    <row r="74" spans="1:12" ht="17.25" thickTop="1" thickBot="1">
      <c r="A74" s="214"/>
      <c r="B74" s="228"/>
      <c r="C74" s="228"/>
      <c r="D74" s="228"/>
      <c r="E74" s="229"/>
      <c r="F74" s="229"/>
      <c r="G74" s="224"/>
      <c r="H74" s="225"/>
      <c r="I74" s="226"/>
      <c r="J74" s="228"/>
      <c r="K74" s="228"/>
      <c r="L74" s="227"/>
    </row>
    <row r="75" spans="1:12" ht="17.25" thickTop="1" thickBot="1">
      <c r="A75" s="214"/>
      <c r="B75" s="228"/>
      <c r="C75" s="228"/>
      <c r="D75" s="228"/>
      <c r="E75" s="229"/>
      <c r="F75" s="229"/>
      <c r="G75" s="224"/>
      <c r="H75" s="225"/>
      <c r="I75" s="226"/>
      <c r="J75" s="228"/>
      <c r="K75" s="228"/>
      <c r="L75" s="227"/>
    </row>
    <row r="76" spans="1:12" ht="17.25" thickTop="1" thickBot="1">
      <c r="A76" s="214"/>
      <c r="B76" s="228"/>
      <c r="C76" s="228"/>
      <c r="D76" s="230"/>
      <c r="E76" s="229"/>
      <c r="F76" s="231"/>
      <c r="G76" s="224"/>
      <c r="H76" s="225"/>
      <c r="I76" s="226"/>
      <c r="J76" s="228"/>
      <c r="K76" s="228"/>
      <c r="L76" s="227"/>
    </row>
    <row r="77" spans="1:12" ht="23.1" customHeight="1" thickTop="1">
      <c r="A77" s="221"/>
    </row>
    <row r="78" spans="1:12" ht="15.75" thickBot="1">
      <c r="A78" s="15" t="s">
        <v>23</v>
      </c>
      <c r="B78" s="265" t="s">
        <v>31</v>
      </c>
      <c r="C78" s="265"/>
      <c r="D78" s="265"/>
      <c r="E78" s="263" t="s">
        <v>53</v>
      </c>
      <c r="F78" s="263"/>
      <c r="G78" s="263"/>
      <c r="H78" s="263"/>
      <c r="J78" s="266" t="s">
        <v>136</v>
      </c>
      <c r="K78" s="267"/>
      <c r="L78" s="267"/>
    </row>
    <row r="79" spans="1:12" ht="24.75" thickBot="1">
      <c r="A79" s="185" t="s">
        <v>29</v>
      </c>
      <c r="B79" s="186" t="s">
        <v>7</v>
      </c>
      <c r="C79" s="186" t="s">
        <v>8</v>
      </c>
      <c r="D79" s="186" t="s">
        <v>9</v>
      </c>
      <c r="E79" s="182" t="s">
        <v>10</v>
      </c>
      <c r="F79" s="182" t="s">
        <v>11</v>
      </c>
      <c r="G79" s="182" t="s">
        <v>12</v>
      </c>
      <c r="H79" s="6" t="s">
        <v>13</v>
      </c>
      <c r="J79" s="187" t="s">
        <v>137</v>
      </c>
      <c r="K79" s="187" t="s">
        <v>138</v>
      </c>
      <c r="L79" s="187" t="s">
        <v>139</v>
      </c>
    </row>
    <row r="80" spans="1:12" ht="17.25" thickTop="1" thickBot="1">
      <c r="A80" s="213"/>
      <c r="B80" s="222"/>
      <c r="C80" s="222"/>
      <c r="D80" s="222"/>
      <c r="E80" s="223"/>
      <c r="F80" s="223"/>
      <c r="G80" s="224"/>
      <c r="H80" s="225"/>
      <c r="I80" s="226"/>
      <c r="J80" s="222"/>
      <c r="K80" s="222"/>
      <c r="L80" s="227"/>
    </row>
    <row r="81" spans="1:12" ht="17.25" thickTop="1" thickBot="1">
      <c r="A81" s="214"/>
      <c r="B81" s="228"/>
      <c r="C81" s="228"/>
      <c r="D81" s="228"/>
      <c r="E81" s="229"/>
      <c r="F81" s="229"/>
      <c r="G81" s="224"/>
      <c r="H81" s="225"/>
      <c r="I81" s="226"/>
      <c r="J81" s="228"/>
      <c r="K81" s="228"/>
      <c r="L81" s="227"/>
    </row>
    <row r="82" spans="1:12" ht="17.25" thickTop="1" thickBot="1">
      <c r="A82" s="214"/>
      <c r="B82" s="228"/>
      <c r="C82" s="228"/>
      <c r="D82" s="228"/>
      <c r="E82" s="229"/>
      <c r="F82" s="229"/>
      <c r="G82" s="224"/>
      <c r="H82" s="225"/>
      <c r="I82" s="226"/>
      <c r="J82" s="228"/>
      <c r="K82" s="228"/>
      <c r="L82" s="227"/>
    </row>
    <row r="83" spans="1:12" ht="17.25" thickTop="1" thickBot="1">
      <c r="A83" s="214"/>
      <c r="B83" s="228"/>
      <c r="C83" s="228"/>
      <c r="D83" s="228"/>
      <c r="E83" s="229"/>
      <c r="F83" s="229"/>
      <c r="G83" s="224"/>
      <c r="H83" s="225"/>
      <c r="I83" s="226"/>
      <c r="J83" s="228"/>
      <c r="K83" s="228"/>
      <c r="L83" s="227"/>
    </row>
    <row r="84" spans="1:12" ht="17.25" thickTop="1" thickBot="1">
      <c r="A84" s="214"/>
      <c r="B84" s="228"/>
      <c r="C84" s="228"/>
      <c r="D84" s="230"/>
      <c r="E84" s="229"/>
      <c r="F84" s="231"/>
      <c r="G84" s="224"/>
      <c r="H84" s="225"/>
      <c r="I84" s="226"/>
      <c r="J84" s="228"/>
      <c r="K84" s="228"/>
      <c r="L84" s="227"/>
    </row>
    <row r="85" spans="1:12" ht="21.6" customHeight="1" thickTop="1"/>
    <row r="86" spans="1:12" ht="15.75" thickBot="1">
      <c r="A86" s="15" t="s">
        <v>24</v>
      </c>
      <c r="B86" s="265" t="s">
        <v>31</v>
      </c>
      <c r="C86" s="265"/>
      <c r="D86" s="265"/>
      <c r="E86" s="263" t="s">
        <v>53</v>
      </c>
      <c r="F86" s="263"/>
      <c r="G86" s="263"/>
      <c r="H86" s="263"/>
      <c r="J86" s="266" t="s">
        <v>136</v>
      </c>
      <c r="K86" s="267"/>
      <c r="L86" s="267"/>
    </row>
    <row r="87" spans="1:12" ht="24.75" thickBot="1">
      <c r="A87" s="185" t="s">
        <v>29</v>
      </c>
      <c r="B87" s="186" t="s">
        <v>7</v>
      </c>
      <c r="C87" s="186" t="s">
        <v>8</v>
      </c>
      <c r="D87" s="186" t="s">
        <v>9</v>
      </c>
      <c r="E87" s="182" t="s">
        <v>10</v>
      </c>
      <c r="F87" s="182" t="s">
        <v>11</v>
      </c>
      <c r="G87" s="182" t="s">
        <v>12</v>
      </c>
      <c r="H87" s="6" t="s">
        <v>13</v>
      </c>
      <c r="J87" s="187" t="s">
        <v>137</v>
      </c>
      <c r="K87" s="187" t="s">
        <v>138</v>
      </c>
      <c r="L87" s="187" t="s">
        <v>139</v>
      </c>
    </row>
    <row r="88" spans="1:12" ht="17.25" thickTop="1" thickBot="1">
      <c r="A88" s="213"/>
      <c r="B88" s="222"/>
      <c r="C88" s="222"/>
      <c r="D88" s="222"/>
      <c r="E88" s="223"/>
      <c r="F88" s="223"/>
      <c r="G88" s="224"/>
      <c r="H88" s="225"/>
      <c r="I88" s="226"/>
      <c r="J88" s="222"/>
      <c r="K88" s="222"/>
      <c r="L88" s="227"/>
    </row>
    <row r="89" spans="1:12" ht="17.25" thickTop="1" thickBot="1">
      <c r="A89" s="214"/>
      <c r="B89" s="228"/>
      <c r="C89" s="228"/>
      <c r="D89" s="228"/>
      <c r="E89" s="229"/>
      <c r="F89" s="229"/>
      <c r="G89" s="224"/>
      <c r="H89" s="225"/>
      <c r="I89" s="226"/>
      <c r="J89" s="228"/>
      <c r="K89" s="228"/>
      <c r="L89" s="227"/>
    </row>
    <row r="90" spans="1:12" ht="17.25" thickTop="1" thickBot="1">
      <c r="A90" s="214"/>
      <c r="B90" s="228"/>
      <c r="C90" s="228"/>
      <c r="D90" s="228"/>
      <c r="E90" s="229"/>
      <c r="F90" s="229"/>
      <c r="G90" s="224"/>
      <c r="H90" s="225"/>
      <c r="I90" s="226"/>
      <c r="J90" s="228"/>
      <c r="K90" s="228"/>
      <c r="L90" s="227"/>
    </row>
    <row r="91" spans="1:12" ht="17.25" thickTop="1" thickBot="1">
      <c r="A91" s="214"/>
      <c r="B91" s="228"/>
      <c r="C91" s="228"/>
      <c r="D91" s="228"/>
      <c r="E91" s="229"/>
      <c r="F91" s="229"/>
      <c r="G91" s="224"/>
      <c r="H91" s="225"/>
      <c r="I91" s="226"/>
      <c r="J91" s="228"/>
      <c r="K91" s="228"/>
      <c r="L91" s="227"/>
    </row>
    <row r="92" spans="1:12" ht="17.25" thickTop="1" thickBot="1">
      <c r="A92" s="214"/>
      <c r="B92" s="228"/>
      <c r="C92" s="228"/>
      <c r="D92" s="230"/>
      <c r="E92" s="229"/>
      <c r="F92" s="231"/>
      <c r="G92" s="224"/>
      <c r="H92" s="225"/>
      <c r="I92" s="226"/>
      <c r="J92" s="228"/>
      <c r="K92" s="228"/>
      <c r="L92" s="227"/>
    </row>
    <row r="93" spans="1:12" ht="22.5" customHeight="1" thickTop="1"/>
    <row r="94" spans="1:12" ht="15.75" thickBot="1">
      <c r="A94" s="15" t="s">
        <v>25</v>
      </c>
      <c r="B94" s="265" t="s">
        <v>31</v>
      </c>
      <c r="C94" s="265"/>
      <c r="D94" s="265"/>
      <c r="E94" s="263" t="s">
        <v>53</v>
      </c>
      <c r="F94" s="263"/>
      <c r="G94" s="263"/>
      <c r="H94" s="263"/>
      <c r="J94" s="266" t="s">
        <v>136</v>
      </c>
      <c r="K94" s="267"/>
      <c r="L94" s="267"/>
    </row>
    <row r="95" spans="1:12" ht="24.75" thickBot="1">
      <c r="A95" s="185" t="s">
        <v>29</v>
      </c>
      <c r="B95" s="186" t="s">
        <v>7</v>
      </c>
      <c r="C95" s="186" t="s">
        <v>8</v>
      </c>
      <c r="D95" s="186" t="s">
        <v>9</v>
      </c>
      <c r="E95" s="182" t="s">
        <v>10</v>
      </c>
      <c r="F95" s="182" t="s">
        <v>11</v>
      </c>
      <c r="G95" s="182" t="s">
        <v>12</v>
      </c>
      <c r="H95" s="6" t="s">
        <v>13</v>
      </c>
      <c r="J95" s="187" t="s">
        <v>137</v>
      </c>
      <c r="K95" s="187" t="s">
        <v>138</v>
      </c>
      <c r="L95" s="187" t="s">
        <v>139</v>
      </c>
    </row>
    <row r="96" spans="1:12" ht="17.25" thickTop="1" thickBot="1">
      <c r="A96" s="213"/>
      <c r="B96" s="222"/>
      <c r="C96" s="222"/>
      <c r="D96" s="222"/>
      <c r="E96" s="223"/>
      <c r="F96" s="223"/>
      <c r="G96" s="224"/>
      <c r="H96" s="225"/>
      <c r="I96" s="226"/>
      <c r="J96" s="222"/>
      <c r="K96" s="222"/>
      <c r="L96" s="227"/>
    </row>
    <row r="97" spans="1:12" ht="17.25" thickTop="1" thickBot="1">
      <c r="A97" s="214"/>
      <c r="B97" s="228"/>
      <c r="C97" s="228"/>
      <c r="D97" s="228"/>
      <c r="E97" s="229"/>
      <c r="F97" s="229"/>
      <c r="G97" s="224"/>
      <c r="H97" s="225"/>
      <c r="I97" s="226"/>
      <c r="J97" s="228"/>
      <c r="K97" s="228"/>
      <c r="L97" s="227"/>
    </row>
    <row r="98" spans="1:12" ht="17.25" thickTop="1" thickBot="1">
      <c r="A98" s="214"/>
      <c r="B98" s="228"/>
      <c r="C98" s="228"/>
      <c r="D98" s="228"/>
      <c r="E98" s="229"/>
      <c r="F98" s="229"/>
      <c r="G98" s="224"/>
      <c r="H98" s="225"/>
      <c r="I98" s="226"/>
      <c r="J98" s="228"/>
      <c r="K98" s="228"/>
      <c r="L98" s="227"/>
    </row>
    <row r="99" spans="1:12" ht="17.25" thickTop="1" thickBot="1">
      <c r="A99" s="214"/>
      <c r="B99" s="228"/>
      <c r="C99" s="228"/>
      <c r="D99" s="228"/>
      <c r="E99" s="229"/>
      <c r="F99" s="229"/>
      <c r="G99" s="224"/>
      <c r="H99" s="225"/>
      <c r="I99" s="226"/>
      <c r="J99" s="228"/>
      <c r="K99" s="228"/>
      <c r="L99" s="227"/>
    </row>
    <row r="100" spans="1:12" ht="17.25" thickTop="1" thickBot="1">
      <c r="A100" s="214"/>
      <c r="B100" s="228"/>
      <c r="C100" s="228"/>
      <c r="D100" s="230"/>
      <c r="E100" s="229"/>
      <c r="F100" s="231"/>
      <c r="G100" s="224"/>
      <c r="H100" s="225"/>
      <c r="I100" s="226"/>
      <c r="J100" s="228"/>
      <c r="K100" s="228"/>
      <c r="L100" s="227"/>
    </row>
    <row r="101" spans="1:12" ht="20.45" customHeight="1" thickTop="1"/>
    <row r="102" spans="1:12" ht="15.75" thickBot="1">
      <c r="A102" s="15" t="s">
        <v>26</v>
      </c>
      <c r="B102" s="265" t="s">
        <v>31</v>
      </c>
      <c r="C102" s="265"/>
      <c r="D102" s="265"/>
      <c r="E102" s="263" t="s">
        <v>53</v>
      </c>
      <c r="F102" s="263"/>
      <c r="G102" s="263"/>
      <c r="H102" s="263"/>
      <c r="J102" s="266" t="s">
        <v>136</v>
      </c>
      <c r="K102" s="267"/>
      <c r="L102" s="267"/>
    </row>
    <row r="103" spans="1:12" ht="24.75" thickBot="1">
      <c r="A103" s="185" t="s">
        <v>29</v>
      </c>
      <c r="B103" s="186" t="s">
        <v>7</v>
      </c>
      <c r="C103" s="186" t="s">
        <v>8</v>
      </c>
      <c r="D103" s="186" t="s">
        <v>9</v>
      </c>
      <c r="E103" s="182" t="s">
        <v>10</v>
      </c>
      <c r="F103" s="182" t="s">
        <v>11</v>
      </c>
      <c r="G103" s="182" t="s">
        <v>12</v>
      </c>
      <c r="H103" s="6" t="s">
        <v>13</v>
      </c>
      <c r="J103" s="187" t="s">
        <v>137</v>
      </c>
      <c r="K103" s="187" t="s">
        <v>138</v>
      </c>
      <c r="L103" s="187" t="s">
        <v>139</v>
      </c>
    </row>
    <row r="104" spans="1:12" ht="17.25" thickTop="1" thickBot="1">
      <c r="A104" s="213"/>
      <c r="B104" s="222"/>
      <c r="C104" s="222"/>
      <c r="D104" s="222"/>
      <c r="E104" s="223"/>
      <c r="F104" s="223"/>
      <c r="G104" s="224"/>
      <c r="H104" s="225"/>
      <c r="I104" s="226"/>
      <c r="J104" s="222"/>
      <c r="K104" s="222"/>
      <c r="L104" s="227"/>
    </row>
    <row r="105" spans="1:12" ht="17.25" thickTop="1" thickBot="1">
      <c r="A105" s="214"/>
      <c r="B105" s="228"/>
      <c r="C105" s="228"/>
      <c r="D105" s="228"/>
      <c r="E105" s="229"/>
      <c r="F105" s="229"/>
      <c r="G105" s="224"/>
      <c r="H105" s="225"/>
      <c r="I105" s="226"/>
      <c r="J105" s="228"/>
      <c r="K105" s="228"/>
      <c r="L105" s="227"/>
    </row>
    <row r="106" spans="1:12" ht="17.25" thickTop="1" thickBot="1">
      <c r="A106" s="214"/>
      <c r="B106" s="228"/>
      <c r="C106" s="228"/>
      <c r="D106" s="228"/>
      <c r="E106" s="229"/>
      <c r="F106" s="229"/>
      <c r="G106" s="224"/>
      <c r="H106" s="225"/>
      <c r="I106" s="226"/>
      <c r="J106" s="228"/>
      <c r="K106" s="228"/>
      <c r="L106" s="227"/>
    </row>
    <row r="107" spans="1:12" ht="17.25" thickTop="1" thickBot="1">
      <c r="A107" s="214"/>
      <c r="B107" s="228"/>
      <c r="C107" s="228"/>
      <c r="D107" s="228"/>
      <c r="E107" s="229"/>
      <c r="F107" s="229"/>
      <c r="G107" s="224"/>
      <c r="H107" s="225"/>
      <c r="I107" s="226"/>
      <c r="J107" s="228"/>
      <c r="K107" s="228"/>
      <c r="L107" s="227"/>
    </row>
    <row r="108" spans="1:12" ht="17.25" thickTop="1" thickBot="1">
      <c r="A108" s="214"/>
      <c r="B108" s="228"/>
      <c r="C108" s="228"/>
      <c r="D108" s="230"/>
      <c r="E108" s="229"/>
      <c r="F108" s="231"/>
      <c r="G108" s="224"/>
      <c r="H108" s="225"/>
      <c r="I108" s="226"/>
      <c r="J108" s="228"/>
      <c r="K108" s="228"/>
      <c r="L108" s="227"/>
    </row>
    <row r="109" spans="1:12" ht="22.5" customHeight="1" thickTop="1"/>
    <row r="110" spans="1:12" ht="15.75" thickBot="1">
      <c r="A110" s="15" t="s">
        <v>27</v>
      </c>
      <c r="B110" s="265" t="s">
        <v>31</v>
      </c>
      <c r="C110" s="265"/>
      <c r="D110" s="265"/>
      <c r="E110" s="263" t="s">
        <v>53</v>
      </c>
      <c r="F110" s="263"/>
      <c r="G110" s="263"/>
      <c r="H110" s="263"/>
      <c r="J110" s="266" t="s">
        <v>136</v>
      </c>
      <c r="K110" s="267"/>
      <c r="L110" s="267"/>
    </row>
    <row r="111" spans="1:12" ht="24.75" thickBot="1">
      <c r="A111" s="185" t="s">
        <v>29</v>
      </c>
      <c r="B111" s="186" t="s">
        <v>7</v>
      </c>
      <c r="C111" s="186" t="s">
        <v>8</v>
      </c>
      <c r="D111" s="186" t="s">
        <v>9</v>
      </c>
      <c r="E111" s="182" t="s">
        <v>10</v>
      </c>
      <c r="F111" s="182" t="s">
        <v>11</v>
      </c>
      <c r="G111" s="182" t="s">
        <v>12</v>
      </c>
      <c r="H111" s="6" t="s">
        <v>13</v>
      </c>
      <c r="J111" s="187" t="s">
        <v>137</v>
      </c>
      <c r="K111" s="187" t="s">
        <v>138</v>
      </c>
      <c r="L111" s="187" t="s">
        <v>139</v>
      </c>
    </row>
    <row r="112" spans="1:12" ht="17.25" thickTop="1" thickBot="1">
      <c r="A112" s="213"/>
      <c r="B112" s="222"/>
      <c r="C112" s="222"/>
      <c r="D112" s="222"/>
      <c r="E112" s="223"/>
      <c r="F112" s="223"/>
      <c r="G112" s="224"/>
      <c r="H112" s="225"/>
      <c r="I112" s="226"/>
      <c r="J112" s="222"/>
      <c r="K112" s="222"/>
      <c r="L112" s="227"/>
    </row>
    <row r="113" spans="1:12" ht="17.25" thickTop="1" thickBot="1">
      <c r="A113" s="214"/>
      <c r="B113" s="228"/>
      <c r="C113" s="228"/>
      <c r="D113" s="228"/>
      <c r="E113" s="229"/>
      <c r="F113" s="229"/>
      <c r="G113" s="224"/>
      <c r="H113" s="225"/>
      <c r="I113" s="226"/>
      <c r="J113" s="228"/>
      <c r="K113" s="228"/>
      <c r="L113" s="227"/>
    </row>
    <row r="114" spans="1:12" ht="17.25" thickTop="1" thickBot="1">
      <c r="A114" s="214"/>
      <c r="B114" s="228"/>
      <c r="C114" s="228"/>
      <c r="D114" s="228"/>
      <c r="E114" s="229"/>
      <c r="F114" s="229"/>
      <c r="G114" s="224"/>
      <c r="H114" s="225"/>
      <c r="I114" s="226"/>
      <c r="J114" s="228"/>
      <c r="K114" s="228"/>
      <c r="L114" s="227"/>
    </row>
    <row r="115" spans="1:12" ht="17.25" thickTop="1" thickBot="1">
      <c r="A115" s="214"/>
      <c r="B115" s="228"/>
      <c r="C115" s="228"/>
      <c r="D115" s="228"/>
      <c r="E115" s="229"/>
      <c r="F115" s="229"/>
      <c r="G115" s="224"/>
      <c r="H115" s="225"/>
      <c r="I115" s="226"/>
      <c r="J115" s="228"/>
      <c r="K115" s="228"/>
      <c r="L115" s="227"/>
    </row>
    <row r="116" spans="1:12" ht="17.25" thickTop="1" thickBot="1">
      <c r="A116" s="214"/>
      <c r="B116" s="228"/>
      <c r="C116" s="228"/>
      <c r="D116" s="230"/>
      <c r="E116" s="229"/>
      <c r="F116" s="231"/>
      <c r="G116" s="224"/>
      <c r="H116" s="225"/>
      <c r="I116" s="226"/>
      <c r="J116" s="228"/>
      <c r="K116" s="228"/>
      <c r="L116" s="227"/>
    </row>
    <row r="117" spans="1:12" ht="19.5" customHeight="1" thickTop="1">
      <c r="A117" s="221"/>
    </row>
    <row r="118" spans="1:12" ht="15.75" thickBot="1">
      <c r="A118" s="15" t="s">
        <v>28</v>
      </c>
      <c r="B118" s="265" t="s">
        <v>31</v>
      </c>
      <c r="C118" s="265"/>
      <c r="D118" s="265"/>
      <c r="E118" s="263" t="s">
        <v>53</v>
      </c>
      <c r="F118" s="263"/>
      <c r="G118" s="263"/>
      <c r="H118" s="263"/>
      <c r="J118" s="266" t="s">
        <v>136</v>
      </c>
      <c r="K118" s="267"/>
      <c r="L118" s="267"/>
    </row>
    <row r="119" spans="1:12" ht="24.75" thickBot="1">
      <c r="A119" s="185" t="s">
        <v>29</v>
      </c>
      <c r="B119" s="186" t="s">
        <v>7</v>
      </c>
      <c r="C119" s="186" t="s">
        <v>8</v>
      </c>
      <c r="D119" s="186" t="s">
        <v>9</v>
      </c>
      <c r="E119" s="182" t="s">
        <v>10</v>
      </c>
      <c r="F119" s="182" t="s">
        <v>11</v>
      </c>
      <c r="G119" s="182" t="s">
        <v>12</v>
      </c>
      <c r="H119" s="6" t="s">
        <v>13</v>
      </c>
      <c r="J119" s="187" t="s">
        <v>137</v>
      </c>
      <c r="K119" s="187" t="s">
        <v>138</v>
      </c>
      <c r="L119" s="187" t="s">
        <v>139</v>
      </c>
    </row>
    <row r="120" spans="1:12" ht="17.25" thickTop="1" thickBot="1">
      <c r="A120" s="171"/>
      <c r="B120" s="222"/>
      <c r="C120" s="222"/>
      <c r="D120" s="222"/>
      <c r="E120" s="223"/>
      <c r="F120" s="223"/>
      <c r="G120" s="224"/>
      <c r="H120" s="225"/>
      <c r="I120" s="226"/>
      <c r="J120" s="222"/>
      <c r="K120" s="222"/>
      <c r="L120" s="227"/>
    </row>
    <row r="121" spans="1:12" ht="17.25" thickTop="1" thickBot="1">
      <c r="A121" s="174"/>
      <c r="B121" s="228"/>
      <c r="C121" s="228"/>
      <c r="D121" s="228"/>
      <c r="E121" s="229"/>
      <c r="F121" s="229"/>
      <c r="G121" s="224"/>
      <c r="H121" s="225"/>
      <c r="I121" s="226"/>
      <c r="J121" s="228"/>
      <c r="K121" s="228"/>
      <c r="L121" s="227"/>
    </row>
    <row r="122" spans="1:12" ht="17.25" thickTop="1" thickBot="1">
      <c r="A122" s="174"/>
      <c r="B122" s="228"/>
      <c r="C122" s="228"/>
      <c r="D122" s="228"/>
      <c r="E122" s="229"/>
      <c r="F122" s="229"/>
      <c r="G122" s="224"/>
      <c r="H122" s="225"/>
      <c r="I122" s="226"/>
      <c r="J122" s="228"/>
      <c r="K122" s="228"/>
      <c r="L122" s="227"/>
    </row>
    <row r="123" spans="1:12" ht="17.25" thickTop="1" thickBot="1">
      <c r="A123" s="174"/>
      <c r="B123" s="228"/>
      <c r="C123" s="228"/>
      <c r="D123" s="228"/>
      <c r="E123" s="229"/>
      <c r="F123" s="229"/>
      <c r="G123" s="224"/>
      <c r="H123" s="225"/>
      <c r="I123" s="226"/>
      <c r="J123" s="228"/>
      <c r="K123" s="228"/>
      <c r="L123" s="227"/>
    </row>
    <row r="124" spans="1:12" ht="17.25" thickTop="1" thickBot="1">
      <c r="A124" s="174"/>
      <c r="B124" s="228"/>
      <c r="C124" s="228"/>
      <c r="D124" s="230"/>
      <c r="E124" s="229"/>
      <c r="F124" s="231"/>
      <c r="G124" s="224"/>
      <c r="H124" s="225"/>
      <c r="I124" s="226"/>
      <c r="J124" s="228"/>
      <c r="K124" s="228"/>
      <c r="L124" s="227"/>
    </row>
    <row r="125" spans="1:12" ht="15.75" thickTop="1">
      <c r="B125" s="232"/>
      <c r="C125" s="232"/>
      <c r="D125" s="232"/>
      <c r="E125" s="232"/>
      <c r="F125" s="232"/>
      <c r="G125" s="232"/>
      <c r="H125" s="232"/>
      <c r="I125" s="232"/>
      <c r="J125" s="232"/>
      <c r="K125" s="232"/>
      <c r="L125" s="232"/>
    </row>
  </sheetData>
  <mergeCells count="39">
    <mergeCell ref="B118:D118"/>
    <mergeCell ref="E118:H118"/>
    <mergeCell ref="J118:L118"/>
    <mergeCell ref="B102:D102"/>
    <mergeCell ref="E102:H102"/>
    <mergeCell ref="J102:L102"/>
    <mergeCell ref="B110:D110"/>
    <mergeCell ref="E110:H110"/>
    <mergeCell ref="J110:L110"/>
    <mergeCell ref="B86:D86"/>
    <mergeCell ref="E86:H86"/>
    <mergeCell ref="J86:L86"/>
    <mergeCell ref="B94:D94"/>
    <mergeCell ref="E94:H94"/>
    <mergeCell ref="J94:L94"/>
    <mergeCell ref="B70:D70"/>
    <mergeCell ref="E70:H70"/>
    <mergeCell ref="J70:L70"/>
    <mergeCell ref="B78:D78"/>
    <mergeCell ref="E78:H78"/>
    <mergeCell ref="J78:L78"/>
    <mergeCell ref="B36:E36"/>
    <mergeCell ref="F36:G36"/>
    <mergeCell ref="J36:L36"/>
    <mergeCell ref="B44:E44"/>
    <mergeCell ref="F44:G44"/>
    <mergeCell ref="J44:L44"/>
    <mergeCell ref="B52:D52"/>
    <mergeCell ref="J52:L52"/>
    <mergeCell ref="B60:D60"/>
    <mergeCell ref="E60:H60"/>
    <mergeCell ref="J60:L60"/>
    <mergeCell ref="B28:G28"/>
    <mergeCell ref="J28:L28"/>
    <mergeCell ref="B3:C3"/>
    <mergeCell ref="D3:H3"/>
    <mergeCell ref="B11:G11"/>
    <mergeCell ref="B20:G20"/>
    <mergeCell ref="J20:L20"/>
  </mergeCells>
  <pageMargins left="0.7" right="0.7" top="0.75" bottom="0.75" header="0.3" footer="0.3"/>
  <drawing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8"/>
  <sheetViews>
    <sheetView workbookViewId="0">
      <selection activeCell="A5" sqref="A5"/>
    </sheetView>
  </sheetViews>
  <sheetFormatPr defaultColWidth="8.7109375" defaultRowHeight="15"/>
  <cols>
    <col min="1" max="1" width="12.42578125" style="11" customWidth="1"/>
    <col min="2" max="2" width="42" style="12" customWidth="1"/>
    <col min="3" max="4" width="7.5703125" style="14" customWidth="1"/>
    <col min="5" max="17" width="7.5703125" style="2" customWidth="1"/>
    <col min="18" max="16384" width="8.7109375" style="1"/>
  </cols>
  <sheetData>
    <row r="1" spans="1:26" ht="66.75" customHeight="1" thickBot="1">
      <c r="A1" s="16"/>
    </row>
    <row r="2" spans="1:26" ht="40.5" customHeight="1" thickTop="1" thickBot="1">
      <c r="A2" s="148"/>
      <c r="B2" s="18" t="s">
        <v>54</v>
      </c>
      <c r="C2" s="249" t="s">
        <v>0</v>
      </c>
      <c r="D2" s="250"/>
      <c r="E2" s="251" t="s">
        <v>1</v>
      </c>
      <c r="F2" s="252"/>
      <c r="G2" s="252"/>
      <c r="H2" s="252"/>
      <c r="I2" s="252"/>
      <c r="J2" s="253"/>
      <c r="K2" s="254" t="s">
        <v>2</v>
      </c>
      <c r="L2" s="255"/>
      <c r="M2" s="255"/>
      <c r="N2" s="255"/>
      <c r="O2" s="255"/>
      <c r="P2" s="255"/>
      <c r="Q2" s="256"/>
    </row>
    <row r="3" spans="1:26" s="195" customFormat="1" ht="27.6" customHeight="1" thickTop="1" thickBot="1">
      <c r="A3" s="148" t="s">
        <v>133</v>
      </c>
      <c r="B3" s="137" t="s">
        <v>14</v>
      </c>
      <c r="C3" s="192" t="s">
        <v>3</v>
      </c>
      <c r="D3" s="192" t="s">
        <v>4</v>
      </c>
      <c r="E3" s="193" t="s">
        <v>5</v>
      </c>
      <c r="F3" s="193" t="s">
        <v>17</v>
      </c>
      <c r="G3" s="193" t="s">
        <v>18</v>
      </c>
      <c r="H3" s="193" t="s">
        <v>19</v>
      </c>
      <c r="I3" s="193" t="s">
        <v>20</v>
      </c>
      <c r="J3" s="193" t="s">
        <v>21</v>
      </c>
      <c r="K3" s="194" t="s">
        <v>22</v>
      </c>
      <c r="L3" s="194" t="s">
        <v>23</v>
      </c>
      <c r="M3" s="194" t="s">
        <v>24</v>
      </c>
      <c r="N3" s="194" t="s">
        <v>25</v>
      </c>
      <c r="O3" s="194" t="s">
        <v>26</v>
      </c>
      <c r="P3" s="194" t="s">
        <v>27</v>
      </c>
      <c r="Q3" s="194" t="s">
        <v>28</v>
      </c>
    </row>
    <row r="4" spans="1:26" s="138" customFormat="1" ht="20.100000000000001" customHeight="1" thickTop="1" thickBot="1">
      <c r="A4" s="149"/>
      <c r="B4" s="150"/>
      <c r="C4" s="151"/>
      <c r="D4" s="152"/>
      <c r="E4" s="153"/>
      <c r="F4" s="153"/>
      <c r="G4" s="153"/>
      <c r="H4" s="153"/>
      <c r="I4" s="153"/>
      <c r="J4" s="153"/>
      <c r="K4" s="154"/>
      <c r="L4" s="154"/>
      <c r="M4" s="154"/>
      <c r="N4" s="154"/>
      <c r="O4" s="154"/>
      <c r="P4" s="154"/>
      <c r="Q4" s="154"/>
    </row>
    <row r="5" spans="1:26" s="138" customFormat="1" ht="19.5" thickTop="1" thickBot="1">
      <c r="A5" s="149"/>
      <c r="B5" s="150"/>
      <c r="C5" s="151"/>
      <c r="D5" s="152"/>
      <c r="E5" s="153"/>
      <c r="F5" s="153"/>
      <c r="G5" s="153"/>
      <c r="H5" s="153"/>
      <c r="I5" s="153"/>
      <c r="J5" s="153"/>
      <c r="K5" s="154"/>
      <c r="L5" s="154"/>
      <c r="M5" s="154"/>
      <c r="N5" s="154"/>
      <c r="O5" s="154"/>
      <c r="P5" s="154"/>
      <c r="Q5" s="154"/>
    </row>
    <row r="6" spans="1:26" s="138" customFormat="1" ht="21" customHeight="1" thickTop="1" thickBot="1">
      <c r="A6" s="149"/>
      <c r="B6" s="150"/>
      <c r="C6" s="151"/>
      <c r="D6" s="155"/>
      <c r="E6" s="153"/>
      <c r="F6" s="153"/>
      <c r="G6" s="153"/>
      <c r="H6" s="153"/>
      <c r="I6" s="153"/>
      <c r="J6" s="153"/>
      <c r="K6" s="154"/>
      <c r="L6" s="154"/>
      <c r="M6" s="154"/>
      <c r="N6" s="154"/>
      <c r="O6" s="154"/>
      <c r="P6" s="154"/>
      <c r="Q6" s="154"/>
    </row>
    <row r="7" spans="1:26" s="138" customFormat="1" ht="19.5" thickTop="1" thickBot="1">
      <c r="A7" s="149"/>
      <c r="B7" s="150"/>
      <c r="C7" s="151"/>
      <c r="D7" s="155"/>
      <c r="E7" s="153"/>
      <c r="F7" s="153"/>
      <c r="G7" s="153"/>
      <c r="H7" s="153"/>
      <c r="I7" s="153"/>
      <c r="J7" s="153"/>
      <c r="K7" s="154"/>
      <c r="L7" s="154"/>
      <c r="M7" s="154"/>
      <c r="N7" s="154"/>
      <c r="O7" s="154"/>
      <c r="P7" s="154"/>
      <c r="Q7" s="154"/>
      <c r="Z7" s="138" t="s">
        <v>127</v>
      </c>
    </row>
    <row r="8" spans="1:26" ht="19.5" thickTop="1" thickBot="1">
      <c r="A8" s="149"/>
      <c r="B8" s="17"/>
      <c r="C8" s="151"/>
      <c r="D8" s="155"/>
      <c r="E8" s="156"/>
      <c r="F8" s="156"/>
      <c r="G8" s="156"/>
      <c r="H8" s="156"/>
      <c r="I8" s="156"/>
      <c r="J8" s="156"/>
      <c r="K8" s="157"/>
      <c r="L8" s="157"/>
      <c r="M8" s="157"/>
      <c r="N8" s="157"/>
      <c r="O8" s="157"/>
      <c r="P8" s="157"/>
      <c r="Q8" s="157"/>
      <c r="Z8" s="1" t="s">
        <v>128</v>
      </c>
    </row>
    <row r="9" spans="1:26" ht="19.5" thickTop="1" thickBot="1">
      <c r="A9" s="149"/>
      <c r="B9" s="17"/>
      <c r="C9" s="151"/>
      <c r="D9" s="155"/>
      <c r="E9" s="156"/>
      <c r="F9" s="156"/>
      <c r="G9" s="156"/>
      <c r="H9" s="156"/>
      <c r="I9" s="156"/>
      <c r="J9" s="156"/>
      <c r="K9" s="157"/>
      <c r="L9" s="157"/>
      <c r="M9" s="157"/>
      <c r="N9" s="157"/>
      <c r="O9" s="157"/>
      <c r="P9" s="157"/>
      <c r="Q9" s="157"/>
    </row>
    <row r="10" spans="1:26" ht="19.5" thickTop="1" thickBot="1">
      <c r="A10" s="149"/>
      <c r="B10" s="158"/>
      <c r="C10" s="159"/>
      <c r="D10" s="155"/>
      <c r="E10" s="156"/>
      <c r="F10" s="156"/>
      <c r="G10" s="156"/>
      <c r="H10" s="156"/>
      <c r="I10" s="156"/>
      <c r="J10" s="156"/>
      <c r="K10" s="157"/>
      <c r="L10" s="157"/>
      <c r="M10" s="157"/>
      <c r="N10" s="157"/>
      <c r="O10" s="157"/>
      <c r="P10" s="157"/>
      <c r="Q10" s="157"/>
    </row>
    <row r="11" spans="1:26" ht="19.5" thickTop="1" thickBot="1">
      <c r="A11" s="149"/>
      <c r="B11" s="158"/>
      <c r="C11" s="159"/>
      <c r="D11" s="155"/>
      <c r="E11" s="156"/>
      <c r="F11" s="156"/>
      <c r="G11" s="156"/>
      <c r="H11" s="156"/>
      <c r="I11" s="156"/>
      <c r="J11" s="156"/>
      <c r="K11" s="157"/>
      <c r="L11" s="157"/>
      <c r="M11" s="157"/>
      <c r="N11" s="157"/>
      <c r="O11" s="157"/>
      <c r="P11" s="157"/>
      <c r="Q11" s="157"/>
    </row>
    <row r="12" spans="1:26" ht="19.5" thickTop="1" thickBot="1">
      <c r="A12" s="149"/>
      <c r="B12" s="17"/>
      <c r="C12" s="159"/>
      <c r="D12" s="155"/>
      <c r="E12" s="156"/>
      <c r="F12" s="156"/>
      <c r="G12" s="156"/>
      <c r="H12" s="156"/>
      <c r="I12" s="156"/>
      <c r="J12" s="156"/>
      <c r="K12" s="157"/>
      <c r="L12" s="157"/>
      <c r="M12" s="157"/>
      <c r="N12" s="157"/>
      <c r="O12" s="157"/>
      <c r="P12" s="157"/>
      <c r="Q12" s="157"/>
    </row>
    <row r="13" spans="1:26" ht="19.5" thickTop="1" thickBot="1">
      <c r="A13" s="149"/>
      <c r="B13" s="17"/>
      <c r="C13" s="159"/>
      <c r="D13" s="155"/>
      <c r="E13" s="156"/>
      <c r="F13" s="156"/>
      <c r="G13" s="156"/>
      <c r="H13" s="156"/>
      <c r="I13" s="156"/>
      <c r="J13" s="156"/>
      <c r="K13" s="157"/>
      <c r="L13" s="157"/>
      <c r="M13" s="157"/>
      <c r="N13" s="157"/>
      <c r="O13" s="157"/>
      <c r="P13" s="157"/>
      <c r="Q13" s="157"/>
    </row>
    <row r="14" spans="1:26" ht="19.5" thickTop="1" thickBot="1">
      <c r="A14" s="149"/>
      <c r="B14" s="17"/>
      <c r="C14" s="159"/>
      <c r="D14" s="155"/>
      <c r="E14" s="156"/>
      <c r="F14" s="156"/>
      <c r="G14" s="156"/>
      <c r="H14" s="156"/>
      <c r="I14" s="156"/>
      <c r="J14" s="156"/>
      <c r="K14" s="157"/>
      <c r="L14" s="157"/>
      <c r="M14" s="157"/>
      <c r="N14" s="157"/>
      <c r="O14" s="157"/>
      <c r="P14" s="157"/>
      <c r="Q14" s="157"/>
    </row>
    <row r="15" spans="1:26" ht="19.5" thickTop="1" thickBot="1">
      <c r="A15" s="149"/>
      <c r="B15" s="17"/>
      <c r="C15" s="159"/>
      <c r="D15" s="155"/>
      <c r="E15" s="156"/>
      <c r="F15" s="156"/>
      <c r="G15" s="156"/>
      <c r="H15" s="156"/>
      <c r="I15" s="156"/>
      <c r="J15" s="156"/>
      <c r="K15" s="157"/>
      <c r="L15" s="157"/>
      <c r="M15" s="157"/>
      <c r="N15" s="157"/>
      <c r="O15" s="157"/>
      <c r="P15" s="157"/>
      <c r="Q15" s="157"/>
    </row>
    <row r="16" spans="1:26" ht="19.5" thickTop="1" thickBot="1">
      <c r="A16" s="149"/>
      <c r="B16" s="17"/>
      <c r="C16" s="159"/>
      <c r="D16" s="155"/>
      <c r="E16" s="156"/>
      <c r="F16" s="156"/>
      <c r="G16" s="156"/>
      <c r="H16" s="156"/>
      <c r="I16" s="156"/>
      <c r="J16" s="156"/>
      <c r="K16" s="157"/>
      <c r="L16" s="157"/>
      <c r="M16" s="157"/>
      <c r="N16" s="157"/>
      <c r="O16" s="157"/>
      <c r="P16" s="157"/>
      <c r="Q16" s="157"/>
    </row>
    <row r="17" spans="1:17" ht="19.5" thickTop="1" thickBot="1">
      <c r="A17" s="149"/>
      <c r="B17" s="17"/>
      <c r="C17" s="159"/>
      <c r="D17" s="155"/>
      <c r="E17" s="156"/>
      <c r="F17" s="156"/>
      <c r="G17" s="156"/>
      <c r="H17" s="156"/>
      <c r="I17" s="156"/>
      <c r="J17" s="156"/>
      <c r="K17" s="157"/>
      <c r="L17" s="157"/>
      <c r="M17" s="157"/>
      <c r="N17" s="157"/>
      <c r="O17" s="157"/>
      <c r="P17" s="157"/>
      <c r="Q17" s="157"/>
    </row>
    <row r="18" spans="1:17" ht="19.5" thickTop="1" thickBot="1">
      <c r="A18" s="149"/>
      <c r="B18" s="17"/>
      <c r="C18" s="159"/>
      <c r="D18" s="155"/>
      <c r="E18" s="156"/>
      <c r="F18" s="156"/>
      <c r="G18" s="156"/>
      <c r="H18" s="156"/>
      <c r="I18" s="156"/>
      <c r="J18" s="156"/>
      <c r="K18" s="157"/>
      <c r="L18" s="157"/>
      <c r="M18" s="157"/>
      <c r="N18" s="157"/>
      <c r="O18" s="157"/>
      <c r="P18" s="157"/>
      <c r="Q18" s="157"/>
    </row>
    <row r="19" spans="1:17" ht="19.5" thickTop="1" thickBot="1">
      <c r="A19" s="149"/>
      <c r="B19" s="17"/>
      <c r="C19" s="159"/>
      <c r="D19" s="155"/>
      <c r="E19" s="160"/>
      <c r="F19" s="156"/>
      <c r="G19" s="156"/>
      <c r="H19" s="156"/>
      <c r="I19" s="156"/>
      <c r="J19" s="156"/>
      <c r="K19" s="157"/>
      <c r="L19" s="157"/>
      <c r="M19" s="157"/>
      <c r="N19" s="157"/>
      <c r="O19" s="157"/>
      <c r="P19" s="157"/>
      <c r="Q19" s="157"/>
    </row>
    <row r="20" spans="1:17" ht="19.5" thickTop="1" thickBot="1">
      <c r="A20" s="149"/>
      <c r="B20" s="17"/>
      <c r="C20" s="159"/>
      <c r="D20" s="155"/>
      <c r="E20" s="160"/>
      <c r="F20" s="156"/>
      <c r="G20" s="156"/>
      <c r="H20" s="156"/>
      <c r="I20" s="156"/>
      <c r="J20" s="156"/>
      <c r="K20" s="157"/>
      <c r="L20" s="157"/>
      <c r="M20" s="157"/>
      <c r="N20" s="157"/>
      <c r="O20" s="157"/>
      <c r="P20" s="157"/>
      <c r="Q20" s="157"/>
    </row>
    <row r="21" spans="1:17" ht="19.5" thickTop="1" thickBot="1">
      <c r="A21" s="149"/>
      <c r="B21" s="17"/>
      <c r="C21" s="159"/>
      <c r="D21" s="155"/>
      <c r="E21" s="160"/>
      <c r="F21" s="160"/>
      <c r="G21" s="156"/>
      <c r="H21" s="156"/>
      <c r="I21" s="156"/>
      <c r="J21" s="156"/>
      <c r="K21" s="157"/>
      <c r="L21" s="157"/>
      <c r="M21" s="157"/>
      <c r="N21" s="157"/>
      <c r="O21" s="157"/>
      <c r="P21" s="157"/>
      <c r="Q21" s="157"/>
    </row>
    <row r="22" spans="1:17" ht="19.5" thickTop="1" thickBot="1">
      <c r="A22" s="149"/>
      <c r="B22" s="17"/>
      <c r="C22" s="159"/>
      <c r="D22" s="155"/>
      <c r="E22" s="160"/>
      <c r="F22" s="160"/>
      <c r="G22" s="160"/>
      <c r="H22" s="156"/>
      <c r="I22" s="156"/>
      <c r="J22" s="156"/>
      <c r="K22" s="157"/>
      <c r="L22" s="157"/>
      <c r="M22" s="157"/>
      <c r="N22" s="157"/>
      <c r="O22" s="157"/>
      <c r="P22" s="157"/>
      <c r="Q22" s="157"/>
    </row>
    <row r="23" spans="1:17" ht="19.5" thickTop="1" thickBot="1">
      <c r="A23" s="149"/>
      <c r="B23" s="17"/>
      <c r="C23" s="159"/>
      <c r="D23" s="155"/>
      <c r="E23" s="160"/>
      <c r="F23" s="160"/>
      <c r="G23" s="160"/>
      <c r="H23" s="156"/>
      <c r="I23" s="156"/>
      <c r="J23" s="156"/>
      <c r="K23" s="157"/>
      <c r="L23" s="157"/>
      <c r="M23" s="157"/>
      <c r="N23" s="157"/>
      <c r="O23" s="157"/>
      <c r="P23" s="157"/>
      <c r="Q23" s="157"/>
    </row>
    <row r="24" spans="1:17" ht="19.5" thickTop="1" thickBot="1">
      <c r="A24" s="149"/>
      <c r="B24" s="17"/>
      <c r="C24" s="159"/>
      <c r="D24" s="155"/>
      <c r="E24" s="160"/>
      <c r="F24" s="160"/>
      <c r="G24" s="160"/>
      <c r="H24" s="160"/>
      <c r="I24" s="156"/>
      <c r="J24" s="156"/>
      <c r="K24" s="157"/>
      <c r="L24" s="157"/>
      <c r="M24" s="157"/>
      <c r="N24" s="157"/>
      <c r="O24" s="157"/>
      <c r="P24" s="157"/>
      <c r="Q24" s="157"/>
    </row>
    <row r="25" spans="1:17" ht="19.5" thickTop="1" thickBot="1">
      <c r="A25" s="149"/>
      <c r="B25" s="17"/>
      <c r="C25" s="159"/>
      <c r="D25" s="155"/>
      <c r="E25" s="160"/>
      <c r="F25" s="160"/>
      <c r="G25" s="160"/>
      <c r="H25" s="160"/>
      <c r="I25" s="156"/>
      <c r="J25" s="156"/>
      <c r="K25" s="157"/>
      <c r="L25" s="157"/>
      <c r="M25" s="157"/>
      <c r="N25" s="157"/>
      <c r="O25" s="157"/>
      <c r="P25" s="157"/>
      <c r="Q25" s="157"/>
    </row>
    <row r="26" spans="1:17" ht="19.5" thickTop="1" thickBot="1">
      <c r="A26" s="149"/>
      <c r="B26" s="17"/>
      <c r="C26" s="159"/>
      <c r="D26" s="155"/>
      <c r="E26" s="160"/>
      <c r="F26" s="160"/>
      <c r="G26" s="160"/>
      <c r="H26" s="160"/>
      <c r="I26" s="160"/>
      <c r="J26" s="160"/>
      <c r="K26" s="161"/>
      <c r="L26" s="161"/>
      <c r="M26" s="161"/>
      <c r="N26" s="157"/>
      <c r="O26" s="157"/>
      <c r="P26" s="157"/>
      <c r="Q26" s="157"/>
    </row>
    <row r="27" spans="1:17" ht="19.5" thickTop="1" thickBot="1">
      <c r="A27" s="149"/>
      <c r="B27" s="17"/>
      <c r="C27" s="159"/>
      <c r="D27" s="152"/>
      <c r="E27" s="160"/>
      <c r="F27" s="160"/>
      <c r="G27" s="160"/>
      <c r="H27" s="156"/>
      <c r="I27" s="156"/>
      <c r="J27" s="156"/>
      <c r="K27" s="157"/>
      <c r="L27" s="157"/>
      <c r="M27" s="157"/>
      <c r="N27" s="157"/>
      <c r="O27" s="157"/>
      <c r="P27" s="157"/>
      <c r="Q27" s="157"/>
    </row>
    <row r="28" spans="1:17" ht="19.5" thickTop="1" thickBot="1">
      <c r="A28" s="149"/>
      <c r="B28" s="17"/>
      <c r="C28" s="159"/>
      <c r="D28" s="152"/>
      <c r="E28" s="160"/>
      <c r="F28" s="160"/>
      <c r="G28" s="160"/>
      <c r="H28" s="156"/>
      <c r="I28" s="156"/>
      <c r="J28" s="156"/>
      <c r="K28" s="157"/>
      <c r="L28" s="157"/>
      <c r="M28" s="157"/>
      <c r="N28" s="157"/>
      <c r="O28" s="157"/>
      <c r="P28" s="157"/>
      <c r="Q28" s="157"/>
    </row>
    <row r="29" spans="1:17" ht="19.5" thickTop="1" thickBot="1">
      <c r="A29" s="149"/>
      <c r="B29" s="158"/>
      <c r="C29" s="159"/>
      <c r="D29" s="152"/>
      <c r="E29" s="160"/>
      <c r="F29" s="160"/>
      <c r="G29" s="160"/>
      <c r="H29" s="156"/>
      <c r="I29" s="156"/>
      <c r="J29" s="156"/>
      <c r="K29" s="157"/>
      <c r="L29" s="157"/>
      <c r="M29" s="157"/>
      <c r="N29" s="157"/>
      <c r="O29" s="157"/>
      <c r="P29" s="157"/>
      <c r="Q29" s="157"/>
    </row>
    <row r="30" spans="1:17" ht="19.5" thickTop="1" thickBot="1">
      <c r="A30" s="149"/>
      <c r="B30" s="17"/>
      <c r="C30" s="159"/>
      <c r="D30" s="152"/>
      <c r="E30" s="160"/>
      <c r="F30" s="160"/>
      <c r="G30" s="160"/>
      <c r="H30" s="160"/>
      <c r="I30" s="156"/>
      <c r="J30" s="156"/>
      <c r="K30" s="157"/>
      <c r="L30" s="157"/>
      <c r="M30" s="157"/>
      <c r="N30" s="157"/>
      <c r="O30" s="157"/>
      <c r="P30" s="157"/>
      <c r="Q30" s="157"/>
    </row>
    <row r="31" spans="1:17" ht="19.5" thickTop="1" thickBot="1">
      <c r="A31" s="149"/>
      <c r="B31" s="17"/>
      <c r="C31" s="159"/>
      <c r="D31" s="152"/>
      <c r="E31" s="160"/>
      <c r="F31" s="160"/>
      <c r="G31" s="160"/>
      <c r="H31" s="160"/>
      <c r="I31" s="156"/>
      <c r="J31" s="156"/>
      <c r="K31" s="157"/>
      <c r="L31" s="157"/>
      <c r="M31" s="157"/>
      <c r="N31" s="157"/>
      <c r="O31" s="157"/>
      <c r="P31" s="157"/>
      <c r="Q31" s="157"/>
    </row>
    <row r="32" spans="1:17" ht="19.5" thickTop="1" thickBot="1">
      <c r="A32" s="149"/>
      <c r="B32" s="17"/>
      <c r="C32" s="159"/>
      <c r="D32" s="152"/>
      <c r="E32" s="160"/>
      <c r="F32" s="160"/>
      <c r="G32" s="160"/>
      <c r="H32" s="160"/>
      <c r="I32" s="162"/>
      <c r="J32" s="162"/>
      <c r="K32" s="163"/>
      <c r="L32" s="163"/>
      <c r="M32" s="163"/>
      <c r="N32" s="163"/>
      <c r="O32" s="163"/>
      <c r="P32" s="163"/>
      <c r="Q32" s="163"/>
    </row>
    <row r="33" spans="1:17" ht="19.5" thickTop="1" thickBot="1">
      <c r="A33" s="149"/>
      <c r="B33" s="17"/>
      <c r="C33" s="159"/>
      <c r="D33" s="152"/>
      <c r="E33" s="160"/>
      <c r="F33" s="160"/>
      <c r="G33" s="160"/>
      <c r="H33" s="160"/>
      <c r="I33" s="160"/>
      <c r="J33" s="160"/>
      <c r="K33" s="161"/>
      <c r="L33" s="163"/>
      <c r="M33" s="163"/>
      <c r="N33" s="163"/>
      <c r="O33" s="163"/>
      <c r="P33" s="163"/>
      <c r="Q33" s="163"/>
    </row>
    <row r="34" spans="1:17" ht="19.5" thickTop="1" thickBot="1">
      <c r="A34" s="149"/>
      <c r="B34" s="17"/>
      <c r="C34" s="159"/>
      <c r="D34" s="152"/>
      <c r="E34" s="160"/>
      <c r="F34" s="160"/>
      <c r="G34" s="160"/>
      <c r="H34" s="160"/>
      <c r="I34" s="160"/>
      <c r="J34" s="160"/>
      <c r="K34" s="161"/>
      <c r="L34" s="163"/>
      <c r="M34" s="163"/>
      <c r="N34" s="163"/>
      <c r="O34" s="163"/>
      <c r="P34" s="163"/>
      <c r="Q34" s="163"/>
    </row>
    <row r="35" spans="1:17" ht="19.5" thickTop="1" thickBot="1">
      <c r="A35" s="149"/>
      <c r="B35" s="17"/>
      <c r="C35" s="159"/>
      <c r="D35" s="152"/>
      <c r="E35" s="160"/>
      <c r="F35" s="160"/>
      <c r="G35" s="160"/>
      <c r="H35" s="160"/>
      <c r="I35" s="160"/>
      <c r="J35" s="160"/>
      <c r="K35" s="161"/>
      <c r="L35" s="163"/>
      <c r="M35" s="163"/>
      <c r="N35" s="163"/>
      <c r="O35" s="163"/>
      <c r="P35" s="163"/>
      <c r="Q35" s="163"/>
    </row>
    <row r="36" spans="1:17" ht="19.5" thickTop="1" thickBot="1">
      <c r="A36" s="149"/>
      <c r="B36" s="17"/>
      <c r="C36" s="159"/>
      <c r="D36" s="152"/>
      <c r="E36" s="160"/>
      <c r="F36" s="160"/>
      <c r="G36" s="160"/>
      <c r="H36" s="160"/>
      <c r="I36" s="160"/>
      <c r="J36" s="160"/>
      <c r="K36" s="161"/>
      <c r="L36" s="161"/>
      <c r="M36" s="161"/>
      <c r="N36" s="161"/>
      <c r="O36" s="161"/>
      <c r="P36" s="161"/>
      <c r="Q36" s="161"/>
    </row>
    <row r="37" spans="1:17" ht="19.5" thickTop="1" thickBot="1">
      <c r="A37" s="149"/>
      <c r="B37" s="17"/>
      <c r="C37" s="159"/>
      <c r="D37" s="152"/>
      <c r="E37" s="160"/>
      <c r="F37" s="160"/>
      <c r="G37" s="160"/>
      <c r="H37" s="160"/>
      <c r="I37" s="160"/>
      <c r="J37" s="160"/>
      <c r="K37" s="161"/>
      <c r="L37" s="161"/>
      <c r="M37" s="161"/>
      <c r="N37" s="161"/>
      <c r="O37" s="161"/>
      <c r="P37" s="161"/>
      <c r="Q37" s="161"/>
    </row>
    <row r="38" spans="1:17" ht="19.5" thickTop="1" thickBot="1">
      <c r="A38" s="149"/>
      <c r="B38" s="17"/>
      <c r="C38" s="159"/>
      <c r="D38" s="152"/>
      <c r="E38" s="160"/>
      <c r="F38" s="160"/>
      <c r="G38" s="160"/>
      <c r="H38" s="160"/>
      <c r="I38" s="160"/>
      <c r="J38" s="160"/>
      <c r="K38" s="161"/>
      <c r="L38" s="163"/>
      <c r="M38" s="163"/>
      <c r="N38" s="161"/>
      <c r="O38" s="161"/>
      <c r="P38" s="161"/>
      <c r="Q38" s="161"/>
    </row>
    <row r="39" spans="1:17" ht="19.5" thickTop="1" thickBot="1">
      <c r="A39" s="149"/>
      <c r="B39" s="17"/>
      <c r="C39" s="159"/>
      <c r="D39" s="152"/>
      <c r="E39" s="162"/>
      <c r="F39" s="160"/>
      <c r="G39" s="160"/>
      <c r="H39" s="160"/>
      <c r="I39" s="162"/>
      <c r="J39" s="162"/>
      <c r="K39" s="163"/>
      <c r="L39" s="163"/>
      <c r="M39" s="163"/>
      <c r="N39" s="163"/>
      <c r="O39" s="163"/>
      <c r="P39" s="163"/>
      <c r="Q39" s="163"/>
    </row>
    <row r="40" spans="1:17" ht="19.5" thickTop="1" thickBot="1">
      <c r="A40" s="149"/>
      <c r="B40" s="17"/>
      <c r="C40" s="159"/>
      <c r="D40" s="152"/>
      <c r="E40" s="162"/>
      <c r="F40" s="160"/>
      <c r="G40" s="160"/>
      <c r="H40" s="160"/>
      <c r="I40" s="162"/>
      <c r="J40" s="162"/>
      <c r="K40" s="163"/>
      <c r="L40" s="163"/>
      <c r="M40" s="163"/>
      <c r="N40" s="163"/>
      <c r="O40" s="163"/>
      <c r="P40" s="163"/>
      <c r="Q40" s="163"/>
    </row>
    <row r="41" spans="1:17" customFormat="1">
      <c r="A41" s="117"/>
      <c r="B41" s="117"/>
      <c r="C41" s="117"/>
      <c r="D41" s="117"/>
      <c r="E41" s="117"/>
      <c r="F41" s="117"/>
      <c r="G41" s="117"/>
      <c r="H41" s="117"/>
      <c r="I41" s="117"/>
      <c r="J41" s="117"/>
      <c r="K41" s="117"/>
      <c r="L41" s="117"/>
      <c r="M41" s="117"/>
      <c r="N41" s="117"/>
      <c r="O41" s="117"/>
      <c r="P41" s="117"/>
      <c r="Q41" s="117"/>
    </row>
    <row r="42" spans="1:17" customFormat="1">
      <c r="A42" s="117"/>
      <c r="B42" s="117"/>
      <c r="C42" s="117"/>
      <c r="D42" s="117"/>
      <c r="E42" s="117"/>
      <c r="F42" s="117"/>
      <c r="G42" s="117"/>
      <c r="H42" s="117"/>
      <c r="I42" s="117"/>
      <c r="J42" s="117"/>
      <c r="K42" s="117"/>
      <c r="L42" s="117"/>
      <c r="M42" s="117"/>
      <c r="N42" s="117"/>
      <c r="O42" s="117"/>
      <c r="P42" s="117"/>
      <c r="Q42" s="117"/>
    </row>
    <row r="43" spans="1:17" customFormat="1">
      <c r="A43" s="117"/>
      <c r="B43" s="117"/>
      <c r="C43" s="117"/>
      <c r="D43" s="117"/>
      <c r="E43" s="117"/>
      <c r="F43" s="117"/>
      <c r="G43" s="117"/>
      <c r="H43" s="117"/>
      <c r="I43" s="117"/>
      <c r="J43" s="117"/>
      <c r="K43" s="117"/>
      <c r="L43" s="117"/>
      <c r="M43" s="117"/>
      <c r="N43" s="117"/>
      <c r="O43" s="117"/>
      <c r="P43" s="117"/>
      <c r="Q43" s="117"/>
    </row>
    <row r="44" spans="1:17" customFormat="1">
      <c r="A44" s="117"/>
      <c r="B44" s="117"/>
      <c r="C44" s="117"/>
      <c r="D44" s="117"/>
      <c r="E44" s="117"/>
      <c r="F44" s="117"/>
      <c r="G44" s="117"/>
      <c r="H44" s="117"/>
      <c r="I44" s="117"/>
      <c r="J44" s="117"/>
      <c r="K44" s="117"/>
      <c r="L44" s="117"/>
      <c r="M44" s="117"/>
      <c r="N44" s="117"/>
      <c r="O44" s="117"/>
      <c r="P44" s="117"/>
      <c r="Q44" s="117"/>
    </row>
    <row r="45" spans="1:17" customFormat="1">
      <c r="A45" s="117"/>
      <c r="B45" s="117"/>
      <c r="C45" s="117"/>
      <c r="D45" s="117"/>
      <c r="E45" s="117"/>
      <c r="F45" s="117"/>
      <c r="G45" s="117"/>
      <c r="H45" s="117"/>
      <c r="I45" s="117"/>
      <c r="J45" s="117"/>
      <c r="K45" s="117"/>
      <c r="L45" s="117"/>
      <c r="M45" s="117"/>
      <c r="N45" s="117"/>
      <c r="O45" s="117"/>
      <c r="P45" s="117"/>
      <c r="Q45" s="117"/>
    </row>
    <row r="46" spans="1:17" customFormat="1">
      <c r="A46" s="117"/>
      <c r="B46" s="117"/>
      <c r="C46" s="117"/>
      <c r="D46" s="117"/>
      <c r="E46" s="117"/>
      <c r="F46" s="117"/>
      <c r="G46" s="117"/>
      <c r="H46" s="117"/>
      <c r="I46" s="117"/>
      <c r="J46" s="117"/>
      <c r="K46" s="117"/>
      <c r="L46" s="117"/>
      <c r="M46" s="117"/>
      <c r="N46" s="117"/>
      <c r="O46" s="117"/>
      <c r="P46" s="117"/>
      <c r="Q46" s="117"/>
    </row>
    <row r="47" spans="1:17" customFormat="1">
      <c r="A47" s="117"/>
      <c r="B47" s="117"/>
      <c r="C47" s="117"/>
      <c r="D47" s="117"/>
      <c r="E47" s="117"/>
      <c r="F47" s="117"/>
      <c r="G47" s="117"/>
      <c r="H47" s="117"/>
      <c r="I47" s="117"/>
      <c r="J47" s="117"/>
      <c r="K47" s="117"/>
      <c r="L47" s="117"/>
      <c r="M47" s="117"/>
      <c r="N47" s="117"/>
      <c r="O47" s="117"/>
      <c r="P47" s="117"/>
      <c r="Q47" s="117"/>
    </row>
    <row r="48" spans="1:17" customFormat="1">
      <c r="A48" s="117"/>
      <c r="B48" s="117"/>
      <c r="C48" s="117"/>
      <c r="D48" s="117"/>
      <c r="E48" s="117"/>
      <c r="F48" s="117"/>
      <c r="G48" s="117"/>
      <c r="H48" s="117"/>
      <c r="I48" s="117"/>
      <c r="J48" s="117"/>
      <c r="K48" s="117"/>
      <c r="L48" s="117"/>
      <c r="M48" s="117"/>
      <c r="N48" s="117"/>
      <c r="O48" s="117"/>
      <c r="P48" s="117"/>
      <c r="Q48" s="117"/>
    </row>
    <row r="49" spans="1:17" customFormat="1">
      <c r="A49" s="117"/>
      <c r="B49" s="117"/>
      <c r="C49" s="117"/>
      <c r="D49" s="117"/>
      <c r="E49" s="117"/>
      <c r="F49" s="117"/>
      <c r="G49" s="117"/>
      <c r="H49" s="117"/>
      <c r="I49" s="117"/>
      <c r="J49" s="117"/>
      <c r="K49" s="117"/>
      <c r="L49" s="117"/>
      <c r="M49" s="117"/>
      <c r="N49" s="117"/>
      <c r="O49" s="117"/>
      <c r="P49" s="117"/>
      <c r="Q49" s="117"/>
    </row>
    <row r="50" spans="1:17" customFormat="1">
      <c r="A50" s="117"/>
      <c r="B50" s="117"/>
      <c r="C50" s="117"/>
      <c r="D50" s="117"/>
      <c r="E50" s="117"/>
      <c r="F50" s="117"/>
      <c r="G50" s="117"/>
      <c r="H50" s="117"/>
      <c r="I50" s="117"/>
      <c r="J50" s="117"/>
      <c r="K50" s="117"/>
      <c r="L50" s="117"/>
      <c r="M50" s="117"/>
      <c r="N50" s="117"/>
      <c r="O50" s="117"/>
      <c r="P50" s="117"/>
      <c r="Q50" s="117"/>
    </row>
    <row r="51" spans="1:17" customFormat="1">
      <c r="A51" s="117"/>
      <c r="B51" s="117"/>
      <c r="C51" s="117"/>
      <c r="D51" s="117"/>
      <c r="E51" s="117"/>
      <c r="F51" s="117"/>
      <c r="G51" s="117"/>
      <c r="H51" s="117"/>
      <c r="I51" s="117"/>
      <c r="J51" s="117"/>
      <c r="K51" s="117"/>
      <c r="L51" s="117"/>
      <c r="M51" s="117"/>
      <c r="N51" s="117"/>
      <c r="O51" s="117"/>
      <c r="P51" s="117"/>
      <c r="Q51" s="117"/>
    </row>
    <row r="52" spans="1:17" customFormat="1">
      <c r="A52" s="117"/>
      <c r="B52" s="117"/>
      <c r="C52" s="117"/>
      <c r="D52" s="117"/>
      <c r="E52" s="117"/>
      <c r="F52" s="117"/>
      <c r="G52" s="117"/>
      <c r="H52" s="117"/>
      <c r="I52" s="117"/>
      <c r="J52" s="117"/>
      <c r="K52" s="117"/>
      <c r="L52" s="117"/>
      <c r="M52" s="117"/>
      <c r="N52" s="117"/>
      <c r="O52" s="117"/>
      <c r="P52" s="117"/>
      <c r="Q52" s="117"/>
    </row>
    <row r="53" spans="1:17" customFormat="1">
      <c r="A53" s="117"/>
      <c r="B53" s="117"/>
      <c r="C53" s="117"/>
      <c r="D53" s="117"/>
      <c r="E53" s="117"/>
      <c r="F53" s="117"/>
      <c r="G53" s="117"/>
      <c r="H53" s="117"/>
      <c r="I53" s="117"/>
      <c r="J53" s="117"/>
      <c r="K53" s="117"/>
      <c r="L53" s="117"/>
      <c r="M53" s="117"/>
      <c r="N53" s="117"/>
      <c r="O53" s="117"/>
      <c r="P53" s="117"/>
      <c r="Q53" s="117"/>
    </row>
    <row r="54" spans="1:17" customFormat="1">
      <c r="A54" s="117"/>
      <c r="B54" s="117"/>
      <c r="C54" s="117"/>
      <c r="D54" s="117"/>
      <c r="E54" s="117"/>
      <c r="F54" s="117"/>
      <c r="G54" s="117"/>
      <c r="H54" s="117"/>
      <c r="I54" s="117"/>
      <c r="J54" s="117"/>
      <c r="K54" s="117"/>
      <c r="L54" s="117"/>
      <c r="M54" s="117"/>
      <c r="N54" s="117"/>
      <c r="O54" s="117"/>
      <c r="P54" s="117"/>
      <c r="Q54" s="117"/>
    </row>
    <row r="55" spans="1:17" customFormat="1">
      <c r="A55" s="117"/>
      <c r="B55" s="117"/>
      <c r="C55" s="117"/>
      <c r="D55" s="117"/>
      <c r="E55" s="117"/>
      <c r="F55" s="117"/>
      <c r="G55" s="117"/>
      <c r="H55" s="117"/>
      <c r="I55" s="117"/>
      <c r="J55" s="117"/>
      <c r="K55" s="117"/>
      <c r="L55" s="117"/>
      <c r="M55" s="117"/>
      <c r="N55" s="117"/>
      <c r="O55" s="117"/>
      <c r="P55" s="117"/>
      <c r="Q55" s="117"/>
    </row>
    <row r="56" spans="1:17" customFormat="1">
      <c r="A56" s="117"/>
      <c r="B56" s="117"/>
      <c r="C56" s="117"/>
      <c r="D56" s="117"/>
      <c r="E56" s="117"/>
      <c r="F56" s="117"/>
      <c r="G56" s="117"/>
      <c r="H56" s="117"/>
      <c r="I56" s="117"/>
      <c r="J56" s="117"/>
      <c r="K56" s="117"/>
      <c r="L56" s="117"/>
      <c r="M56" s="117"/>
      <c r="N56" s="117"/>
      <c r="O56" s="117"/>
      <c r="P56" s="117"/>
      <c r="Q56" s="117"/>
    </row>
    <row r="57" spans="1:17" customFormat="1">
      <c r="A57" s="117"/>
      <c r="B57" s="117"/>
      <c r="C57" s="117"/>
      <c r="D57" s="117"/>
      <c r="E57" s="117"/>
      <c r="F57" s="117"/>
      <c r="G57" s="117"/>
      <c r="H57" s="117"/>
      <c r="I57" s="117"/>
      <c r="J57" s="117"/>
      <c r="K57" s="117"/>
      <c r="L57" s="117"/>
      <c r="M57" s="117"/>
      <c r="N57" s="117"/>
      <c r="O57" s="117"/>
      <c r="P57" s="117"/>
      <c r="Q57" s="117"/>
    </row>
    <row r="58" spans="1:17" customFormat="1">
      <c r="A58" s="117"/>
      <c r="B58" s="117"/>
      <c r="C58" s="117"/>
      <c r="D58" s="117"/>
      <c r="E58" s="117"/>
      <c r="F58" s="117"/>
      <c r="G58" s="117"/>
      <c r="H58" s="117"/>
      <c r="I58" s="117"/>
      <c r="J58" s="117"/>
      <c r="K58" s="117"/>
      <c r="L58" s="117"/>
      <c r="M58" s="117"/>
      <c r="N58" s="117"/>
      <c r="O58" s="117"/>
      <c r="P58" s="117"/>
      <c r="Q58" s="117"/>
    </row>
    <row r="59" spans="1:17" customFormat="1">
      <c r="A59" s="117"/>
      <c r="B59" s="117"/>
      <c r="C59" s="117"/>
      <c r="D59" s="117"/>
      <c r="E59" s="117"/>
      <c r="F59" s="117"/>
      <c r="G59" s="117"/>
      <c r="H59" s="117"/>
      <c r="I59" s="117"/>
      <c r="J59" s="117"/>
      <c r="K59" s="117"/>
      <c r="L59" s="117"/>
      <c r="M59" s="117"/>
      <c r="N59" s="117"/>
      <c r="O59" s="117"/>
      <c r="P59" s="117"/>
      <c r="Q59" s="117"/>
    </row>
    <row r="60" spans="1:17" customFormat="1">
      <c r="A60" s="117"/>
      <c r="B60" s="117"/>
      <c r="C60" s="117"/>
      <c r="D60" s="117"/>
      <c r="E60" s="117"/>
      <c r="F60" s="117"/>
      <c r="G60" s="117"/>
      <c r="H60" s="117"/>
      <c r="I60" s="117"/>
      <c r="J60" s="117"/>
      <c r="K60" s="117"/>
      <c r="L60" s="117"/>
      <c r="M60" s="117"/>
      <c r="N60" s="117"/>
      <c r="O60" s="117"/>
      <c r="P60" s="117"/>
      <c r="Q60" s="117"/>
    </row>
    <row r="61" spans="1:17" customFormat="1">
      <c r="A61" s="117"/>
      <c r="B61" s="117"/>
      <c r="C61" s="117"/>
      <c r="D61" s="117"/>
      <c r="E61" s="117"/>
      <c r="F61" s="117"/>
      <c r="G61" s="117"/>
      <c r="H61" s="117"/>
      <c r="I61" s="117"/>
      <c r="J61" s="117"/>
      <c r="K61" s="117"/>
      <c r="L61" s="117"/>
      <c r="M61" s="117"/>
      <c r="N61" s="117"/>
      <c r="O61" s="117"/>
      <c r="P61" s="117"/>
      <c r="Q61" s="117"/>
    </row>
    <row r="62" spans="1:17" customFormat="1">
      <c r="A62" s="117"/>
      <c r="B62" s="117"/>
      <c r="C62" s="117"/>
      <c r="D62" s="117"/>
      <c r="E62" s="117"/>
      <c r="F62" s="117"/>
      <c r="G62" s="117"/>
      <c r="H62" s="117"/>
      <c r="I62" s="117"/>
      <c r="J62" s="117"/>
      <c r="K62" s="117"/>
      <c r="L62" s="117"/>
      <c r="M62" s="117"/>
      <c r="N62" s="117"/>
      <c r="O62" s="117"/>
      <c r="P62" s="117"/>
      <c r="Q62" s="117"/>
    </row>
    <row r="63" spans="1:17" customFormat="1"/>
    <row r="64" spans="1:17" customFormat="1"/>
    <row r="65" customFormat="1"/>
    <row r="66" customFormat="1"/>
    <row r="67" customFormat="1"/>
    <row r="68" customFormat="1"/>
  </sheetData>
  <mergeCells count="3">
    <mergeCell ref="C2:D2"/>
    <mergeCell ref="E2:J2"/>
    <mergeCell ref="K2:Q2"/>
  </mergeCells>
  <dataValidations count="2">
    <dataValidation type="list" showInputMessage="1" showErrorMessage="1" sqref="Z6">
      <formula1>$Z$6:$Z$8</formula1>
    </dataValidation>
    <dataValidation type="list" showInputMessage="1" showErrorMessage="1" prompt="Use arrow to the right of the cell to select from drop down menu_x000a_" sqref="A4:A40">
      <formula1>$Z$6:$Z$8</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A123"/>
  <sheetViews>
    <sheetView showGridLines="0" zoomScale="80" zoomScaleNormal="80" workbookViewId="0">
      <pane ySplit="3" topLeftCell="A4" activePane="bottomLeft" state="frozen"/>
      <selection activeCell="C15" sqref="C15:G15"/>
      <selection pane="bottomLeft" activeCell="Q24" sqref="Q24"/>
    </sheetView>
  </sheetViews>
  <sheetFormatPr defaultColWidth="8.7109375" defaultRowHeight="15" customHeight="1"/>
  <cols>
    <col min="1" max="1" width="4.5703125" style="63" customWidth="1"/>
    <col min="2" max="2" width="4.42578125" style="62" customWidth="1"/>
    <col min="3" max="3" width="33.42578125" style="61" customWidth="1"/>
    <col min="4" max="6" width="20.5703125" style="60" customWidth="1"/>
    <col min="7" max="7" width="19" style="60" customWidth="1"/>
    <col min="8" max="12" width="9.140625"/>
    <col min="13" max="13" width="4.7109375" customWidth="1"/>
    <col min="14" max="18" width="8.7109375" style="44"/>
    <col min="19" max="27" width="9.140625" customWidth="1"/>
    <col min="28" max="16384" width="8.7109375" style="60"/>
  </cols>
  <sheetData>
    <row r="1" spans="1:27" s="63" customFormat="1" ht="15" customHeight="1">
      <c r="H1" s="44"/>
      <c r="I1" s="44"/>
      <c r="J1" s="44"/>
      <c r="K1" s="44"/>
      <c r="L1" s="44"/>
      <c r="M1" s="44"/>
      <c r="N1" s="44"/>
      <c r="O1" s="44"/>
      <c r="P1" s="44"/>
      <c r="Q1" s="44"/>
      <c r="R1" s="44"/>
      <c r="S1" s="44"/>
      <c r="T1" s="44"/>
      <c r="U1" s="44"/>
      <c r="V1" s="44"/>
      <c r="W1" s="44"/>
      <c r="X1" s="44"/>
      <c r="Y1" s="44"/>
      <c r="Z1" s="44"/>
      <c r="AA1" s="44"/>
    </row>
    <row r="2" spans="1:27" s="58" customFormat="1" ht="39.950000000000003" customHeight="1">
      <c r="A2" s="94"/>
      <c r="B2" s="93"/>
      <c r="C2" s="58" t="s">
        <v>123</v>
      </c>
      <c r="N2" s="59"/>
      <c r="O2" s="59"/>
      <c r="P2" s="59"/>
      <c r="Q2" s="59"/>
      <c r="R2" s="59"/>
    </row>
    <row r="3" spans="1:27" ht="27" customHeight="1">
      <c r="A3" s="66"/>
      <c r="C3" s="92"/>
      <c r="D3" s="91" t="s">
        <v>93</v>
      </c>
      <c r="E3" s="91" t="s">
        <v>92</v>
      </c>
      <c r="F3" s="91" t="s">
        <v>91</v>
      </c>
      <c r="G3" s="91" t="s">
        <v>90</v>
      </c>
    </row>
    <row r="4" spans="1:27" ht="15" customHeight="1" thickBot="1">
      <c r="C4" s="271" t="s">
        <v>89</v>
      </c>
      <c r="D4" s="271"/>
      <c r="E4" s="271"/>
      <c r="F4" s="271"/>
      <c r="G4" s="271"/>
    </row>
    <row r="5" spans="1:27" ht="15" customHeight="1">
      <c r="C5" s="90" t="s">
        <v>88</v>
      </c>
      <c r="D5" s="87"/>
      <c r="E5" s="87"/>
      <c r="F5" s="87"/>
      <c r="G5" s="84">
        <f t="shared" ref="G5:G10" si="0">SUM(D5:F5)</f>
        <v>0</v>
      </c>
    </row>
    <row r="6" spans="1:27" ht="15" customHeight="1">
      <c r="C6" s="86" t="s">
        <v>82</v>
      </c>
      <c r="D6" s="85"/>
      <c r="E6" s="85"/>
      <c r="F6" s="85"/>
      <c r="G6" s="84">
        <f t="shared" si="0"/>
        <v>0</v>
      </c>
    </row>
    <row r="7" spans="1:27" ht="15" customHeight="1">
      <c r="C7" s="86" t="s">
        <v>81</v>
      </c>
      <c r="D7" s="85"/>
      <c r="E7" s="85"/>
      <c r="F7" s="85"/>
      <c r="G7" s="84">
        <f t="shared" si="0"/>
        <v>0</v>
      </c>
    </row>
    <row r="8" spans="1:27" ht="15" customHeight="1">
      <c r="C8" s="86" t="s">
        <v>80</v>
      </c>
      <c r="D8" s="85"/>
      <c r="E8" s="85"/>
      <c r="F8" s="85"/>
      <c r="G8" s="84">
        <f t="shared" si="0"/>
        <v>0</v>
      </c>
    </row>
    <row r="9" spans="1:27" ht="15" customHeight="1">
      <c r="C9" s="86" t="s">
        <v>79</v>
      </c>
      <c r="D9" s="85"/>
      <c r="E9" s="85"/>
      <c r="F9" s="85"/>
      <c r="G9" s="84">
        <f t="shared" si="0"/>
        <v>0</v>
      </c>
    </row>
    <row r="10" spans="1:27" ht="15" customHeight="1" thickBot="1">
      <c r="C10" s="83" t="s">
        <v>87</v>
      </c>
      <c r="D10" s="89">
        <f>SUM(D5:D9)</f>
        <v>0</v>
      </c>
      <c r="E10" s="89">
        <f>SUM(E5:E9)</f>
        <v>0</v>
      </c>
      <c r="F10" s="89">
        <f>SUM(F5:F9)</f>
        <v>0</v>
      </c>
      <c r="G10" s="88">
        <f t="shared" si="0"/>
        <v>0</v>
      </c>
    </row>
    <row r="11" spans="1:27" ht="15" customHeight="1" thickBot="1">
      <c r="C11" s="269" t="s">
        <v>86</v>
      </c>
      <c r="D11" s="272"/>
      <c r="E11" s="272"/>
      <c r="F11" s="272"/>
      <c r="G11" s="272"/>
    </row>
    <row r="12" spans="1:27" ht="15" customHeight="1">
      <c r="C12" s="86" t="s">
        <v>83</v>
      </c>
      <c r="D12" s="87"/>
      <c r="E12" s="87"/>
      <c r="F12" s="87"/>
      <c r="G12" s="84">
        <f t="shared" ref="G12:G17" si="1">SUM(D12:F12)</f>
        <v>0</v>
      </c>
    </row>
    <row r="13" spans="1:27" ht="15" customHeight="1">
      <c r="C13" s="86" t="s">
        <v>82</v>
      </c>
      <c r="D13" s="85"/>
      <c r="E13" s="85"/>
      <c r="F13" s="85"/>
      <c r="G13" s="84">
        <f t="shared" si="1"/>
        <v>0</v>
      </c>
    </row>
    <row r="14" spans="1:27" ht="15" customHeight="1">
      <c r="C14" s="86" t="s">
        <v>81</v>
      </c>
      <c r="D14" s="85"/>
      <c r="E14" s="85"/>
      <c r="F14" s="85"/>
      <c r="G14" s="84">
        <f t="shared" si="1"/>
        <v>0</v>
      </c>
    </row>
    <row r="15" spans="1:27" ht="15" customHeight="1">
      <c r="C15" s="86" t="s">
        <v>80</v>
      </c>
      <c r="D15" s="85"/>
      <c r="E15" s="85"/>
      <c r="F15" s="85"/>
      <c r="G15" s="84">
        <f t="shared" si="1"/>
        <v>0</v>
      </c>
    </row>
    <row r="16" spans="1:27" ht="15" customHeight="1">
      <c r="C16" s="86" t="s">
        <v>79</v>
      </c>
      <c r="D16" s="85"/>
      <c r="E16" s="85"/>
      <c r="F16" s="85"/>
      <c r="G16" s="84">
        <f t="shared" si="1"/>
        <v>0</v>
      </c>
    </row>
    <row r="17" spans="1:27" ht="15" customHeight="1" thickBot="1">
      <c r="C17" s="83" t="s">
        <v>85</v>
      </c>
      <c r="D17" s="89">
        <f>SUM(D12:D16)</f>
        <v>0</v>
      </c>
      <c r="E17" s="89">
        <f>SUM(E12:E16)</f>
        <v>0</v>
      </c>
      <c r="F17" s="89">
        <f>SUM(F12:F16)</f>
        <v>0</v>
      </c>
      <c r="G17" s="88">
        <f t="shared" si="1"/>
        <v>0</v>
      </c>
    </row>
    <row r="18" spans="1:27" ht="15" customHeight="1" thickBot="1">
      <c r="C18" s="269" t="s">
        <v>84</v>
      </c>
      <c r="D18" s="270"/>
      <c r="E18" s="270"/>
      <c r="F18" s="270"/>
      <c r="G18" s="270"/>
    </row>
    <row r="19" spans="1:27" ht="15" customHeight="1">
      <c r="C19" s="86" t="s">
        <v>83</v>
      </c>
      <c r="D19" s="87"/>
      <c r="E19" s="87"/>
      <c r="F19" s="87"/>
      <c r="G19" s="84">
        <f t="shared" ref="G19:G24" si="2">SUM(D19:F19)</f>
        <v>0</v>
      </c>
    </row>
    <row r="20" spans="1:27" ht="15" customHeight="1">
      <c r="C20" s="86" t="s">
        <v>82</v>
      </c>
      <c r="D20" s="85"/>
      <c r="E20" s="85"/>
      <c r="F20" s="85"/>
      <c r="G20" s="84">
        <f t="shared" si="2"/>
        <v>0</v>
      </c>
    </row>
    <row r="21" spans="1:27" ht="15" customHeight="1">
      <c r="C21" s="86" t="s">
        <v>81</v>
      </c>
      <c r="D21" s="85"/>
      <c r="E21" s="85"/>
      <c r="F21" s="85"/>
      <c r="G21" s="84">
        <f t="shared" si="2"/>
        <v>0</v>
      </c>
    </row>
    <row r="22" spans="1:27" ht="15" customHeight="1">
      <c r="C22" s="86" t="s">
        <v>80</v>
      </c>
      <c r="D22" s="85"/>
      <c r="E22" s="85"/>
      <c r="F22" s="85"/>
      <c r="G22" s="84">
        <f t="shared" si="2"/>
        <v>0</v>
      </c>
    </row>
    <row r="23" spans="1:27" ht="15" customHeight="1">
      <c r="C23" s="86" t="s">
        <v>79</v>
      </c>
      <c r="D23" s="85"/>
      <c r="E23" s="85"/>
      <c r="F23" s="85"/>
      <c r="G23" s="84">
        <f t="shared" si="2"/>
        <v>0</v>
      </c>
    </row>
    <row r="24" spans="1:27" ht="15" customHeight="1">
      <c r="C24" s="83" t="s">
        <v>78</v>
      </c>
      <c r="D24" s="82">
        <f>SUM(D19:D23)</f>
        <v>0</v>
      </c>
      <c r="E24" s="82">
        <f>SUM(E19:E23)</f>
        <v>0</v>
      </c>
      <c r="F24" s="82">
        <f>SUM(F19:F23)</f>
        <v>0</v>
      </c>
      <c r="G24" s="81">
        <f t="shared" si="2"/>
        <v>0</v>
      </c>
    </row>
    <row r="25" spans="1:27" ht="15" customHeight="1">
      <c r="C25" s="80"/>
      <c r="D25" s="79"/>
      <c r="E25" s="79"/>
      <c r="F25" s="79"/>
      <c r="G25" s="79"/>
    </row>
    <row r="26" spans="1:27" ht="15" customHeight="1">
      <c r="C26" s="78" t="s">
        <v>77</v>
      </c>
      <c r="D26" s="77">
        <f>SUM(D10,D17,D24)</f>
        <v>0</v>
      </c>
      <c r="E26" s="77">
        <f>SUM(E10,E17,E24)</f>
        <v>0</v>
      </c>
      <c r="F26" s="77">
        <f>SUM(F10,F17,F24)</f>
        <v>0</v>
      </c>
      <c r="G26" s="77">
        <f>SUM(G10,G17,G24)</f>
        <v>0</v>
      </c>
    </row>
    <row r="27" spans="1:27">
      <c r="C27" s="76" t="s">
        <v>76</v>
      </c>
      <c r="D27" s="75" t="e">
        <f>D26/G26</f>
        <v>#DIV/0!</v>
      </c>
      <c r="E27" s="75" t="e">
        <f>E26/G26</f>
        <v>#DIV/0!</v>
      </c>
      <c r="F27" s="75" t="e">
        <f>F26/G26</f>
        <v>#DIV/0!</v>
      </c>
      <c r="G27" s="75" t="e">
        <f>SUM(D27:F27)</f>
        <v>#DIV/0!</v>
      </c>
    </row>
    <row r="28" spans="1:27" s="70" customFormat="1">
      <c r="A28" s="63"/>
      <c r="B28" s="74"/>
      <c r="C28" s="73"/>
      <c r="D28" s="72"/>
      <c r="E28" s="72"/>
      <c r="F28" s="72"/>
      <c r="G28" s="72"/>
      <c r="H28" s="71"/>
      <c r="I28" s="71"/>
      <c r="J28" s="71"/>
      <c r="K28" s="71"/>
      <c r="L28" s="71"/>
      <c r="M28" s="71"/>
      <c r="N28" s="44"/>
      <c r="O28" s="44"/>
      <c r="P28" s="44"/>
      <c r="Q28" s="44"/>
      <c r="R28" s="44"/>
      <c r="S28" s="71"/>
      <c r="T28" s="71"/>
      <c r="U28" s="71"/>
      <c r="V28" s="71"/>
      <c r="W28" s="71"/>
      <c r="X28" s="71"/>
      <c r="Y28" s="71"/>
      <c r="Z28" s="71"/>
      <c r="AA28" s="71"/>
    </row>
    <row r="29" spans="1:27" ht="36.950000000000003" customHeight="1">
      <c r="C29" s="69"/>
      <c r="D29" s="68"/>
      <c r="E29" s="68"/>
      <c r="F29" s="68"/>
      <c r="G29" s="67"/>
    </row>
    <row r="30" spans="1:27" ht="23.1" customHeight="1">
      <c r="C30" s="62"/>
      <c r="D30" s="268" t="s">
        <v>75</v>
      </c>
      <c r="E30" s="268"/>
      <c r="F30" s="268"/>
      <c r="G30" s="268"/>
    </row>
    <row r="31" spans="1:27" ht="15" customHeight="1">
      <c r="C31"/>
      <c r="D31" s="268"/>
      <c r="E31" s="268"/>
      <c r="F31" s="268"/>
      <c r="G31" s="268"/>
    </row>
    <row r="32" spans="1:27" ht="15" customHeight="1">
      <c r="C32"/>
      <c r="D32"/>
      <c r="E32"/>
      <c r="F32"/>
      <c r="G32"/>
    </row>
    <row r="33" spans="1:27" s="64" customFormat="1" ht="15" customHeight="1">
      <c r="A33" s="66"/>
      <c r="B33" s="66"/>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spans="1:27" s="64" customFormat="1" ht="15" customHeight="1">
      <c r="A34" s="66"/>
      <c r="B34" s="66"/>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spans="1:27" s="64" customFormat="1" ht="15" customHeight="1">
      <c r="A35" s="66"/>
      <c r="B35" s="66"/>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spans="1:27" s="64" customFormat="1" ht="15" customHeight="1">
      <c r="A36" s="66"/>
      <c r="B36" s="66"/>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s="64" customFormat="1" ht="15" customHeight="1">
      <c r="A37" s="66"/>
      <c r="B37" s="66"/>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spans="1:27" s="64" customFormat="1" ht="15" customHeight="1">
      <c r="A38" s="66"/>
      <c r="B38" s="66"/>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spans="1:27" s="64" customFormat="1" ht="15" customHeight="1">
      <c r="A39" s="66"/>
      <c r="B39" s="66"/>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spans="1:27" s="64" customFormat="1" ht="15" customHeight="1">
      <c r="A40" s="66"/>
      <c r="B40" s="66"/>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spans="1:27" s="64" customFormat="1" ht="15" customHeight="1">
      <c r="A41" s="66"/>
      <c r="B41" s="66"/>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spans="1:27" s="64" customFormat="1" ht="15" customHeight="1">
      <c r="A42" s="66"/>
      <c r="B42" s="66"/>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s="64" customFormat="1" ht="15" customHeight="1">
      <c r="A43" s="66"/>
      <c r="B43" s="66"/>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s="64" customFormat="1" ht="15" customHeight="1">
      <c r="A44" s="66"/>
      <c r="B44" s="66"/>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spans="1:27" s="64" customFormat="1" ht="15" customHeight="1">
      <c r="A45" s="66"/>
      <c r="B45" s="66"/>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spans="1:27" s="64" customFormat="1" ht="15" customHeight="1">
      <c r="A46" s="66"/>
      <c r="B46" s="66"/>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1:27" s="64" customFormat="1" ht="15" customHeight="1">
      <c r="A47" s="66"/>
      <c r="B47" s="66"/>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s="64" customFormat="1" ht="15" customHeight="1">
      <c r="A48" s="66"/>
      <c r="B48" s="66"/>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spans="1:27" s="64" customFormat="1" ht="15" customHeight="1">
      <c r="A49" s="66"/>
      <c r="B49" s="66"/>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spans="1:27" s="64" customFormat="1" ht="15" customHeight="1">
      <c r="A50" s="66"/>
      <c r="B50" s="66"/>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spans="1:27" s="64" customFormat="1" ht="15" customHeight="1">
      <c r="A51" s="66"/>
      <c r="B51" s="66"/>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1:27" s="64" customFormat="1" ht="15" customHeight="1">
      <c r="A52" s="66"/>
      <c r="B52" s="66"/>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1:27" s="64" customFormat="1" ht="15" customHeight="1">
      <c r="A53" s="66"/>
      <c r="B53" s="66"/>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spans="1:27" s="64" customFormat="1" ht="15" customHeight="1">
      <c r="A54" s="66"/>
      <c r="B54" s="66"/>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spans="1:27" s="64" customFormat="1" ht="15" customHeight="1">
      <c r="A55" s="66"/>
      <c r="B55" s="66"/>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spans="1:27" s="64" customFormat="1" ht="15" customHeight="1">
      <c r="A56" s="66"/>
      <c r="B56" s="66"/>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spans="1:27" s="64" customFormat="1" ht="15" customHeight="1">
      <c r="A57" s="66"/>
      <c r="B57" s="66"/>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spans="1:27" s="64" customFormat="1" ht="15" customHeight="1">
      <c r="A58" s="66"/>
      <c r="B58" s="66"/>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spans="1:27" s="64" customFormat="1" ht="15" customHeight="1">
      <c r="A59" s="66"/>
      <c r="B59" s="66"/>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spans="1:27" s="64" customFormat="1" ht="15" customHeight="1">
      <c r="A60" s="66"/>
      <c r="B60" s="66"/>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1:27" s="64" customFormat="1" ht="15" customHeight="1">
      <c r="A61" s="66"/>
      <c r="B61" s="66"/>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1:27" s="64" customFormat="1" ht="15" customHeight="1">
      <c r="A62" s="66"/>
      <c r="B62" s="66"/>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1:27" s="64" customFormat="1" ht="15" customHeight="1">
      <c r="A63" s="66"/>
      <c r="B63" s="66"/>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spans="1:27" s="64" customFormat="1" ht="15" customHeight="1">
      <c r="A64" s="66"/>
      <c r="B64" s="66"/>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spans="1:27" s="64" customFormat="1" ht="15" customHeight="1">
      <c r="A65" s="66"/>
      <c r="B65" s="66"/>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spans="1:27" s="64" customFormat="1" ht="15" customHeight="1">
      <c r="A66" s="66"/>
      <c r="B66" s="66"/>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spans="1:27" s="64" customFormat="1" ht="15" customHeight="1">
      <c r="A67" s="66"/>
      <c r="B67" s="66"/>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spans="1:27" s="64" customFormat="1" ht="15" customHeight="1">
      <c r="A68" s="66"/>
      <c r="B68" s="66"/>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spans="1:27" s="64" customFormat="1" ht="15" customHeight="1">
      <c r="A69" s="66"/>
      <c r="B69" s="66"/>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spans="1:27" s="64" customFormat="1" ht="15" customHeight="1">
      <c r="A70" s="66"/>
      <c r="B70" s="66"/>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s="64" customFormat="1" ht="15" customHeight="1">
      <c r="A71" s="66"/>
      <c r="B71" s="66"/>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spans="1:27" s="64" customFormat="1" ht="15" customHeight="1">
      <c r="A72" s="66"/>
      <c r="B72" s="66"/>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spans="1:27" s="64" customFormat="1" ht="15" customHeight="1">
      <c r="A73" s="66"/>
      <c r="B73" s="66"/>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spans="1:27" s="64" customFormat="1" ht="15" customHeight="1">
      <c r="A74" s="66"/>
      <c r="B74" s="66"/>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spans="1:27" s="64" customFormat="1" ht="15" customHeight="1">
      <c r="A75" s="66"/>
      <c r="B75" s="66"/>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spans="1:27" s="64" customFormat="1" ht="15" customHeight="1">
      <c r="A76" s="66"/>
      <c r="B76" s="66"/>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spans="1:27" s="64" customFormat="1" ht="15" customHeight="1">
      <c r="A77" s="66"/>
      <c r="B77" s="66"/>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spans="1:27" s="64" customFormat="1" ht="15" customHeight="1">
      <c r="A78" s="66"/>
      <c r="B78" s="66"/>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spans="1:27" s="64" customFormat="1" ht="15" customHeight="1">
      <c r="A79" s="66"/>
      <c r="B79" s="66"/>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spans="1:27" s="64" customFormat="1" ht="15" customHeight="1">
      <c r="A80" s="66"/>
      <c r="B80" s="66"/>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spans="1:27" s="64" customFormat="1" ht="15" customHeight="1">
      <c r="A81" s="66"/>
      <c r="B81" s="66"/>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spans="1:27" s="64" customFormat="1" ht="15" customHeight="1">
      <c r="A82" s="66"/>
      <c r="B82" s="66"/>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spans="1:27" s="64" customFormat="1" ht="15" customHeight="1">
      <c r="A83" s="66"/>
      <c r="B83" s="66"/>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spans="1:27" s="64" customFormat="1" ht="15" customHeight="1">
      <c r="A84" s="66"/>
      <c r="B84" s="66"/>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spans="1:27" s="64" customFormat="1" ht="15" customHeight="1">
      <c r="A85" s="66"/>
      <c r="B85" s="66"/>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spans="1:27" s="64" customFormat="1" ht="15" customHeight="1">
      <c r="A86" s="66"/>
      <c r="B86" s="66"/>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spans="1:27" s="64" customFormat="1" ht="15" customHeight="1">
      <c r="A87" s="66"/>
      <c r="B87" s="66"/>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s="64" customFormat="1" ht="15" customHeight="1">
      <c r="A88" s="66"/>
      <c r="B88" s="66"/>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1:27" s="64" customFormat="1" ht="15" customHeight="1">
      <c r="A89" s="66"/>
      <c r="B89" s="66"/>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spans="1:27" s="64" customFormat="1" ht="15" customHeight="1">
      <c r="A90" s="66"/>
      <c r="B90" s="66"/>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spans="1:27" s="64" customFormat="1" ht="15" customHeight="1">
      <c r="A91" s="66"/>
      <c r="B91" s="66"/>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spans="1:27" s="64" customFormat="1" ht="15" customHeight="1">
      <c r="A92" s="66"/>
      <c r="B92" s="66"/>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spans="1:27" s="64" customFormat="1" ht="15" customHeight="1">
      <c r="A93" s="66"/>
      <c r="B93" s="66"/>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spans="1:27" s="64" customFormat="1" ht="15" customHeight="1">
      <c r="A94" s="66"/>
      <c r="B94" s="66"/>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spans="1:27" s="64" customFormat="1" ht="15" customHeight="1">
      <c r="A95" s="66"/>
      <c r="B95" s="66"/>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spans="1:27" s="64" customFormat="1" ht="15" customHeight="1">
      <c r="A96" s="66"/>
      <c r="B96" s="66"/>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s="64" customFormat="1" ht="15" customHeight="1">
      <c r="A97" s="66"/>
      <c r="B97" s="66"/>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spans="1:27" s="64" customFormat="1" ht="15" customHeight="1">
      <c r="A98" s="66"/>
      <c r="B98" s="66"/>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spans="1:27" s="64" customFormat="1" ht="15" customHeight="1">
      <c r="A99" s="66"/>
      <c r="B99" s="66"/>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spans="1:27" s="64" customFormat="1" ht="15" customHeight="1">
      <c r="A100" s="66"/>
      <c r="B100" s="66"/>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row r="101" spans="1:27" s="64" customFormat="1" ht="15" customHeight="1">
      <c r="A101" s="66"/>
      <c r="B101" s="66"/>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row>
    <row r="102" spans="1:27" s="64" customFormat="1" ht="15" customHeight="1">
      <c r="A102" s="66"/>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row>
    <row r="103" spans="1:27" s="64" customFormat="1" ht="15" customHeight="1">
      <c r="A103" s="66"/>
      <c r="B103" s="66"/>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row>
    <row r="104" spans="1:27" s="64" customFormat="1" ht="15" customHeight="1">
      <c r="A104" s="66"/>
      <c r="B104" s="66"/>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row>
    <row r="105" spans="1:27" s="64" customFormat="1" ht="15" customHeight="1">
      <c r="A105" s="66"/>
      <c r="B105" s="66"/>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row>
    <row r="106" spans="1:27" s="64" customFormat="1" ht="15" customHeight="1">
      <c r="A106" s="66"/>
      <c r="B106" s="66"/>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row>
    <row r="107" spans="1:27" s="64" customFormat="1" ht="15" customHeight="1">
      <c r="A107" s="66"/>
      <c r="B107" s="66"/>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row>
    <row r="108" spans="1:27" s="64" customFormat="1" ht="15" customHeight="1">
      <c r="A108" s="66"/>
      <c r="B108" s="66"/>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row>
    <row r="109" spans="1:27" s="64" customFormat="1" ht="15" customHeight="1">
      <c r="A109" s="66"/>
      <c r="B109" s="66"/>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row>
    <row r="110" spans="1:27" s="64" customFormat="1" ht="15" customHeight="1">
      <c r="A110" s="66"/>
      <c r="B110" s="66"/>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row>
    <row r="111" spans="1:27" s="64" customFormat="1" ht="15" customHeight="1">
      <c r="A111" s="66"/>
      <c r="B111" s="66"/>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row>
    <row r="112" spans="1:27" s="64" customFormat="1" ht="15" customHeight="1">
      <c r="A112" s="66"/>
      <c r="B112" s="66"/>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row>
    <row r="113" spans="1:27" s="64" customFormat="1" ht="15" customHeight="1">
      <c r="A113" s="66"/>
      <c r="B113" s="66"/>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row>
    <row r="114" spans="1:27" s="64" customFormat="1" ht="15" customHeight="1">
      <c r="A114" s="66"/>
      <c r="B114" s="66"/>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row>
    <row r="115" spans="1:27" s="64" customFormat="1" ht="15" customHeight="1">
      <c r="A115" s="66"/>
      <c r="B115" s="66"/>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row>
    <row r="116" spans="1:27" s="64" customFormat="1" ht="15" customHeight="1">
      <c r="A116" s="66"/>
      <c r="B116" s="66"/>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row>
    <row r="117" spans="1:27" s="64" customFormat="1" ht="15" customHeight="1">
      <c r="A117" s="66"/>
      <c r="B117" s="66"/>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row>
    <row r="118" spans="1:27" s="64" customFormat="1" ht="15" customHeight="1">
      <c r="A118" s="66"/>
      <c r="B118" s="66"/>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row>
    <row r="119" spans="1:27" s="64" customFormat="1" ht="15" customHeight="1">
      <c r="A119" s="66"/>
      <c r="B119" s="66"/>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row>
    <row r="120" spans="1:27" s="64" customFormat="1" ht="15" customHeight="1">
      <c r="A120" s="66"/>
      <c r="B120" s="66"/>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row>
    <row r="121" spans="1:27" s="64" customFormat="1" ht="15" customHeight="1">
      <c r="A121" s="66"/>
      <c r="B121" s="66"/>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row>
    <row r="122" spans="1:27" s="64" customFormat="1" ht="15" customHeight="1">
      <c r="A122" s="66"/>
      <c r="B122" s="66"/>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row>
    <row r="123" spans="1:27" s="64" customFormat="1" ht="15" customHeight="1">
      <c r="A123" s="66"/>
      <c r="B123" s="66"/>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sheetData>
  <mergeCells count="4">
    <mergeCell ref="D30:G31"/>
    <mergeCell ref="C18:G18"/>
    <mergeCell ref="C4:G4"/>
    <mergeCell ref="C11:G11"/>
  </mergeCells>
  <pageMargins left="0.7" right="0.7" top="0.75" bottom="0.75" header="0.3" footer="0.3"/>
  <pageSetup scale="75"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G163"/>
  <sheetViews>
    <sheetView showGridLines="0" zoomScale="98" zoomScaleNormal="98" workbookViewId="0">
      <pane xSplit="2" ySplit="3" topLeftCell="C7" activePane="bottomRight" state="frozen"/>
      <selection activeCell="C15" sqref="C15:G15"/>
      <selection pane="topRight" activeCell="C15" sqref="C15:G15"/>
      <selection pane="bottomLeft" activeCell="C15" sqref="C15:G15"/>
      <selection pane="bottomRight" activeCell="A7" sqref="A7:XFD7"/>
    </sheetView>
  </sheetViews>
  <sheetFormatPr defaultColWidth="8.7109375" defaultRowHeight="12.75"/>
  <cols>
    <col min="1" max="1" width="5.85546875" style="96" customWidth="1"/>
    <col min="2" max="2" width="6.85546875" style="95" customWidth="1"/>
    <col min="3" max="3" width="29.85546875" style="95" customWidth="1"/>
    <col min="4" max="4" width="4.28515625" style="95" customWidth="1"/>
    <col min="5" max="5" width="39.140625" style="95" customWidth="1"/>
    <col min="6" max="6" width="4.28515625" style="95" customWidth="1"/>
    <col min="7" max="7" width="11.140625" style="97" customWidth="1"/>
    <col min="8" max="8" width="7.85546875" style="97" customWidth="1"/>
    <col min="9" max="33" width="8.7109375" style="96"/>
    <col min="34" max="16384" width="8.7109375" style="95"/>
  </cols>
  <sheetData>
    <row r="1" spans="3:24" s="96" customFormat="1"/>
    <row r="2" spans="3:24" ht="35.1" customHeight="1">
      <c r="C2" s="58" t="s">
        <v>121</v>
      </c>
    </row>
    <row r="3" spans="3:24" ht="128.25" customHeight="1">
      <c r="C3" s="284" t="s">
        <v>151</v>
      </c>
      <c r="D3" s="285"/>
      <c r="E3" s="285"/>
      <c r="F3" s="285"/>
      <c r="G3" s="286"/>
    </row>
    <row r="4" spans="3:24" ht="15">
      <c r="C4" s="110" t="str">
        <f>"General Assurances for "&amp;'1.A. Applicant Info'!D4&amp;""</f>
        <v>General Assurances for [Lead Applicant Name]</v>
      </c>
    </row>
    <row r="5" spans="3:24" ht="9.9499999999999993" customHeight="1">
      <c r="C5" s="110"/>
    </row>
    <row r="6" spans="3:24">
      <c r="C6" s="287" t="str">
        <f>""&amp;'1.A. Applicant Info'!D4&amp;" assures that it will:"</f>
        <v>[Lead Applicant Name] assures that it will:</v>
      </c>
      <c r="D6" s="287"/>
      <c r="E6" s="287"/>
      <c r="F6" s="287"/>
      <c r="G6" s="287"/>
    </row>
    <row r="7" spans="3:24" ht="36" customHeight="1">
      <c r="C7" s="288" t="s">
        <v>144</v>
      </c>
      <c r="D7" s="288"/>
      <c r="E7" s="288"/>
      <c r="F7" s="288"/>
      <c r="G7" s="288"/>
    </row>
    <row r="8" spans="3:24" ht="27.6" customHeight="1">
      <c r="C8" s="282" t="s">
        <v>97</v>
      </c>
      <c r="D8" s="282"/>
      <c r="E8" s="282"/>
      <c r="F8" s="282"/>
      <c r="G8" s="282"/>
    </row>
    <row r="9" spans="3:24" ht="60.75" customHeight="1">
      <c r="C9" s="289" t="s">
        <v>149</v>
      </c>
      <c r="D9" s="289"/>
      <c r="E9" s="289"/>
      <c r="F9" s="289"/>
      <c r="G9" s="289"/>
      <c r="H9" s="189"/>
      <c r="I9" s="190"/>
      <c r="J9" s="190"/>
      <c r="K9" s="190"/>
      <c r="L9" s="190"/>
      <c r="M9" s="190"/>
      <c r="N9" s="190"/>
      <c r="O9" s="190"/>
      <c r="P9" s="190"/>
      <c r="Q9" s="190"/>
      <c r="R9" s="190"/>
      <c r="S9" s="190"/>
      <c r="T9" s="190"/>
      <c r="U9" s="190"/>
      <c r="V9" s="190"/>
      <c r="W9" s="190"/>
      <c r="X9" s="190"/>
    </row>
    <row r="10" spans="3:24" ht="38.450000000000003" customHeight="1">
      <c r="C10" s="281" t="s">
        <v>145</v>
      </c>
      <c r="D10" s="281"/>
      <c r="E10" s="281"/>
      <c r="F10" s="281"/>
      <c r="G10" s="281"/>
    </row>
    <row r="11" spans="3:24" ht="26.45" customHeight="1">
      <c r="C11" s="282" t="s">
        <v>142</v>
      </c>
      <c r="D11" s="282"/>
      <c r="E11" s="282"/>
      <c r="F11" s="282"/>
      <c r="G11" s="282"/>
    </row>
    <row r="12" spans="3:24" ht="27" customHeight="1">
      <c r="C12" s="281" t="s">
        <v>146</v>
      </c>
      <c r="D12" s="281"/>
      <c r="E12" s="281"/>
      <c r="F12" s="281"/>
      <c r="G12" s="281"/>
    </row>
    <row r="13" spans="3:24" ht="32.1" customHeight="1">
      <c r="C13" s="282" t="s">
        <v>143</v>
      </c>
      <c r="D13" s="282"/>
      <c r="E13" s="282"/>
      <c r="F13" s="282"/>
      <c r="G13" s="282"/>
    </row>
    <row r="14" spans="3:24">
      <c r="C14" s="283" t="str">
        <f>""&amp;'1.A. Applicant Info'!D4&amp;" agrees to these assurances:             Yes          No"</f>
        <v>[Lead Applicant Name] agrees to these assurances:             Yes          No</v>
      </c>
      <c r="D14" s="283"/>
      <c r="E14" s="283"/>
      <c r="F14" s="283"/>
      <c r="G14" s="283"/>
    </row>
    <row r="16" spans="3:24">
      <c r="C16" s="102" t="str">
        <f>"Representative from "&amp;'1.A. Applicant Info'!D4&amp;""</f>
        <v>Representative from [Lead Applicant Name]</v>
      </c>
    </row>
    <row r="19" spans="3:7" ht="13.5" thickBot="1">
      <c r="C19" s="101"/>
      <c r="E19" s="101"/>
      <c r="G19" s="100"/>
    </row>
    <row r="20" spans="3:7">
      <c r="C20" s="99" t="s">
        <v>96</v>
      </c>
      <c r="E20" s="99" t="s">
        <v>95</v>
      </c>
      <c r="G20" s="98" t="s">
        <v>94</v>
      </c>
    </row>
    <row r="22" spans="3:7" ht="15">
      <c r="C22"/>
      <c r="D22"/>
      <c r="E22"/>
      <c r="F22"/>
      <c r="G22"/>
    </row>
    <row r="23" spans="3:7" s="96" customFormat="1" ht="15">
      <c r="C23" s="44"/>
      <c r="D23" s="44"/>
      <c r="E23" s="44"/>
      <c r="F23" s="44"/>
      <c r="G23" s="44"/>
    </row>
    <row r="24" spans="3:7" s="96" customFormat="1" ht="15">
      <c r="C24" s="44"/>
      <c r="D24" s="44"/>
      <c r="E24" s="44"/>
      <c r="F24" s="44"/>
      <c r="G24" s="44"/>
    </row>
    <row r="25" spans="3:7" s="96" customFormat="1" ht="15">
      <c r="C25" s="44"/>
      <c r="D25" s="44"/>
      <c r="E25" s="44"/>
      <c r="F25" s="44"/>
      <c r="G25" s="44"/>
    </row>
    <row r="26" spans="3:7" s="96" customFormat="1" ht="15">
      <c r="C26" s="44"/>
      <c r="D26" s="44"/>
      <c r="E26" s="44"/>
      <c r="F26" s="44"/>
      <c r="G26" s="44"/>
    </row>
    <row r="27" spans="3:7" s="96" customFormat="1" ht="15">
      <c r="C27" s="44"/>
      <c r="D27" s="44"/>
      <c r="E27" s="44"/>
      <c r="F27" s="44"/>
      <c r="G27" s="44"/>
    </row>
    <row r="28" spans="3:7" s="96" customFormat="1" ht="15">
      <c r="C28" s="44"/>
      <c r="D28" s="44"/>
      <c r="E28" s="44"/>
      <c r="F28" s="44"/>
      <c r="G28" s="44"/>
    </row>
    <row r="29" spans="3:7" s="96" customFormat="1" ht="15">
      <c r="C29" s="44"/>
      <c r="D29" s="44"/>
      <c r="E29" s="44"/>
      <c r="F29" s="44"/>
      <c r="G29" s="44"/>
    </row>
    <row r="30" spans="3:7" s="96" customFormat="1" ht="15">
      <c r="C30" s="44"/>
      <c r="D30" s="44"/>
      <c r="E30" s="44"/>
      <c r="F30" s="44"/>
      <c r="G30" s="44"/>
    </row>
    <row r="31" spans="3:7" s="96" customFormat="1" ht="15">
      <c r="C31" s="44"/>
      <c r="D31" s="44"/>
      <c r="E31" s="44"/>
      <c r="F31" s="44"/>
      <c r="G31" s="44"/>
    </row>
    <row r="32" spans="3:7" s="96" customFormat="1" ht="15">
      <c r="C32" s="44"/>
      <c r="D32" s="44"/>
      <c r="E32" s="44"/>
      <c r="F32" s="44"/>
      <c r="G32" s="44"/>
    </row>
    <row r="33" spans="3:7" s="96" customFormat="1" ht="15">
      <c r="C33" s="44"/>
      <c r="D33" s="44"/>
      <c r="E33" s="44"/>
      <c r="F33" s="44"/>
      <c r="G33" s="44"/>
    </row>
    <row r="34" spans="3:7" s="109" customFormat="1" ht="42" customHeight="1">
      <c r="C34" s="44"/>
      <c r="D34" s="44"/>
      <c r="E34" s="44"/>
      <c r="F34" s="44"/>
      <c r="G34" s="44"/>
    </row>
    <row r="35" spans="3:7" s="96" customFormat="1" ht="15">
      <c r="C35" s="44"/>
      <c r="D35" s="44"/>
      <c r="E35" s="44"/>
      <c r="F35" s="44"/>
      <c r="G35" s="44"/>
    </row>
    <row r="36" spans="3:7" s="96" customFormat="1" ht="29.45" customHeight="1">
      <c r="C36" s="280"/>
      <c r="D36" s="280"/>
      <c r="E36" s="280"/>
      <c r="F36" s="280"/>
      <c r="G36" s="280"/>
    </row>
    <row r="37" spans="3:7" s="96" customFormat="1"/>
    <row r="38" spans="3:7" s="96" customFormat="1" ht="39.6" customHeight="1">
      <c r="C38" s="273"/>
      <c r="D38" s="273"/>
      <c r="E38" s="273"/>
      <c r="F38" s="273"/>
      <c r="G38" s="273"/>
    </row>
    <row r="39" spans="3:7" s="96" customFormat="1"/>
    <row r="40" spans="3:7" s="96" customFormat="1">
      <c r="C40" s="274"/>
      <c r="D40" s="274"/>
      <c r="E40" s="274"/>
      <c r="F40" s="274"/>
      <c r="G40" s="274"/>
    </row>
    <row r="41" spans="3:7" s="96" customFormat="1"/>
    <row r="42" spans="3:7" s="96" customFormat="1"/>
    <row r="43" spans="3:7" s="96" customFormat="1">
      <c r="C43" s="103"/>
    </row>
    <row r="44" spans="3:7" s="96" customFormat="1"/>
    <row r="45" spans="3:7" s="96" customFormat="1"/>
    <row r="46" spans="3:7" s="96" customFormat="1" ht="13.5" thickBot="1">
      <c r="C46" s="108"/>
      <c r="E46" s="108"/>
      <c r="G46" s="108"/>
    </row>
    <row r="47" spans="3:7" s="96" customFormat="1">
      <c r="C47" s="107"/>
      <c r="E47" s="107"/>
      <c r="G47" s="107"/>
    </row>
    <row r="48" spans="3:7" s="96" customFormat="1"/>
    <row r="49" spans="3:7" s="96" customFormat="1"/>
    <row r="50" spans="3:7" s="96" customFormat="1">
      <c r="C50" s="103"/>
    </row>
    <row r="51" spans="3:7" s="96" customFormat="1"/>
    <row r="52" spans="3:7" s="96" customFormat="1"/>
    <row r="53" spans="3:7" s="96" customFormat="1" ht="13.5" thickBot="1">
      <c r="C53" s="108"/>
      <c r="E53" s="108"/>
      <c r="G53" s="108"/>
    </row>
    <row r="54" spans="3:7" s="96" customFormat="1">
      <c r="C54" s="107"/>
      <c r="E54" s="107"/>
      <c r="G54" s="107"/>
    </row>
    <row r="55" spans="3:7" s="96" customFormat="1"/>
    <row r="56" spans="3:7" s="96" customFormat="1"/>
    <row r="57" spans="3:7" s="96" customFormat="1" ht="15.75">
      <c r="C57" s="276"/>
      <c r="D57" s="276"/>
      <c r="E57" s="276"/>
      <c r="F57" s="276"/>
      <c r="G57" s="276"/>
    </row>
    <row r="58" spans="3:7" s="96" customFormat="1" ht="14.25">
      <c r="C58" s="277"/>
      <c r="D58" s="277"/>
      <c r="E58" s="277"/>
      <c r="F58" s="277"/>
      <c r="G58" s="277"/>
    </row>
    <row r="59" spans="3:7" s="96" customFormat="1" ht="14.25">
      <c r="C59" s="278"/>
      <c r="D59" s="278"/>
      <c r="E59" s="278"/>
      <c r="F59" s="278"/>
      <c r="G59" s="278"/>
    </row>
    <row r="60" spans="3:7" s="96" customFormat="1" ht="14.25">
      <c r="C60" s="106"/>
      <c r="D60" s="106"/>
      <c r="E60" s="106"/>
      <c r="F60" s="106"/>
      <c r="G60" s="106"/>
    </row>
    <row r="61" spans="3:7" s="96" customFormat="1" ht="38.1" customHeight="1">
      <c r="C61" s="279"/>
      <c r="D61" s="279"/>
      <c r="E61" s="279"/>
      <c r="F61" s="279"/>
      <c r="G61" s="279"/>
    </row>
    <row r="62" spans="3:7" s="96" customFormat="1">
      <c r="C62" s="105"/>
      <c r="D62" s="104"/>
      <c r="E62" s="103"/>
    </row>
    <row r="63" spans="3:7" s="96" customFormat="1" ht="28.5" customHeight="1">
      <c r="C63" s="280"/>
      <c r="D63" s="280"/>
      <c r="E63" s="280"/>
      <c r="F63" s="280"/>
      <c r="G63" s="280"/>
    </row>
    <row r="64" spans="3:7" s="96" customFormat="1"/>
    <row r="65" spans="3:7" s="96" customFormat="1" ht="41.1" customHeight="1">
      <c r="C65" s="273"/>
      <c r="D65" s="273"/>
      <c r="E65" s="273"/>
      <c r="F65" s="273"/>
      <c r="G65" s="273"/>
    </row>
    <row r="66" spans="3:7" s="96" customFormat="1"/>
    <row r="67" spans="3:7" s="96" customFormat="1" ht="40.5" customHeight="1">
      <c r="C67" s="274"/>
      <c r="D67" s="274"/>
      <c r="E67" s="274"/>
      <c r="F67" s="274"/>
      <c r="G67" s="274"/>
    </row>
    <row r="68" spans="3:7" s="96" customFormat="1"/>
    <row r="69" spans="3:7" s="96" customFormat="1"/>
    <row r="70" spans="3:7" s="96" customFormat="1">
      <c r="C70" s="103"/>
    </row>
    <row r="71" spans="3:7" s="96" customFormat="1"/>
    <row r="72" spans="3:7" s="96" customFormat="1"/>
    <row r="73" spans="3:7" s="96" customFormat="1" ht="13.5" thickBot="1">
      <c r="C73" s="108"/>
      <c r="E73" s="108"/>
      <c r="G73" s="108"/>
    </row>
    <row r="74" spans="3:7" s="96" customFormat="1">
      <c r="C74" s="107"/>
      <c r="E74" s="107"/>
      <c r="G74" s="107"/>
    </row>
    <row r="75" spans="3:7" s="96" customFormat="1"/>
    <row r="76" spans="3:7" s="96" customFormat="1"/>
    <row r="77" spans="3:7" s="96" customFormat="1">
      <c r="C77" s="103"/>
    </row>
    <row r="78" spans="3:7" s="96" customFormat="1"/>
    <row r="79" spans="3:7" s="96" customFormat="1"/>
    <row r="80" spans="3:7" s="96" customFormat="1" ht="13.5" thickBot="1">
      <c r="C80" s="108"/>
      <c r="E80" s="108"/>
      <c r="G80" s="108"/>
    </row>
    <row r="81" spans="3:7" s="96" customFormat="1">
      <c r="C81" s="107"/>
      <c r="E81" s="107"/>
      <c r="G81" s="107"/>
    </row>
    <row r="82" spans="3:7" s="96" customFormat="1"/>
    <row r="83" spans="3:7" s="96" customFormat="1"/>
    <row r="84" spans="3:7" s="96" customFormat="1" ht="15.75">
      <c r="C84" s="276"/>
      <c r="D84" s="276"/>
      <c r="E84" s="276"/>
      <c r="F84" s="276"/>
      <c r="G84" s="276"/>
    </row>
    <row r="85" spans="3:7" s="96" customFormat="1" ht="14.25">
      <c r="C85" s="277"/>
      <c r="D85" s="277"/>
      <c r="E85" s="277"/>
      <c r="F85" s="277"/>
      <c r="G85" s="277"/>
    </row>
    <row r="86" spans="3:7" s="96" customFormat="1" ht="14.25">
      <c r="C86" s="278"/>
      <c r="D86" s="278"/>
      <c r="E86" s="278"/>
      <c r="F86" s="278"/>
      <c r="G86" s="278"/>
    </row>
    <row r="87" spans="3:7" s="96" customFormat="1" ht="14.25">
      <c r="C87" s="106"/>
      <c r="D87" s="106"/>
      <c r="E87" s="106"/>
      <c r="F87" s="106"/>
      <c r="G87" s="106"/>
    </row>
    <row r="88" spans="3:7" s="96" customFormat="1" ht="39.950000000000003" customHeight="1">
      <c r="C88" s="279"/>
      <c r="D88" s="279"/>
      <c r="E88" s="279"/>
      <c r="F88" s="279"/>
      <c r="G88" s="279"/>
    </row>
    <row r="89" spans="3:7" s="96" customFormat="1">
      <c r="C89" s="105"/>
      <c r="D89" s="104"/>
      <c r="E89" s="103"/>
    </row>
    <row r="90" spans="3:7" s="96" customFormat="1" ht="27.95" customHeight="1">
      <c r="C90" s="280"/>
      <c r="D90" s="280"/>
      <c r="E90" s="280"/>
      <c r="F90" s="280"/>
      <c r="G90" s="280"/>
    </row>
    <row r="91" spans="3:7" s="96" customFormat="1"/>
    <row r="92" spans="3:7" s="96" customFormat="1" ht="39" customHeight="1">
      <c r="C92" s="273"/>
      <c r="D92" s="273"/>
      <c r="E92" s="273"/>
      <c r="F92" s="273"/>
      <c r="G92" s="273"/>
    </row>
    <row r="93" spans="3:7" s="96" customFormat="1"/>
    <row r="94" spans="3:7" s="96" customFormat="1" ht="36.950000000000003" customHeight="1">
      <c r="C94" s="274"/>
      <c r="D94" s="274"/>
      <c r="E94" s="274"/>
      <c r="F94" s="274"/>
      <c r="G94" s="274"/>
    </row>
    <row r="95" spans="3:7" s="96" customFormat="1"/>
    <row r="96" spans="3:7" s="96" customFormat="1"/>
    <row r="97" spans="3:7" s="96" customFormat="1">
      <c r="C97" s="103"/>
    </row>
    <row r="98" spans="3:7" s="96" customFormat="1"/>
    <row r="99" spans="3:7" s="96" customFormat="1"/>
    <row r="100" spans="3:7" s="96" customFormat="1" ht="13.5" thickBot="1">
      <c r="C100" s="108"/>
      <c r="E100" s="108"/>
      <c r="G100" s="108"/>
    </row>
    <row r="101" spans="3:7" s="96" customFormat="1">
      <c r="C101" s="107"/>
      <c r="E101" s="107"/>
      <c r="G101" s="107"/>
    </row>
    <row r="102" spans="3:7" s="96" customFormat="1"/>
    <row r="103" spans="3:7" s="96" customFormat="1"/>
    <row r="104" spans="3:7" s="96" customFormat="1">
      <c r="C104" s="103"/>
    </row>
    <row r="105" spans="3:7" s="96" customFormat="1"/>
    <row r="106" spans="3:7" s="96" customFormat="1"/>
    <row r="107" spans="3:7" s="96" customFormat="1" ht="13.5" thickBot="1">
      <c r="C107" s="108"/>
      <c r="E107" s="108"/>
      <c r="G107" s="108"/>
    </row>
    <row r="108" spans="3:7" s="96" customFormat="1">
      <c r="C108" s="107"/>
      <c r="E108" s="107"/>
      <c r="G108" s="107"/>
    </row>
    <row r="109" spans="3:7" s="96" customFormat="1"/>
    <row r="110" spans="3:7" s="96" customFormat="1"/>
    <row r="111" spans="3:7" s="96" customFormat="1" ht="15.75">
      <c r="C111" s="276"/>
      <c r="D111" s="276"/>
      <c r="E111" s="276"/>
      <c r="F111" s="276"/>
      <c r="G111" s="276"/>
    </row>
    <row r="112" spans="3:7" s="96" customFormat="1" ht="14.25">
      <c r="C112" s="277"/>
      <c r="D112" s="277"/>
      <c r="E112" s="277"/>
      <c r="F112" s="277"/>
      <c r="G112" s="277"/>
    </row>
    <row r="113" spans="3:7" s="96" customFormat="1" ht="14.25">
      <c r="C113" s="278"/>
      <c r="D113" s="278"/>
      <c r="E113" s="278"/>
      <c r="F113" s="278"/>
      <c r="G113" s="278"/>
    </row>
    <row r="114" spans="3:7" s="96" customFormat="1" ht="14.25">
      <c r="C114" s="106"/>
      <c r="D114" s="106"/>
      <c r="E114" s="106"/>
      <c r="F114" s="106"/>
      <c r="G114" s="106"/>
    </row>
    <row r="115" spans="3:7" s="96" customFormat="1" ht="37.5" customHeight="1">
      <c r="C115" s="279"/>
      <c r="D115" s="279"/>
      <c r="E115" s="279"/>
      <c r="F115" s="279"/>
      <c r="G115" s="279"/>
    </row>
    <row r="116" spans="3:7" s="96" customFormat="1">
      <c r="C116" s="105"/>
      <c r="D116" s="104"/>
      <c r="E116" s="103"/>
    </row>
    <row r="117" spans="3:7" s="96" customFormat="1" ht="26.1" customHeight="1">
      <c r="C117" s="280"/>
      <c r="D117" s="280"/>
      <c r="E117" s="280"/>
      <c r="F117" s="280"/>
      <c r="G117" s="280"/>
    </row>
    <row r="118" spans="3:7" s="96" customFormat="1"/>
    <row r="119" spans="3:7" s="96" customFormat="1" ht="39.6" customHeight="1">
      <c r="C119" s="273"/>
      <c r="D119" s="273"/>
      <c r="E119" s="273"/>
      <c r="F119" s="273"/>
      <c r="G119" s="273"/>
    </row>
    <row r="120" spans="3:7" s="96" customFormat="1"/>
    <row r="121" spans="3:7" s="96" customFormat="1" ht="38.450000000000003" customHeight="1">
      <c r="C121" s="274"/>
      <c r="D121" s="274"/>
      <c r="E121" s="274"/>
      <c r="F121" s="274"/>
      <c r="G121" s="274"/>
    </row>
    <row r="122" spans="3:7" s="96" customFormat="1"/>
    <row r="123" spans="3:7" s="96" customFormat="1"/>
    <row r="124" spans="3:7" s="96" customFormat="1">
      <c r="C124" s="103"/>
    </row>
    <row r="125" spans="3:7" s="96" customFormat="1"/>
    <row r="126" spans="3:7" s="96" customFormat="1"/>
    <row r="127" spans="3:7" s="96" customFormat="1" ht="13.5" thickBot="1">
      <c r="C127" s="108"/>
      <c r="E127" s="108"/>
      <c r="G127" s="108"/>
    </row>
    <row r="128" spans="3:7" s="96" customFormat="1">
      <c r="C128" s="107"/>
      <c r="E128" s="107"/>
      <c r="G128" s="107"/>
    </row>
    <row r="129" spans="3:7" s="96" customFormat="1"/>
    <row r="130" spans="3:7" s="96" customFormat="1"/>
    <row r="131" spans="3:7" s="96" customFormat="1">
      <c r="C131" s="103"/>
    </row>
    <row r="132" spans="3:7" s="96" customFormat="1"/>
    <row r="133" spans="3:7" s="96" customFormat="1"/>
    <row r="134" spans="3:7" s="96" customFormat="1" ht="13.5" thickBot="1">
      <c r="C134" s="108"/>
      <c r="E134" s="108"/>
      <c r="G134" s="108"/>
    </row>
    <row r="135" spans="3:7" s="96" customFormat="1">
      <c r="C135" s="107"/>
      <c r="E135" s="107"/>
      <c r="G135" s="107"/>
    </row>
    <row r="136" spans="3:7" s="96" customFormat="1"/>
    <row r="137" spans="3:7" s="96" customFormat="1"/>
    <row r="138" spans="3:7" s="96" customFormat="1" ht="28.5" customHeight="1">
      <c r="C138" s="275"/>
      <c r="D138" s="275"/>
      <c r="E138" s="275"/>
      <c r="F138" s="275"/>
      <c r="G138" s="275"/>
    </row>
    <row r="139" spans="3:7" s="96" customFormat="1" ht="15.75">
      <c r="C139" s="276"/>
      <c r="D139" s="276"/>
      <c r="E139" s="276"/>
      <c r="F139" s="276"/>
      <c r="G139" s="276"/>
    </row>
    <row r="140" spans="3:7" s="96" customFormat="1" ht="14.25">
      <c r="C140" s="277"/>
      <c r="D140" s="277"/>
      <c r="E140" s="277"/>
      <c r="F140" s="277"/>
      <c r="G140" s="277"/>
    </row>
    <row r="141" spans="3:7" s="96" customFormat="1" ht="14.25">
      <c r="C141" s="278"/>
      <c r="D141" s="278"/>
      <c r="E141" s="278"/>
      <c r="F141" s="278"/>
      <c r="G141" s="278"/>
    </row>
    <row r="142" spans="3:7" s="96" customFormat="1" ht="14.25">
      <c r="C142" s="106"/>
      <c r="D142" s="106"/>
      <c r="E142" s="106"/>
      <c r="F142" s="106"/>
      <c r="G142" s="106"/>
    </row>
    <row r="143" spans="3:7" s="96" customFormat="1" ht="38.1" customHeight="1">
      <c r="C143" s="279"/>
      <c r="D143" s="279"/>
      <c r="E143" s="279"/>
      <c r="F143" s="279"/>
      <c r="G143" s="279"/>
    </row>
    <row r="144" spans="3:7" s="96" customFormat="1">
      <c r="C144" s="105"/>
      <c r="D144" s="104"/>
      <c r="E144" s="103"/>
    </row>
    <row r="145" spans="3:7" s="96" customFormat="1" ht="25.5" customHeight="1">
      <c r="C145" s="280"/>
      <c r="D145" s="280"/>
      <c r="E145" s="280"/>
      <c r="F145" s="280"/>
      <c r="G145" s="280"/>
    </row>
    <row r="146" spans="3:7" s="96" customFormat="1"/>
    <row r="147" spans="3:7" s="96" customFormat="1" ht="39.6" customHeight="1">
      <c r="C147" s="273"/>
      <c r="D147" s="273"/>
      <c r="E147" s="273"/>
      <c r="F147" s="273"/>
      <c r="G147" s="273"/>
    </row>
    <row r="148" spans="3:7" s="96" customFormat="1"/>
    <row r="149" spans="3:7" s="96" customFormat="1" ht="39.950000000000003" customHeight="1">
      <c r="C149" s="274"/>
      <c r="D149" s="274"/>
      <c r="E149" s="274"/>
      <c r="F149" s="274"/>
      <c r="G149" s="274"/>
    </row>
    <row r="150" spans="3:7" s="96" customFormat="1"/>
    <row r="151" spans="3:7" s="96" customFormat="1"/>
    <row r="152" spans="3:7" s="96" customFormat="1">
      <c r="C152" s="103"/>
    </row>
    <row r="153" spans="3:7" s="96" customFormat="1"/>
    <row r="154" spans="3:7" s="96" customFormat="1"/>
    <row r="155" spans="3:7" ht="13.5" thickBot="1">
      <c r="C155" s="101"/>
      <c r="E155" s="101"/>
      <c r="G155" s="100"/>
    </row>
    <row r="156" spans="3:7">
      <c r="C156" s="99"/>
      <c r="E156" s="99"/>
      <c r="G156" s="98"/>
    </row>
    <row r="159" spans="3:7">
      <c r="C159" s="102"/>
    </row>
    <row r="162" spans="3:7" ht="13.5" thickBot="1">
      <c r="C162" s="101"/>
      <c r="E162" s="101"/>
      <c r="G162" s="100"/>
    </row>
    <row r="163" spans="3:7">
      <c r="C163" s="99"/>
      <c r="E163" s="99"/>
      <c r="G163" s="98"/>
    </row>
  </sheetData>
  <mergeCells count="42">
    <mergeCell ref="C11:G11"/>
    <mergeCell ref="C3:G3"/>
    <mergeCell ref="C6:G6"/>
    <mergeCell ref="C7:G7"/>
    <mergeCell ref="C8:G8"/>
    <mergeCell ref="C10:G10"/>
    <mergeCell ref="C9:G9"/>
    <mergeCell ref="C12:G12"/>
    <mergeCell ref="C13:G13"/>
    <mergeCell ref="C14:G14"/>
    <mergeCell ref="C85:G85"/>
    <mergeCell ref="C36:G36"/>
    <mergeCell ref="C38:G38"/>
    <mergeCell ref="C40:G40"/>
    <mergeCell ref="C57:G57"/>
    <mergeCell ref="C58:G58"/>
    <mergeCell ref="C59:G59"/>
    <mergeCell ref="C117:G117"/>
    <mergeCell ref="C61:G61"/>
    <mergeCell ref="C63:G63"/>
    <mergeCell ref="C65:G65"/>
    <mergeCell ref="C67:G67"/>
    <mergeCell ref="C84:G84"/>
    <mergeCell ref="C86:G86"/>
    <mergeCell ref="C88:G88"/>
    <mergeCell ref="C90:G90"/>
    <mergeCell ref="C92:G92"/>
    <mergeCell ref="C94:G94"/>
    <mergeCell ref="C111:G111"/>
    <mergeCell ref="C112:G112"/>
    <mergeCell ref="C113:G113"/>
    <mergeCell ref="C115:G115"/>
    <mergeCell ref="C119:G119"/>
    <mergeCell ref="C147:G147"/>
    <mergeCell ref="C149:G149"/>
    <mergeCell ref="C138:G138"/>
    <mergeCell ref="C139:G139"/>
    <mergeCell ref="C140:G140"/>
    <mergeCell ref="C141:G141"/>
    <mergeCell ref="C143:G143"/>
    <mergeCell ref="C145:G145"/>
    <mergeCell ref="C121:G1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771525</xdr:colOff>
                    <xdr:row>12</xdr:row>
                    <xdr:rowOff>390525</xdr:rowOff>
                  </from>
                  <to>
                    <xdr:col>4</xdr:col>
                    <xdr:colOff>1000125</xdr:colOff>
                    <xdr:row>14</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1390650</xdr:colOff>
                    <xdr:row>12</xdr:row>
                    <xdr:rowOff>390525</xdr:rowOff>
                  </from>
                  <to>
                    <xdr:col>4</xdr:col>
                    <xdr:colOff>1628775</xdr:colOff>
                    <xdr:row>14</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G165"/>
  <sheetViews>
    <sheetView showGridLines="0" topLeftCell="A2" zoomScale="98" zoomScaleNormal="98" workbookViewId="0">
      <pane xSplit="2" ySplit="2" topLeftCell="C4" activePane="bottomRight" state="frozen"/>
      <selection activeCell="E15" sqref="E15"/>
      <selection pane="topRight" activeCell="E15" sqref="E15"/>
      <selection pane="bottomLeft" activeCell="E15" sqref="E15"/>
      <selection pane="bottomRight" activeCell="L9" sqref="L9"/>
    </sheetView>
  </sheetViews>
  <sheetFormatPr defaultColWidth="8.7109375" defaultRowHeight="12.75"/>
  <cols>
    <col min="1" max="1" width="5.85546875" style="96" customWidth="1"/>
    <col min="2" max="2" width="6.85546875" style="95" customWidth="1"/>
    <col min="3" max="3" width="29.85546875" style="95" customWidth="1"/>
    <col min="4" max="4" width="4.28515625" style="95" customWidth="1"/>
    <col min="5" max="5" width="32.140625" style="95" customWidth="1"/>
    <col min="6" max="6" width="5.5703125" style="95" customWidth="1"/>
    <col min="7" max="7" width="14.42578125" style="97" customWidth="1"/>
    <col min="8" max="8" width="7.85546875" style="97" customWidth="1"/>
    <col min="9" max="33" width="8.7109375" style="96"/>
    <col min="34" max="16384" width="8.7109375" style="95"/>
  </cols>
  <sheetData>
    <row r="1" spans="3:7" s="96" customFormat="1"/>
    <row r="2" spans="3:7" ht="35.1" customHeight="1">
      <c r="C2" s="58" t="s">
        <v>122</v>
      </c>
    </row>
    <row r="3" spans="3:7" ht="117.95" customHeight="1">
      <c r="C3" s="297" t="s">
        <v>152</v>
      </c>
      <c r="D3" s="297"/>
      <c r="E3" s="297"/>
      <c r="F3" s="297"/>
      <c r="G3" s="297"/>
    </row>
    <row r="5" spans="3:7" ht="15.75">
      <c r="C5" s="294" t="s">
        <v>106</v>
      </c>
      <c r="D5" s="294"/>
      <c r="E5" s="294"/>
      <c r="F5" s="294"/>
      <c r="G5" s="294"/>
    </row>
    <row r="6" spans="3:7" ht="14.25">
      <c r="C6" s="295" t="str">
        <f>""&amp;'1.A. Applicant Info'!D4&amp;" and "&amp;'1.B. Proposed Partners'!C5&amp;""</f>
        <v>[Lead Applicant Name] and [Partner 1]</v>
      </c>
      <c r="D6" s="295"/>
      <c r="E6" s="295"/>
      <c r="F6" s="295"/>
      <c r="G6" s="295"/>
    </row>
    <row r="7" spans="3:7" ht="14.25">
      <c r="C7" s="296" t="s">
        <v>104</v>
      </c>
      <c r="D7" s="296"/>
      <c r="E7" s="296"/>
      <c r="F7" s="296"/>
      <c r="G7" s="296"/>
    </row>
    <row r="8" spans="3:7" ht="15">
      <c r="C8" s="116"/>
    </row>
    <row r="9" spans="3:7" ht="42" customHeight="1">
      <c r="C9" s="298" t="str">
        <f>""&amp;'1.A. Applicant Info'!D4&amp;" and "&amp;'1.B. Proposed Partners'!C5&amp;" are committed to implementing a comprehensive literacy program that seeks to build upon community literacy efforts by encouraging partnerships among early childhood, elementary, middle, and high school programs."</f>
        <v>[Lead Applicant Name] and [Partner 1] are committed to implementing a comprehensive literacy program that seeks to build upon community literacy efforts by encouraging partnerships among early childhood, elementary, middle, and high school programs.</v>
      </c>
      <c r="D9" s="298"/>
      <c r="E9" s="298"/>
      <c r="F9" s="298"/>
      <c r="G9" s="298"/>
    </row>
    <row r="10" spans="3:7">
      <c r="C10" s="112"/>
      <c r="D10" s="111"/>
      <c r="E10" s="102"/>
    </row>
    <row r="11" spans="3:7" ht="32.1" customHeight="1">
      <c r="C11" s="292" t="str">
        <f>""&amp;'1.B. Proposed Partners'!C5&amp;" personnel will support the district in literacy efforts and conform to the requirements outlined in the grant proposal."</f>
        <v>[Partner 1] personnel will support the district in literacy efforts and conform to the requirements outlined in the grant proposal.</v>
      </c>
      <c r="D11" s="292"/>
      <c r="E11" s="292"/>
      <c r="F11" s="292"/>
      <c r="G11" s="292"/>
    </row>
    <row r="13" spans="3:7" ht="40.5" customHeight="1">
      <c r="C13" s="290" t="str">
        <f>"The Striving Readers Comprehensive Literacy grant seeks to expand upon existing efforts by encouraging "&amp;'1.B. Proposed Partners'!C5&amp;" personnel to partner and work together with school district personnel to improve local literacy outcomes. "</f>
        <v xml:space="preserve">The Striving Readers Comprehensive Literacy grant seeks to expand upon existing efforts by encouraging [Partner 1] personnel to partner and work together with school district personnel to improve local literacy outcomes. </v>
      </c>
      <c r="D13" s="290"/>
      <c r="E13" s="290"/>
      <c r="F13" s="290"/>
      <c r="G13" s="290"/>
    </row>
    <row r="15" spans="3:7" ht="42.95" customHeight="1">
      <c r="C15" s="281" t="str">
        <f>"Community partnerships will be developed or enhanced with "&amp;'1.A. Applicant Info'!D4&amp;" as a result of this grant. The entities named herein recognize the necessity for continual collaboration among local partners for the development, implementation, and continuous program improvement of literacy outcomes."</f>
        <v>Community partnerships will be developed or enhanced with [Lead Applicant Name] as a result of this grant. The entities named herein recognize the necessity for continual collaboration among local partners for the development, implementation, and continuous program improvement of literacy outcomes.</v>
      </c>
      <c r="D15" s="281"/>
      <c r="E15" s="281"/>
      <c r="F15" s="281"/>
      <c r="G15" s="281"/>
    </row>
    <row r="18" spans="3:7">
      <c r="C18" s="102" t="str">
        <f>"Representative from "&amp;'1.A. Applicant Info'!D4&amp;""</f>
        <v>Representative from [Lead Applicant Name]</v>
      </c>
    </row>
    <row r="21" spans="3:7" ht="13.5" thickBot="1">
      <c r="C21" s="101"/>
      <c r="E21" s="101"/>
      <c r="G21" s="100"/>
    </row>
    <row r="22" spans="3:7">
      <c r="C22" s="99" t="s">
        <v>96</v>
      </c>
      <c r="E22" s="99" t="s">
        <v>95</v>
      </c>
      <c r="G22" s="98" t="s">
        <v>94</v>
      </c>
    </row>
    <row r="25" spans="3:7">
      <c r="C25" s="102" t="str">
        <f>"Representative from "&amp;'1.B. Proposed Partners'!C5&amp;""</f>
        <v>Representative from [Partner 1]</v>
      </c>
    </row>
    <row r="28" spans="3:7" ht="13.5" thickBot="1">
      <c r="C28" s="101"/>
      <c r="E28" s="101"/>
      <c r="G28" s="100"/>
    </row>
    <row r="29" spans="3:7">
      <c r="C29" s="99" t="s">
        <v>96</v>
      </c>
      <c r="E29" s="99" t="s">
        <v>95</v>
      </c>
      <c r="G29" s="98" t="s">
        <v>94</v>
      </c>
    </row>
    <row r="32" spans="3:7" ht="15.75">
      <c r="C32" s="294" t="s">
        <v>106</v>
      </c>
      <c r="D32" s="294"/>
      <c r="E32" s="294"/>
      <c r="F32" s="294"/>
      <c r="G32" s="294"/>
    </row>
    <row r="33" spans="1:33" ht="14.25">
      <c r="C33" s="295" t="str">
        <f>""&amp;'1.A. Applicant Info'!D4&amp;" and "&amp;'1.B. Proposed Partners'!C6&amp;""</f>
        <v>[Lead Applicant Name] and [Partner 2]</v>
      </c>
      <c r="D33" s="295"/>
      <c r="E33" s="295"/>
      <c r="F33" s="295"/>
      <c r="G33" s="295"/>
    </row>
    <row r="34" spans="1:33" ht="14.25">
      <c r="C34" s="296" t="s">
        <v>104</v>
      </c>
      <c r="D34" s="296"/>
      <c r="E34" s="296"/>
      <c r="F34" s="296"/>
      <c r="G34" s="296"/>
    </row>
    <row r="35" spans="1:33" ht="14.25">
      <c r="C35" s="113"/>
      <c r="D35" s="113"/>
      <c r="E35" s="113"/>
      <c r="F35" s="113"/>
      <c r="G35" s="113"/>
    </row>
    <row r="36" spans="1:33" s="114" customFormat="1" ht="42" customHeight="1">
      <c r="A36" s="109"/>
      <c r="C36" s="293" t="str">
        <f>""&amp;'1.A. Applicant Info'!D4&amp;" and "&amp;'1.B. Proposed Partners'!C6&amp;" are committed to implementing a comprehensive literacy program that seeks to build upon community literacy efforts by encouraging partnerships among early childhood, elementary, middle, and high school programs."</f>
        <v>[Lead Applicant Name] and [Partner 2] are committed to implementing a comprehensive literacy program that seeks to build upon community literacy efforts by encouraging partnerships among early childhood, elementary, middle, and high school programs.</v>
      </c>
      <c r="D36" s="293"/>
      <c r="E36" s="293"/>
      <c r="F36" s="293"/>
      <c r="G36" s="293"/>
      <c r="H36" s="115"/>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row>
    <row r="37" spans="1:33">
      <c r="C37" s="112"/>
      <c r="D37" s="111"/>
      <c r="E37" s="102"/>
    </row>
    <row r="38" spans="1:33" ht="29.45" customHeight="1">
      <c r="C38" s="292" t="str">
        <f>""&amp;'1.B. Proposed Partners'!C6&amp;" personnel will support the district in literacy efforts and conform to the requirements outlined in the grant proposal."</f>
        <v>[Partner 2] personnel will support the district in literacy efforts and conform to the requirements outlined in the grant proposal.</v>
      </c>
      <c r="D38" s="292"/>
      <c r="E38" s="292"/>
      <c r="F38" s="292"/>
      <c r="G38" s="292"/>
    </row>
    <row r="40" spans="1:33" ht="39.6" customHeight="1">
      <c r="C40" s="290" t="str">
        <f>"The Striving Readers Comprehensive Literacy grant seeks to expand upon existing efforts by encouraging "&amp;'1.B. Proposed Partners'!C6&amp;" personnel to partner and work together with school district personnel to improve local literacy outcomes. "</f>
        <v xml:space="preserve">The Striving Readers Comprehensive Literacy grant seeks to expand upon existing efforts by encouraging [Partner 2] personnel to partner and work together with school district personnel to improve local literacy outcomes. </v>
      </c>
      <c r="D40" s="290"/>
      <c r="E40" s="290"/>
      <c r="F40" s="290"/>
      <c r="G40" s="290"/>
    </row>
    <row r="42" spans="1:33">
      <c r="C42" s="281" t="str">
        <f>"Community partnerships will be developed or enhanced with "&amp;'1.A. Applicant Info'!D4&amp;" as a result of this grant. The entities named herein recognize the necessity for continual collaboration among local partners for the development, implementation, and continuous program improvement of literacy outcomes."</f>
        <v>Community partnerships will be developed or enhanced with [Lead Applicant Name] as a result of this grant. The entities named herein recognize the necessity for continual collaboration among local partners for the development, implementation, and continuous program improvement of literacy outcomes.</v>
      </c>
      <c r="D42" s="281"/>
      <c r="E42" s="281"/>
      <c r="F42" s="281"/>
      <c r="G42" s="281"/>
    </row>
    <row r="45" spans="1:33">
      <c r="C45" s="102" t="str">
        <f>"Representative from "&amp;'1.A. Applicant Info'!D4&amp;""</f>
        <v>Representative from [Lead Applicant Name]</v>
      </c>
    </row>
    <row r="48" spans="1:33" ht="13.5" thickBot="1">
      <c r="C48" s="101"/>
      <c r="E48" s="101"/>
      <c r="G48" s="100"/>
    </row>
    <row r="49" spans="3:7">
      <c r="C49" s="99" t="s">
        <v>96</v>
      </c>
      <c r="E49" s="99" t="s">
        <v>95</v>
      </c>
      <c r="G49" s="98" t="s">
        <v>94</v>
      </c>
    </row>
    <row r="52" spans="3:7">
      <c r="C52" s="102" t="str">
        <f>"Representative from "&amp;'1.B. Proposed Partners'!C6&amp;""</f>
        <v>Representative from [Partner 2]</v>
      </c>
    </row>
    <row r="55" spans="3:7" ht="13.5" thickBot="1">
      <c r="C55" s="101"/>
      <c r="E55" s="101"/>
      <c r="G55" s="100"/>
    </row>
    <row r="56" spans="3:7">
      <c r="C56" s="99" t="s">
        <v>96</v>
      </c>
      <c r="E56" s="99" t="s">
        <v>95</v>
      </c>
      <c r="G56" s="98" t="s">
        <v>94</v>
      </c>
    </row>
    <row r="59" spans="3:7" ht="15.75">
      <c r="C59" s="294" t="s">
        <v>106</v>
      </c>
      <c r="D59" s="294"/>
      <c r="E59" s="294"/>
      <c r="F59" s="294"/>
      <c r="G59" s="294"/>
    </row>
    <row r="60" spans="3:7" ht="14.25">
      <c r="C60" s="295" t="str">
        <f>""&amp;'1.A. Applicant Info'!D4&amp;" and "&amp;'1.B. Proposed Partners'!C7&amp;""</f>
        <v>[Lead Applicant Name] and [Partner 3]</v>
      </c>
      <c r="D60" s="295"/>
      <c r="E60" s="295"/>
      <c r="F60" s="295"/>
      <c r="G60" s="295"/>
    </row>
    <row r="61" spans="3:7" ht="14.25">
      <c r="C61" s="296" t="s">
        <v>104</v>
      </c>
      <c r="D61" s="296"/>
      <c r="E61" s="296"/>
      <c r="F61" s="296"/>
      <c r="G61" s="296"/>
    </row>
    <row r="62" spans="3:7" ht="14.25">
      <c r="C62" s="113"/>
      <c r="D62" s="113"/>
      <c r="E62" s="113"/>
      <c r="F62" s="113"/>
      <c r="G62" s="113"/>
    </row>
    <row r="63" spans="3:7" ht="38.1" customHeight="1">
      <c r="C63" s="293" t="str">
        <f>""&amp;'1.A. Applicant Info'!D4&amp;" and "&amp;'1.B. Proposed Partners'!C7&amp;" are committed to implementing a comprehensive literacy program that seeks to build upon community literacy efforts by encouraging partnerships among early childhood, elementary, middle, and high school programs."</f>
        <v>[Lead Applicant Name] and [Partner 3] are committed to implementing a comprehensive literacy program that seeks to build upon community literacy efforts by encouraging partnerships among early childhood, elementary, middle, and high school programs.</v>
      </c>
      <c r="D63" s="293"/>
      <c r="E63" s="293"/>
      <c r="F63" s="293"/>
      <c r="G63" s="293"/>
    </row>
    <row r="64" spans="3:7">
      <c r="C64" s="112"/>
      <c r="D64" s="111"/>
      <c r="E64" s="102"/>
    </row>
    <row r="65" spans="3:7" ht="28.5" customHeight="1">
      <c r="C65" s="292" t="str">
        <f>""&amp;'1.B. Proposed Partners'!C7&amp;" personnel will support the district in literacy efforts and conform to the requirements outlined in the grant proposal."</f>
        <v>[Partner 3] personnel will support the district in literacy efforts and conform to the requirements outlined in the grant proposal.</v>
      </c>
      <c r="D65" s="292"/>
      <c r="E65" s="292"/>
      <c r="F65" s="292"/>
      <c r="G65" s="292"/>
    </row>
    <row r="67" spans="3:7" ht="41.1" customHeight="1">
      <c r="C67" s="290" t="str">
        <f>"The Striving Readers Comprehensive Literacy grant seeks to expand upon existing efforts by encouraging "&amp;'1.B. Proposed Partners'!C7&amp;" personnel to partner and work together with school district personnel to improve local literacy outcomes. "</f>
        <v xml:space="preserve">The Striving Readers Comprehensive Literacy grant seeks to expand upon existing efforts by encouraging [Partner 3] personnel to partner and work together with school district personnel to improve local literacy outcomes. </v>
      </c>
      <c r="D67" s="290"/>
      <c r="E67" s="290"/>
      <c r="F67" s="290"/>
      <c r="G67" s="290"/>
    </row>
    <row r="69" spans="3:7" ht="40.5" customHeight="1">
      <c r="C69" s="281" t="str">
        <f>"Community partnerships will be developed or enhanced with "&amp;'1.A. Applicant Info'!D4&amp;" as a result of this grant. The entities named herein recognize the necessity for continual collaboration among local partners for the development, implementation, and continuous program improvement of literacy outcomes."</f>
        <v>Community partnerships will be developed or enhanced with [Lead Applicant Name] as a result of this grant. The entities named herein recognize the necessity for continual collaboration among local partners for the development, implementation, and continuous program improvement of literacy outcomes.</v>
      </c>
      <c r="D69" s="281"/>
      <c r="E69" s="281"/>
      <c r="F69" s="281"/>
      <c r="G69" s="281"/>
    </row>
    <row r="72" spans="3:7">
      <c r="C72" s="102" t="str">
        <f>"Representative from "&amp;'1.A. Applicant Info'!D4&amp;""</f>
        <v>Representative from [Lead Applicant Name]</v>
      </c>
    </row>
    <row r="75" spans="3:7" ht="13.5" thickBot="1">
      <c r="C75" s="101"/>
      <c r="E75" s="101"/>
      <c r="G75" s="100"/>
    </row>
    <row r="76" spans="3:7">
      <c r="C76" s="99" t="s">
        <v>96</v>
      </c>
      <c r="E76" s="99" t="s">
        <v>95</v>
      </c>
      <c r="G76" s="98" t="s">
        <v>94</v>
      </c>
    </row>
    <row r="79" spans="3:7">
      <c r="C79" s="102" t="str">
        <f>"Representative from "&amp;'1.B. Proposed Partners'!C7&amp;""</f>
        <v>Representative from [Partner 3]</v>
      </c>
    </row>
    <row r="82" spans="3:7" ht="13.5" thickBot="1">
      <c r="C82" s="101"/>
      <c r="E82" s="101"/>
      <c r="G82" s="100"/>
    </row>
    <row r="83" spans="3:7">
      <c r="C83" s="99" t="s">
        <v>96</v>
      </c>
      <c r="E83" s="99" t="s">
        <v>95</v>
      </c>
      <c r="G83" s="98" t="s">
        <v>94</v>
      </c>
    </row>
    <row r="86" spans="3:7" ht="15.75">
      <c r="C86" s="294" t="s">
        <v>106</v>
      </c>
      <c r="D86" s="294"/>
      <c r="E86" s="294"/>
      <c r="F86" s="294"/>
      <c r="G86" s="294"/>
    </row>
    <row r="87" spans="3:7" ht="14.25">
      <c r="C87" s="295" t="str">
        <f>""&amp;'1.A. Applicant Info'!D4&amp;" and "&amp;'1.B. Proposed Partners'!C8&amp;""</f>
        <v>[Lead Applicant Name] and [Partner 4]</v>
      </c>
      <c r="D87" s="295"/>
      <c r="E87" s="295"/>
      <c r="F87" s="295"/>
      <c r="G87" s="295"/>
    </row>
    <row r="88" spans="3:7" ht="14.25">
      <c r="C88" s="296" t="s">
        <v>104</v>
      </c>
      <c r="D88" s="296"/>
      <c r="E88" s="296"/>
      <c r="F88" s="296"/>
      <c r="G88" s="296"/>
    </row>
    <row r="89" spans="3:7" ht="14.25">
      <c r="C89" s="113"/>
      <c r="D89" s="113"/>
      <c r="E89" s="113"/>
      <c r="F89" s="113"/>
      <c r="G89" s="113"/>
    </row>
    <row r="90" spans="3:7" ht="39.950000000000003" customHeight="1">
      <c r="C90" s="293" t="str">
        <f>""&amp;'1.A. Applicant Info'!D4&amp;" and "&amp;'1.B. Proposed Partners'!C8&amp;" are committed to implementing a comprehensive literacy program that seeks to build upon community literacy efforts by encouraging partnerships among early childhood, elementary, middle, and high school programs."</f>
        <v>[Lead Applicant Name] and [Partner 4] are committed to implementing a comprehensive literacy program that seeks to build upon community literacy efforts by encouraging partnerships among early childhood, elementary, middle, and high school programs.</v>
      </c>
      <c r="D90" s="293"/>
      <c r="E90" s="293"/>
      <c r="F90" s="293"/>
      <c r="G90" s="293"/>
    </row>
    <row r="91" spans="3:7">
      <c r="C91" s="112"/>
      <c r="D91" s="111"/>
      <c r="E91" s="102"/>
    </row>
    <row r="92" spans="3:7" ht="27.95" customHeight="1">
      <c r="C92" s="292" t="str">
        <f>""&amp;'1.B. Proposed Partners'!C8&amp;" personnel will support the district in literacy efforts and conform to the requirements outlined in the grant proposal."</f>
        <v>[Partner 4] personnel will support the district in literacy efforts and conform to the requirements outlined in the grant proposal.</v>
      </c>
      <c r="D92" s="292"/>
      <c r="E92" s="292"/>
      <c r="F92" s="292"/>
      <c r="G92" s="292"/>
    </row>
    <row r="94" spans="3:7" ht="39" customHeight="1">
      <c r="C94" s="290" t="str">
        <f>"The Striving Readers Comprehensive Literacy grant seeks to expand upon existing efforts by encouraging "&amp;'1.B. Proposed Partners'!C8&amp;" personnel to partner and work together with school district personnel to improve local literacy outcomes. "</f>
        <v xml:space="preserve">The Striving Readers Comprehensive Literacy grant seeks to expand upon existing efforts by encouraging [Partner 4] personnel to partner and work together with school district personnel to improve local literacy outcomes. </v>
      </c>
      <c r="D94" s="290"/>
      <c r="E94" s="290"/>
      <c r="F94" s="290"/>
      <c r="G94" s="290"/>
    </row>
    <row r="96" spans="3:7" ht="36.950000000000003" customHeight="1">
      <c r="C96" s="281" t="str">
        <f>"Community partnerships will be developed or enhanced with "&amp;'1.A. Applicant Info'!D4&amp;" as a result of this grant. The entities named herein recognize the necessity for continual collaboration among local partners for the development, implementation, and continuous program improvement of literacy outcomes."</f>
        <v>Community partnerships will be developed or enhanced with [Lead Applicant Name] as a result of this grant. The entities named herein recognize the necessity for continual collaboration among local partners for the development, implementation, and continuous program improvement of literacy outcomes.</v>
      </c>
      <c r="D96" s="281"/>
      <c r="E96" s="281"/>
      <c r="F96" s="281"/>
      <c r="G96" s="281"/>
    </row>
    <row r="99" spans="3:7">
      <c r="C99" s="102" t="str">
        <f>"Representative from "&amp;'1.A. Applicant Info'!D4&amp;""</f>
        <v>Representative from [Lead Applicant Name]</v>
      </c>
    </row>
    <row r="102" spans="3:7" ht="13.5" thickBot="1">
      <c r="C102" s="101"/>
      <c r="E102" s="101"/>
      <c r="G102" s="100"/>
    </row>
    <row r="103" spans="3:7">
      <c r="C103" s="99" t="s">
        <v>96</v>
      </c>
      <c r="E103" s="99" t="s">
        <v>95</v>
      </c>
      <c r="G103" s="98" t="s">
        <v>94</v>
      </c>
    </row>
    <row r="106" spans="3:7">
      <c r="C106" s="102" t="str">
        <f>"Representative from "&amp;'1.B. Proposed Partners'!C8&amp;""</f>
        <v>Representative from [Partner 4]</v>
      </c>
    </row>
    <row r="109" spans="3:7" ht="13.5" thickBot="1">
      <c r="C109" s="101"/>
      <c r="E109" s="101"/>
      <c r="G109" s="100"/>
    </row>
    <row r="110" spans="3:7">
      <c r="C110" s="99" t="s">
        <v>96</v>
      </c>
      <c r="E110" s="99" t="s">
        <v>95</v>
      </c>
      <c r="G110" s="98" t="s">
        <v>94</v>
      </c>
    </row>
    <row r="113" spans="3:7" ht="15.75">
      <c r="C113" s="294" t="s">
        <v>106</v>
      </c>
      <c r="D113" s="294"/>
      <c r="E113" s="294"/>
      <c r="F113" s="294"/>
      <c r="G113" s="294"/>
    </row>
    <row r="114" spans="3:7" ht="14.25">
      <c r="C114" s="295" t="str">
        <f>""&amp;'1.A. Applicant Info'!D4&amp;" and "&amp;'1.B. Proposed Partners'!C9&amp;""</f>
        <v>[Lead Applicant Name] and [Partner 5]</v>
      </c>
      <c r="D114" s="295"/>
      <c r="E114" s="295"/>
      <c r="F114" s="295"/>
      <c r="G114" s="295"/>
    </row>
    <row r="115" spans="3:7" ht="14.25">
      <c r="C115" s="296" t="s">
        <v>104</v>
      </c>
      <c r="D115" s="296"/>
      <c r="E115" s="296"/>
      <c r="F115" s="296"/>
      <c r="G115" s="296"/>
    </row>
    <row r="116" spans="3:7" ht="14.25">
      <c r="C116" s="113"/>
      <c r="D116" s="113"/>
      <c r="E116" s="113"/>
      <c r="F116" s="113"/>
      <c r="G116" s="113"/>
    </row>
    <row r="117" spans="3:7" ht="37.5" customHeight="1">
      <c r="C117" s="293" t="str">
        <f>""&amp;'1.A. Applicant Info'!D4&amp;" and "&amp;'1.B. Proposed Partners'!C9&amp;" are committed to implementing a comprehensive literacy program that seeks to build upon community literacy efforts by encouraging partnerships among early childhood, elementary, middle, and high school programs."</f>
        <v>[Lead Applicant Name] and [Partner 5] are committed to implementing a comprehensive literacy program that seeks to build upon community literacy efforts by encouraging partnerships among early childhood, elementary, middle, and high school programs.</v>
      </c>
      <c r="D117" s="293"/>
      <c r="E117" s="293"/>
      <c r="F117" s="293"/>
      <c r="G117" s="293"/>
    </row>
    <row r="118" spans="3:7">
      <c r="C118" s="112"/>
      <c r="D118" s="111"/>
      <c r="E118" s="102"/>
    </row>
    <row r="119" spans="3:7" ht="26.1" customHeight="1">
      <c r="C119" s="292" t="str">
        <f>""&amp;'1.B. Proposed Partners'!C9&amp;" personnel will support the district in literacy efforts and conform to the requirements outlined in the grant proposal."</f>
        <v>[Partner 5] personnel will support the district in literacy efforts and conform to the requirements outlined in the grant proposal.</v>
      </c>
      <c r="D119" s="292"/>
      <c r="E119" s="292"/>
      <c r="F119" s="292"/>
      <c r="G119" s="292"/>
    </row>
    <row r="121" spans="3:7" ht="39.6" customHeight="1">
      <c r="C121" s="290" t="str">
        <f>"The Striving Readers Comprehensive Literacy grant seeks to expand upon existing efforts by encouraging "&amp;'1.B. Proposed Partners'!C9&amp;" personnel to partner and work together with school district personnel to improve local literacy outcomes. "</f>
        <v xml:space="preserve">The Striving Readers Comprehensive Literacy grant seeks to expand upon existing efforts by encouraging [Partner 5] personnel to partner and work together with school district personnel to improve local literacy outcomes. </v>
      </c>
      <c r="D121" s="290"/>
      <c r="E121" s="290"/>
      <c r="F121" s="290"/>
      <c r="G121" s="290"/>
    </row>
    <row r="123" spans="3:7" ht="38.450000000000003" customHeight="1">
      <c r="C123" s="281" t="str">
        <f>"Community partnerships will be developed or enhanced with "&amp;'1.A. Applicant Info'!D4&amp;" as a result of this grant. The entities named herein recognize the necessity for continual collaboration among local partners for the development, implementation, and continuous program improvement of literacy outcomes."</f>
        <v>Community partnerships will be developed or enhanced with [Lead Applicant Name] as a result of this grant. The entities named herein recognize the necessity for continual collaboration among local partners for the development, implementation, and continuous program improvement of literacy outcomes.</v>
      </c>
      <c r="D123" s="281"/>
      <c r="E123" s="281"/>
      <c r="F123" s="281"/>
      <c r="G123" s="281"/>
    </row>
    <row r="126" spans="3:7">
      <c r="C126" s="102" t="str">
        <f>"Representative from "&amp;'1.A. Applicant Info'!D4&amp;""</f>
        <v>Representative from [Lead Applicant Name]</v>
      </c>
    </row>
    <row r="129" spans="3:7" ht="13.5" thickBot="1">
      <c r="C129" s="101"/>
      <c r="E129" s="101"/>
      <c r="G129" s="100"/>
    </row>
    <row r="130" spans="3:7">
      <c r="C130" s="99" t="s">
        <v>96</v>
      </c>
      <c r="E130" s="99" t="s">
        <v>95</v>
      </c>
      <c r="G130" s="98" t="s">
        <v>94</v>
      </c>
    </row>
    <row r="133" spans="3:7">
      <c r="C133" s="102" t="str">
        <f>"Representative from "&amp;'1.B. Proposed Partners'!C9&amp;""</f>
        <v>Representative from [Partner 5]</v>
      </c>
    </row>
    <row r="136" spans="3:7" ht="13.5" thickBot="1">
      <c r="C136" s="101"/>
      <c r="E136" s="101"/>
      <c r="G136" s="100"/>
    </row>
    <row r="137" spans="3:7">
      <c r="C137" s="99" t="s">
        <v>96</v>
      </c>
      <c r="E137" s="99" t="s">
        <v>95</v>
      </c>
      <c r="G137" s="98" t="s">
        <v>94</v>
      </c>
    </row>
    <row r="140" spans="3:7" ht="28.5" customHeight="1">
      <c r="C140" s="291" t="s">
        <v>107</v>
      </c>
      <c r="D140" s="291"/>
      <c r="E140" s="291"/>
      <c r="F140" s="291"/>
      <c r="G140" s="291"/>
    </row>
    <row r="141" spans="3:7" ht="15.75">
      <c r="C141" s="294" t="s">
        <v>106</v>
      </c>
      <c r="D141" s="294"/>
      <c r="E141" s="294"/>
      <c r="F141" s="294"/>
      <c r="G141" s="294"/>
    </row>
    <row r="142" spans="3:7" ht="15">
      <c r="C142" s="295" t="s">
        <v>105</v>
      </c>
      <c r="D142" s="295"/>
      <c r="E142" s="295"/>
      <c r="F142" s="295"/>
      <c r="G142" s="295"/>
    </row>
    <row r="143" spans="3:7" ht="14.25">
      <c r="C143" s="296" t="s">
        <v>104</v>
      </c>
      <c r="D143" s="296"/>
      <c r="E143" s="296"/>
      <c r="F143" s="296"/>
      <c r="G143" s="296"/>
    </row>
    <row r="144" spans="3:7" ht="14.25">
      <c r="C144" s="113"/>
      <c r="D144" s="113"/>
      <c r="E144" s="113"/>
      <c r="F144" s="113"/>
      <c r="G144" s="113"/>
    </row>
    <row r="145" spans="3:7" ht="38.1" customHeight="1">
      <c r="C145" s="293" t="s">
        <v>103</v>
      </c>
      <c r="D145" s="293"/>
      <c r="E145" s="293"/>
      <c r="F145" s="293"/>
      <c r="G145" s="293"/>
    </row>
    <row r="146" spans="3:7">
      <c r="C146" s="112"/>
      <c r="D146" s="111"/>
      <c r="E146" s="102"/>
    </row>
    <row r="147" spans="3:7" ht="25.5" customHeight="1">
      <c r="C147" s="292" t="s">
        <v>102</v>
      </c>
      <c r="D147" s="292"/>
      <c r="E147" s="292"/>
      <c r="F147" s="292"/>
      <c r="G147" s="292"/>
    </row>
    <row r="149" spans="3:7" ht="39.6" customHeight="1">
      <c r="C149" s="290" t="s">
        <v>101</v>
      </c>
      <c r="D149" s="290"/>
      <c r="E149" s="290"/>
      <c r="F149" s="290"/>
      <c r="G149" s="290"/>
    </row>
    <row r="151" spans="3:7" ht="39.950000000000003" customHeight="1">
      <c r="C151" s="281" t="s">
        <v>100</v>
      </c>
      <c r="D151" s="281"/>
      <c r="E151" s="281"/>
      <c r="F151" s="281"/>
      <c r="G151" s="281"/>
    </row>
    <row r="154" spans="3:7">
      <c r="C154" s="102" t="s">
        <v>99</v>
      </c>
    </row>
    <row r="157" spans="3:7" ht="13.5" thickBot="1">
      <c r="C157" s="101"/>
      <c r="E157" s="101"/>
      <c r="G157" s="100"/>
    </row>
    <row r="158" spans="3:7">
      <c r="C158" s="99" t="s">
        <v>96</v>
      </c>
      <c r="E158" s="99" t="s">
        <v>95</v>
      </c>
      <c r="G158" s="98" t="s">
        <v>94</v>
      </c>
    </row>
    <row r="161" spans="3:7">
      <c r="C161" s="102" t="s">
        <v>98</v>
      </c>
    </row>
    <row r="164" spans="3:7" ht="13.5" thickBot="1">
      <c r="C164" s="101"/>
      <c r="E164" s="101"/>
      <c r="G164" s="100"/>
    </row>
    <row r="165" spans="3:7">
      <c r="C165" s="99" t="s">
        <v>96</v>
      </c>
      <c r="E165" s="99" t="s">
        <v>95</v>
      </c>
      <c r="G165" s="98" t="s">
        <v>94</v>
      </c>
    </row>
  </sheetData>
  <mergeCells count="44">
    <mergeCell ref="C15:G15"/>
    <mergeCell ref="C13:G13"/>
    <mergeCell ref="C9:G9"/>
    <mergeCell ref="C5:G5"/>
    <mergeCell ref="C7:G7"/>
    <mergeCell ref="C6:G6"/>
    <mergeCell ref="C11:G11"/>
    <mergeCell ref="C67:G67"/>
    <mergeCell ref="C32:G32"/>
    <mergeCell ref="C33:G33"/>
    <mergeCell ref="C36:G36"/>
    <mergeCell ref="C40:G40"/>
    <mergeCell ref="C42:G42"/>
    <mergeCell ref="C34:G34"/>
    <mergeCell ref="C38:G38"/>
    <mergeCell ref="C3:G3"/>
    <mergeCell ref="C141:G141"/>
    <mergeCell ref="C142:G142"/>
    <mergeCell ref="C143:G143"/>
    <mergeCell ref="C145:G145"/>
    <mergeCell ref="C94:G94"/>
    <mergeCell ref="C96:G96"/>
    <mergeCell ref="C113:G113"/>
    <mergeCell ref="C114:G114"/>
    <mergeCell ref="C115:G115"/>
    <mergeCell ref="C92:G92"/>
    <mergeCell ref="C59:G59"/>
    <mergeCell ref="C60:G60"/>
    <mergeCell ref="C61:G61"/>
    <mergeCell ref="C63:G63"/>
    <mergeCell ref="C65:G65"/>
    <mergeCell ref="C117:G117"/>
    <mergeCell ref="C69:G69"/>
    <mergeCell ref="C86:G86"/>
    <mergeCell ref="C87:G87"/>
    <mergeCell ref="C88:G88"/>
    <mergeCell ref="C90:G90"/>
    <mergeCell ref="C149:G149"/>
    <mergeCell ref="C151:G151"/>
    <mergeCell ref="C140:G140"/>
    <mergeCell ref="C119:G119"/>
    <mergeCell ref="C121:G121"/>
    <mergeCell ref="C123:G123"/>
    <mergeCell ref="C147:G147"/>
  </mergeCells>
  <pageMargins left="0.7" right="0.7" top="0.75" bottom="0.75" header="0.3" footer="0.3"/>
  <pageSetup orientation="portrait" r:id="rId1"/>
  <rowBreaks count="5" manualBreakCount="5">
    <brk id="30" max="16383" man="1"/>
    <brk id="57" max="16383" man="1"/>
    <brk id="84" max="16383" man="1"/>
    <brk id="111" max="16383" man="1"/>
    <brk id="138" max="16383" man="1"/>
  </rowBreaks>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m J U T O H o W P K n A A A A + A A A A B I A H A B D b 2 5 m a W c v U G F j a 2 F n Z S 5 4 b W w g o h g A K K A U A A A A A A A A A A A A A A A A A A A A A A A A A A A A h Y 9 B D o I w F E S v Q r q n L Q W j k k 9 Z u J X E h G j c k l K h E Y q h x X I 3 F x 7 J K 0 i i q D u X M 3 m T v H n c 7 p C O b e N d Z W 9 U p x M U Y I o 8 q U V X K l 0 l a L A n f 4 V S D r t C n I t K e h O s T T w a l a D a 2 k t M i H M O u x B 3 f U U Y p Q E 5 Z t t c 1 L I t f K W N L b S Q 6 L M q / 6 8 Q h 8 N L h j O 8 i H C 0 X l I c s g D I X E O m 9 B d h k z G m Q H 5 K 2 A y N H X r J p f b 3 O Z A 5 A n m / 4 E 9 Q S w M E F A A C A A g A O m J 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p i V E w o i k e 4 D g A A A B E A A A A T A B w A R m 9 y b X V s Y X M v U 2 V j d G l v b j E u b S C i G A A o o B Q A A A A A A A A A A A A A A A A A A A A A A A A A A A A r T k 0 u y c z P U w i G 0 I b W A F B L A Q I t A B Q A A g A I A D p i V E z h 6 F j y p w A A A P g A A A A S A A A A A A A A A A A A A A A A A A A A A A B D b 2 5 m a W c v U G F j a 2 F n Z S 5 4 b W x Q S w E C L Q A U A A I A C A A 6 Y l R M D 8 r p q 6 Q A A A D p A A A A E w A A A A A A A A A A A A A A A A D z A A A A W 0 N v b n R l b n R f V H l w Z X N d L n h t b F B L A Q I t A B Q A A g A I A D p i V 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i k t J t 6 r t N Q 4 V M + p T w t U n V A A A A A A I A A A A A A B B m A A A A A Q A A I A A A A H F G e 9 Q 7 Y S X V N i N V X J 9 t J a H x W j 8 R B v D y C h / B p I x F f h j L A A A A A A 6 A A A A A A g A A I A A A A J 9 W m g V y 2 b H o / w B O C X V b 5 2 5 w O z P Y a F Z y Q M X z G Y f M 1 N V 4 U A A A A F W v E 0 D 7 V b L y d k h N l V X W 9 8 d F 5 T x G 2 s w o A + G 3 e o d J e 7 a 0 4 w o p W 6 h R p 3 U U s 9 s g c R O K c e R m p F b H J 2 k F v l 8 r d + k N g 2 a 7 1 r / s 8 B n X J w 1 b / 6 E 9 l v S A Q A A A A I w J S b z b V 0 l + v e f q B 3 v I u B Y H d s K b V 1 3 t e Q L e X K 7 3 L z n + P j w E J s a N k 3 d 5 v N x n 9 L v u y F 1 J P C s 7 m Q 4 D V k 3 i 5 x o V 4 B c = < / D a t a M a s h u p > 
</file>

<file path=customXml/itemProps1.xml><?xml version="1.0" encoding="utf-8"?>
<ds:datastoreItem xmlns:ds="http://schemas.openxmlformats.org/officeDocument/2006/customXml" ds:itemID="{D383CCA6-DF59-44EE-8AE0-9DF7B01AD08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1.A. Applicant Info</vt:lpstr>
      <vt:lpstr>1.B. Proposed Partners</vt:lpstr>
      <vt:lpstr>2.B.1 Literacy System</vt:lpstr>
      <vt:lpstr>2.B.2 Programs and Practices</vt:lpstr>
      <vt:lpstr>2.B.3 Literacy Skills</vt:lpstr>
      <vt:lpstr>2.C. Literacy Assessments</vt:lpstr>
      <vt:lpstr>6.B. Budget Calculator</vt:lpstr>
      <vt:lpstr>7.A. Assurances</vt:lpstr>
      <vt:lpstr>7.B. MOUs</vt:lpstr>
      <vt:lpstr>'1.A. Applicant Info'!Print_Area</vt:lpstr>
      <vt:lpstr>'1.B. Proposed Partners'!Print_Area</vt:lpstr>
      <vt:lpstr>'6.B. Budget Calculator'!Print_Area</vt:lpstr>
      <vt:lpstr>'7.A. Assurances'!Print_Area</vt:lpstr>
      <vt:lpstr>'7.B. MOUs'!Print_Area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Joe Manley</cp:lastModifiedBy>
  <cp:lastPrinted>2018-04-27T19:00:03Z</cp:lastPrinted>
  <dcterms:created xsi:type="dcterms:W3CDTF">2018-02-19T17:33:00Z</dcterms:created>
  <dcterms:modified xsi:type="dcterms:W3CDTF">2018-05-03T17:41:10Z</dcterms:modified>
</cp:coreProperties>
</file>