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85" yWindow="75" windowWidth="11460" windowHeight="4095"/>
  </bookViews>
  <sheets>
    <sheet name="Cover" sheetId="2" r:id="rId1"/>
    <sheet name="Section 1" sheetId="1" r:id="rId2"/>
    <sheet name="Section 2" sheetId="3" r:id="rId3"/>
    <sheet name="Sheet1" sheetId="4" r:id="rId4"/>
  </sheets>
  <externalReferences>
    <externalReference r:id="rId5"/>
  </externalReferences>
  <definedNames>
    <definedName name="check">[1]Sheet2!$C$1:$C$2</definedName>
    <definedName name="Scores">[1]Sheet2!$A$1:$A$4</definedName>
  </definedNames>
  <calcPr calcId="162913"/>
</workbook>
</file>

<file path=xl/calcChain.xml><?xml version="1.0" encoding="utf-8"?>
<calcChain xmlns="http://schemas.openxmlformats.org/spreadsheetml/2006/main">
  <c r="F33" i="3" l="1"/>
  <c r="F34" i="3" s="1"/>
  <c r="C12" i="2" l="1"/>
  <c r="F113" i="1" l="1"/>
  <c r="F114" i="1" s="1"/>
  <c r="B11" i="2" l="1"/>
  <c r="B10" i="2" l="1"/>
  <c r="B12" i="2" s="1"/>
  <c r="B13" i="2" s="1"/>
</calcChain>
</file>

<file path=xl/sharedStrings.xml><?xml version="1.0" encoding="utf-8"?>
<sst xmlns="http://schemas.openxmlformats.org/spreadsheetml/2006/main" count="184" uniqueCount="181">
  <si>
    <t xml:space="preserve">Criteria # </t>
  </si>
  <si>
    <t>SECTION 2.A: Other Relevant Criteria – Publisher’s Criteria</t>
  </si>
  <si>
    <t>Occurrence 1</t>
  </si>
  <si>
    <t>Occurrence 2</t>
  </si>
  <si>
    <t>Occurrence 3</t>
  </si>
  <si>
    <t>SCORE</t>
  </si>
  <si>
    <t xml:space="preserve">Reviewer Comments </t>
  </si>
  <si>
    <t>Title of Student Edition:</t>
  </si>
  <si>
    <t>Title of Teacher Edition:</t>
  </si>
  <si>
    <t>SECTION</t>
  </si>
  <si>
    <t>REVIEWER TOTAL</t>
  </si>
  <si>
    <t>Section 1</t>
  </si>
  <si>
    <t>Section 2</t>
  </si>
  <si>
    <t>TOTAL SCORE</t>
  </si>
  <si>
    <t>Percent Score</t>
  </si>
  <si>
    <t>Reviewer Comments</t>
  </si>
  <si>
    <t>PUBLISHER / MATERIAL INFORMATION (TO BE COMPLETED BY PUBLISHER)</t>
  </si>
  <si>
    <t>Publisher / Imprint:</t>
  </si>
  <si>
    <t>Grade(s):</t>
  </si>
  <si>
    <t>Student Edition ISBN:</t>
  </si>
  <si>
    <t>Teacher Edition ISBN:</t>
  </si>
  <si>
    <t>Title of SE Workbook:</t>
  </si>
  <si>
    <t>SE Workbook ISBN:</t>
  </si>
  <si>
    <t>SCORING (TO BE COMPLETED BY REVIEWER AND FACILITATOR)</t>
  </si>
  <si>
    <t>Reviewer Number:</t>
  </si>
  <si>
    <t>Date:</t>
  </si>
  <si>
    <t>MAXIMUM POINTS</t>
  </si>
  <si>
    <t>FACILITATOR VERIFIED</t>
  </si>
  <si>
    <t>FINAL SCORE VERIFICATION (TO BE COMPLETED BY FACILITATOR)</t>
  </si>
  <si>
    <t>Verified 90% or Higher (Y/N)</t>
  </si>
  <si>
    <t>Facilitator Notes:    (enter comments below)</t>
  </si>
  <si>
    <t>Facilitator Name:</t>
  </si>
  <si>
    <t>Verified 89% or Lower  (Y/N)</t>
  </si>
  <si>
    <t>Criteria #</t>
  </si>
  <si>
    <t>SECTION 1: Content Standards, Benchmarks and Performance Standards</t>
  </si>
  <si>
    <t xml:space="preserve">Reviewer Instructions:  Use the Student Edition, Teacher Edition, or Student Workbook to conduct this portion of the review.
 Three (3) points: The citation demonstrates Bloom’s Level 3.
 Two (2) points: The citation demonstrates Bloom’s Level 2.
 One (1) points: The citation demonstrates Bloom’s Level 1.
 Zero (0) points: The citation does not meet Level 1, Level 2, or Level 3. 
</t>
  </si>
  <si>
    <t xml:space="preserve">SECTION 2: Other Relevant Criteria </t>
  </si>
  <si>
    <t xml:space="preserve">Publisher Instructions:
 Section 2 criteria are scored as to whether the evidence occurs in the instructional material; they are NOT scored using Bloom’s. 
 Citations for Section 2 “Other Relevant Criteria” will usually refer to the Teacher Edition, but may refer to the Student Edition.
 List one citation per occurrence cell.
 All three citation occurrences must be found satisfactory by the Reviewer to meet the requirements of the standard.
</t>
  </si>
  <si>
    <t>YES</t>
  </si>
  <si>
    <t>NO</t>
  </si>
  <si>
    <t xml:space="preserve">1st Citation </t>
  </si>
  <si>
    <t xml:space="preserve">2nd Citation </t>
  </si>
  <si>
    <t xml:space="preserve">3rd Citation </t>
  </si>
  <si>
    <t>Materials aligned with standards provide sequential, cumulative instruction and practice opportunities for a full range of foundational skills. (Specify or cite how the following instructional recommendations occur within this curriculum.)</t>
  </si>
  <si>
    <r>
      <rPr>
        <b/>
        <sz val="11"/>
        <color theme="1"/>
        <rFont val="Arial"/>
        <family val="2"/>
      </rPr>
      <t>Enduring Understanding</t>
    </r>
    <r>
      <rPr>
        <sz val="11"/>
        <color theme="1"/>
        <rFont val="Arial"/>
        <family val="2"/>
      </rPr>
      <t>: Theatre artists rely on intuition, curiosity and critical inquiry.</t>
    </r>
  </si>
  <si>
    <r>
      <rPr>
        <b/>
        <sz val="11"/>
        <color theme="1"/>
        <rFont val="Arial"/>
        <family val="2"/>
      </rPr>
      <t>Enduring Understanding</t>
    </r>
    <r>
      <rPr>
        <sz val="11"/>
        <color theme="1"/>
        <rFont val="Arial"/>
        <family val="2"/>
      </rPr>
      <t>: Theatre artists work to discover different ways of communicating meaning.</t>
    </r>
  </si>
  <si>
    <r>
      <rPr>
        <b/>
        <sz val="11"/>
        <color theme="1"/>
        <rFont val="Arial"/>
        <family val="2"/>
      </rPr>
      <t>Essential Question</t>
    </r>
    <r>
      <rPr>
        <sz val="11"/>
        <color theme="1"/>
        <rFont val="Arial"/>
        <family val="2"/>
      </rPr>
      <t>: How, when and why do theatre artists' choices change?</t>
    </r>
  </si>
  <si>
    <r>
      <rPr>
        <b/>
        <sz val="11"/>
        <color theme="1"/>
        <rFont val="Arial"/>
        <family val="2"/>
      </rPr>
      <t>Essential Question</t>
    </r>
    <r>
      <rPr>
        <sz val="11"/>
        <color theme="1"/>
        <rFont val="Arial"/>
        <family val="2"/>
      </rPr>
      <t>: : How do theatre artists transform and edit their initial ideas?</t>
    </r>
  </si>
  <si>
    <r>
      <rPr>
        <b/>
        <sz val="11"/>
        <color theme="1"/>
        <rFont val="Arial"/>
        <family val="2"/>
      </rPr>
      <t>Essential Question</t>
    </r>
    <r>
      <rPr>
        <sz val="11"/>
        <color theme="1"/>
        <rFont val="Arial"/>
        <family val="2"/>
      </rPr>
      <t>: Why are strong choices essential to interpreting a drama or theatre piece?</t>
    </r>
  </si>
  <si>
    <r>
      <rPr>
        <b/>
        <sz val="11"/>
        <color theme="1"/>
        <rFont val="Arial"/>
        <family val="2"/>
      </rPr>
      <t>Enduring Understanding</t>
    </r>
    <r>
      <rPr>
        <sz val="11"/>
        <color theme="1"/>
        <rFont val="Arial"/>
        <family val="2"/>
      </rPr>
      <t>: Theatre artists develop personal processes and skills for a performance or design.</t>
    </r>
  </si>
  <si>
    <r>
      <rPr>
        <b/>
        <sz val="11"/>
        <color theme="1"/>
        <rFont val="Arial"/>
        <family val="2"/>
      </rPr>
      <t>Essential Question</t>
    </r>
    <r>
      <rPr>
        <sz val="11"/>
        <color theme="1"/>
        <rFont val="Arial"/>
        <family val="2"/>
      </rPr>
      <t xml:space="preserve">: : What can I do to fully prepare a performance or technical design? </t>
    </r>
  </si>
  <si>
    <r>
      <rPr>
        <b/>
        <sz val="11"/>
        <color theme="1"/>
        <rFont val="Arial"/>
        <family val="2"/>
      </rPr>
      <t>Essential Question</t>
    </r>
    <r>
      <rPr>
        <sz val="11"/>
        <color theme="1"/>
        <rFont val="Arial"/>
        <family val="2"/>
      </rPr>
      <t>: What happens with theatre artists use their imaginations and/or learned theatre skills while engaging in creative exploration and inquiry?</t>
    </r>
  </si>
  <si>
    <r>
      <rPr>
        <b/>
        <sz val="11"/>
        <color theme="1"/>
        <rFont val="Arial"/>
        <family val="2"/>
      </rPr>
      <t>Enduring Understanding</t>
    </r>
    <r>
      <rPr>
        <sz val="11"/>
        <color theme="1"/>
        <rFont val="Arial"/>
        <family val="2"/>
      </rPr>
      <t>: Theatre artists refine their work and practice their craft through rehearsal.</t>
    </r>
  </si>
  <si>
    <r>
      <rPr>
        <b/>
        <sz val="11"/>
        <color theme="1"/>
        <rFont val="Arial"/>
        <family val="2"/>
      </rPr>
      <t>Enduring Understanding:</t>
    </r>
    <r>
      <rPr>
        <sz val="11"/>
        <color theme="1"/>
        <rFont val="Arial"/>
        <family val="2"/>
      </rPr>
      <t xml:space="preserve"> Theatre artists make strong choices to effectively convey meaning.</t>
    </r>
  </si>
  <si>
    <r>
      <rPr>
        <b/>
        <sz val="11"/>
        <color theme="1"/>
        <rFont val="Arial"/>
        <family val="2"/>
      </rPr>
      <t>Enduring Understanding:</t>
    </r>
    <r>
      <rPr>
        <sz val="11"/>
        <color theme="1"/>
        <rFont val="Arial"/>
        <family val="2"/>
      </rPr>
      <t xml:space="preserve"> Theatre artists share and present stories, ideas, and envisioned worlds to explore the human experience.</t>
    </r>
  </si>
  <si>
    <r>
      <rPr>
        <b/>
        <sz val="11"/>
        <color theme="1"/>
        <rFont val="Arial"/>
        <family val="2"/>
      </rPr>
      <t>Essential Question</t>
    </r>
    <r>
      <rPr>
        <sz val="11"/>
        <color theme="1"/>
        <rFont val="Arial"/>
        <family val="2"/>
      </rPr>
      <t>: : What happens when theatre artists and audiences share a creative experience?</t>
    </r>
  </si>
  <si>
    <r>
      <rPr>
        <b/>
        <sz val="11"/>
        <color theme="1"/>
        <rFont val="Arial"/>
        <family val="2"/>
      </rPr>
      <t>Enduring Understanding:</t>
    </r>
    <r>
      <rPr>
        <sz val="11"/>
        <color theme="1"/>
        <rFont val="Arial"/>
        <family val="2"/>
      </rPr>
      <t xml:space="preserve"> Theatre artists reflect to understand the impact of drama processes and theatre experiences.</t>
    </r>
  </si>
  <si>
    <r>
      <rPr>
        <b/>
        <sz val="11"/>
        <color theme="1"/>
        <rFont val="Arial"/>
        <family val="2"/>
      </rPr>
      <t>Essential Question</t>
    </r>
    <r>
      <rPr>
        <sz val="11"/>
        <color theme="1"/>
        <rFont val="Arial"/>
        <family val="2"/>
      </rPr>
      <t>: How do theatre artists comprehend the essence of drama processes and theatre experiences?</t>
    </r>
  </si>
  <si>
    <r>
      <rPr>
        <b/>
        <sz val="11"/>
        <color theme="1"/>
        <rFont val="Arial"/>
        <family val="2"/>
      </rPr>
      <t>Essential Question:</t>
    </r>
    <r>
      <rPr>
        <sz val="11"/>
        <color theme="1"/>
        <rFont val="Arial"/>
        <family val="2"/>
      </rPr>
      <t xml:space="preserve">  How can the same work of art communicate different messages to different people?</t>
    </r>
  </si>
  <si>
    <r>
      <rPr>
        <b/>
        <sz val="11"/>
        <color theme="1"/>
        <rFont val="Arial"/>
        <family val="2"/>
      </rPr>
      <t>Enduring Understanding:</t>
    </r>
    <r>
      <rPr>
        <sz val="11"/>
        <color theme="1"/>
        <rFont val="Arial"/>
        <family val="2"/>
      </rPr>
      <t xml:space="preserve"> Theatre artists’ interpretations of drama/theatre work are influenced by personal experiences and aesthetics.</t>
    </r>
  </si>
  <si>
    <r>
      <rPr>
        <b/>
        <sz val="11"/>
        <color theme="1"/>
        <rFont val="Arial"/>
        <family val="2"/>
      </rPr>
      <t xml:space="preserve">Enduring Understanding: </t>
    </r>
    <r>
      <rPr>
        <sz val="11"/>
        <color theme="1"/>
        <rFont val="Arial"/>
        <family val="2"/>
      </rPr>
      <t>Theatre artists apply criteria to investigate, explore, and assess drama and theatre work.</t>
    </r>
  </si>
  <si>
    <r>
      <rPr>
        <b/>
        <sz val="11"/>
        <color theme="1"/>
        <rFont val="Arial"/>
        <family val="2"/>
      </rPr>
      <t>Enduring Understanding:</t>
    </r>
    <r>
      <rPr>
        <sz val="11"/>
        <color theme="1"/>
        <rFont val="Arial"/>
        <family val="2"/>
      </rPr>
      <t xml:space="preserve"> Theatre artists allow awareness of interrelationships between self and others to influence and inform their work.</t>
    </r>
  </si>
  <si>
    <r>
      <rPr>
        <b/>
        <sz val="11"/>
        <color theme="1"/>
        <rFont val="Arial"/>
        <family val="2"/>
      </rPr>
      <t>Enduring Understanding:</t>
    </r>
    <r>
      <rPr>
        <sz val="11"/>
        <color theme="1"/>
        <rFont val="Arial"/>
        <family val="2"/>
      </rPr>
      <t xml:space="preserve"> Theatre artists understand and can communicate their creative process as they analyze the way the world may be understood.</t>
    </r>
  </si>
  <si>
    <r>
      <rPr>
        <b/>
        <sz val="11"/>
        <color theme="1"/>
        <rFont val="Arial"/>
        <family val="2"/>
      </rPr>
      <t>Essential Question:</t>
    </r>
    <r>
      <rPr>
        <sz val="11"/>
        <color theme="1"/>
        <rFont val="Arial"/>
        <family val="2"/>
      </rPr>
      <t xml:space="preserve">  How are the theatre artist’s processes and the audience’s perspectives impacted by analysis and synthesis?</t>
    </r>
  </si>
  <si>
    <r>
      <rPr>
        <b/>
        <sz val="11"/>
        <color theme="1"/>
        <rFont val="Arial"/>
        <family val="2"/>
      </rPr>
      <t>Essentail Question:</t>
    </r>
    <r>
      <rPr>
        <sz val="11"/>
        <color theme="1"/>
        <rFont val="Arial"/>
        <family val="2"/>
      </rPr>
      <t xml:space="preserve">  What happens when theatre artists foster understanding between self and others through critical awareness, social responsibility, and the exploration of empathy?</t>
    </r>
  </si>
  <si>
    <r>
      <t xml:space="preserve">Essentail Question: </t>
    </r>
    <r>
      <rPr>
        <sz val="11"/>
        <color theme="1"/>
        <rFont val="Arial"/>
        <family val="2"/>
      </rPr>
      <t xml:space="preserve"> What happens when theatre artists allow an understanding of themselves and the world to inform perceptions about theatre and the purpose of their work?</t>
    </r>
  </si>
  <si>
    <r>
      <rPr>
        <b/>
        <sz val="11"/>
        <color theme="1"/>
        <rFont val="Arial"/>
        <family val="2"/>
      </rPr>
      <t>Enduring Understanding</t>
    </r>
    <r>
      <rPr>
        <sz val="11"/>
        <color theme="1"/>
        <rFont val="Arial"/>
        <family val="2"/>
      </rPr>
      <t>: Theatre artists understand and can communicate their creative process as they analyze the way the world may be understood.</t>
    </r>
  </si>
  <si>
    <r>
      <t>Essentail Question:</t>
    </r>
    <r>
      <rPr>
        <sz val="11"/>
        <color theme="1"/>
        <rFont val="Arial"/>
        <family val="2"/>
      </rPr>
      <t xml:space="preserve">  In what ways can research into theatre histories, theories, literature, and performances alter the way a drama process or production is understood?</t>
    </r>
  </si>
  <si>
    <t xml:space="preserve">Publisher Instructions:
 Section 1 criteria are scored as to whether the evidence demonstrates application of Bloom’s Taxonomy at the higher levels.
 For Section 1 you may enter three citations per criteria.
 Citations for Section 1 will refer to the Student Edition, Teacher Edition, or Student Workbook
</t>
  </si>
  <si>
    <t>TH:Cr1.1.Pr: Apply basic research to construct ideas about the visual composition of a drama/theatre work.</t>
  </si>
  <si>
    <t>TH:Cr1.1.Pr: Explore the impact of technology on design choices in a drama/theatre work.</t>
  </si>
  <si>
    <t>TH:Cr1.1.Pr: Use script analysis to generate ideas about a character that is believable and authentic in a drama/theatre work.</t>
  </si>
  <si>
    <t>TH:Cr1.1.Ac:Investigate historical and cultural conventions and their impact on the visual composition of a drama/theatre work.</t>
  </si>
  <si>
    <t>TH:Cr1.1.Ac: Understand and apply technology to design solutions for a drama/theatre work.</t>
  </si>
  <si>
    <t>TH:Cr1.1.Ac: Use personal experiences and knowledge to develop a character that is believable and authentic in a drama/theatre work.</t>
  </si>
  <si>
    <t>TH:Cr1.1.Ad: Synthesize knowledge from a variety of dramatic forms, theatrical conventions, and technologies to create the visual composition of a drama/ theatre work.</t>
  </si>
  <si>
    <t>TH:Cr1.1.Ad: Create a complete design for a drama/theatre work that incorporates all elements of technology.</t>
  </si>
  <si>
    <t>TH:Cr1.1.Ad: Integrate cultural and historical contexts with personal experiences to create a character that is believable and authentic, in a drama/theatre work.</t>
  </si>
  <si>
    <t>TH:Cr2-Pr: Explore the function of history and culture in the development of a
dramatic concept through a critical analysis of original ideas in a drama/theatre
work.</t>
  </si>
  <si>
    <t>TH: Cr2-Pr: Investigate the collaborative nature of the actor, director, playwright,
and designers and explore their interdependent roles in a drama/theatre work.</t>
  </si>
  <si>
    <t>TH:Cr2-Ac:Refine a dramatic concept to demonstrate a critical understanding of
historical and cultural influences of original ideas applied to a drama/theatre
work.</t>
  </si>
  <si>
    <t>TH:Cr2-Ac: Cooperate as a creative team to make interpretive choices for a
drama/theatre work.</t>
  </si>
  <si>
    <t>TH:Cr2-Ad: Collaborate as a creative team to discover artistic solutions and make interpretive choices in a devised or scripted drama/theatre work.</t>
  </si>
  <si>
    <t>TH: Cr3.1-Pr: Practice and revise a devised or scripted drama/theatre work
using theatrical staging conventions.</t>
  </si>
  <si>
    <t>TH: Cr3.1-Pr: Explore physical, vocal and physiological choices to develop a
performance that is believable, authentic, and relevant to a drama/theatre work.</t>
  </si>
  <si>
    <t>TH: Cr3.1-Pr: Refine technical design choices to support the story and emotional
impact of a devised or scripted drama/ theatre work.</t>
  </si>
  <si>
    <t>TH:Cr3.1-Ac: Use the rehearsal process to analyze the dramatic concept and
technical design elements of a devised or scripted drama/theatre work.</t>
  </si>
  <si>
    <t>TH:Cr3.1-Ac: Use research and script analysis to revise physical, vocal, and physiological choices impacting the believability and relevance of a drama/ theatre work.</t>
  </si>
  <si>
    <t>TH:Cr3.1-Ac: Re-imagine and revise technical design choices during the course of a rehearsal process to enhance the story and emotional impact of a devised
or scripted drama/theatre work.</t>
  </si>
  <si>
    <t>TH:Cr3.1-Ad: Refine, transform, and re-imagine a devised or scripted drama/theatre work using the rehearsal process to invent or re-imagine style, genre, form, and conventions.</t>
  </si>
  <si>
    <t>TH:Cr3.1-Ad: Synthesize ideas from research, script analysis, and context to create a performance that is believable, authentic, and relevant in a drama/theatre work.</t>
  </si>
  <si>
    <t>TH:Cr3.1-Ad: Apply a high level of technical proficiencies to the rehearsal process to support the story and emotional impact of a devised or scripted drama/theatre
work.</t>
  </si>
  <si>
    <t>TH:PR4.1-Pr: Examine how character relationships assist in telling the story
of a drama/theatre work.</t>
  </si>
  <si>
    <t>TH:Pr4.1-Pr: Shape character choices using given circumstances in a drama/theatre work.</t>
  </si>
  <si>
    <t>TH:Pr4.1-Ad: Apply a variety of researched acting techniques as an approach to
character choices in a drama/theatre work.</t>
  </si>
  <si>
    <t>TH:Pr4.1-Ad: Apply reliable research of directors’ styles to form unique choices
for a directorial concept in a drama/theatre work.</t>
  </si>
  <si>
    <t>TH:Pr4.1-Ac: Identify essential text information, research from various sources, and the director’s concept that influence character choices in a drama/theatre
work.</t>
  </si>
  <si>
    <t>TH:Pr4.1-Ac: Discover how unique choices shape believable and sustainable
drama/ theatre work.</t>
  </si>
  <si>
    <t>TH:Pr5.1-Pr: Practice various acting techniques to expand skills in a rehearsal or
drama/theatre performance.Practice various acting techniques to expand skills in a rehearsal or drama/theatre performance.</t>
  </si>
  <si>
    <t>TH:Pr5.1-Pr: Use researched technical elements to increase the impact of design for a drama/theatre production.</t>
  </si>
  <si>
    <t>TH:Pr5.1-Ac: Apply technical elements and research to create a design that
communicates the concept of a drama/theatre production.</t>
  </si>
  <si>
    <t>TH:Pr5.1-Ac: Refine a range of acting skills to build a believable and sustainable
drama/theatre performance.</t>
  </si>
  <si>
    <t>TH:Pr5.1-Ad: Use and justify a collection of acting exercises from reliable resources to prepare a believable and sustainable performance.</t>
  </si>
  <si>
    <t>TH:Pr5.1-Ad: Explain and justify the selection of technical elements used to
build a design that communicates the concept of a drama/theatre production.</t>
  </si>
  <si>
    <t>TH:Pr6.1-Pr: Perform a scripted drama/theatre work for a specific audience.</t>
  </si>
  <si>
    <t>TH:Pr6.1-Ac: Present a drama/theatre work using creative processes that shape the production for a specific audience.</t>
  </si>
  <si>
    <t>TH:Pr6.1-Ad: Present a drama/theatre production for a specific audience that employs research and analysis grounded in the creative perspectives of the
playwright, director, designer, and dramaturg.</t>
  </si>
  <si>
    <t>TH:Re7.1-Pr: Respond to what is seen, felt, and heard in a drama/theatre work to develop criteria for artistic choices.</t>
  </si>
  <si>
    <t>TH:Re7.1-Ac: Demonstrate an understanding of multiple interpretations of
artistic criteria and how each might be used to influence future artistic choices of a drama/theatre work.</t>
  </si>
  <si>
    <t>TH:Re7.1-Ad: Use historical and cultural context to structure and justify personal responses to a drama/theatre work.</t>
  </si>
  <si>
    <t>TH:Re8.1-Pr: Analyze and compare artistic choices developed from personal
experiences in multiple drama/theatre works.</t>
  </si>
  <si>
    <t>TH:Re8.1-Ac: Develop detailed supporting evidence and criteria to reinforce artistic choices, when participating in or observing a drama/theatre work.</t>
  </si>
  <si>
    <t>TH:Re8.1-Ad: Use detailed supporting evidence and appropriate criteria to revise
personal work and interpret the work of others when participating in or observing a drama/theatre work.</t>
  </si>
  <si>
    <t>TH:Re8.1-Pr: Identify and compare cultural perspectives and contexts that may
influence the evaluation of a drama/theatre work.</t>
  </si>
  <si>
    <t>TH:Re8.1-Pr: Justify personal aesthetics, preferences, and beliefs through
participation in and observation of a drama/theatre work.</t>
  </si>
  <si>
    <t>TH:Re8.1-Ac: Apply concepts from a drama/theatre work for personal realization about cultural perspectives and understanding.</t>
  </si>
  <si>
    <t>TH:Re8.1-Ac: Debate and distinguish multiple aesthetics, preferences, and beliefs through participation in and observation of drama/theatre work.</t>
  </si>
  <si>
    <t>TH:Re8.1-Ad: Use new understandings of cultures and contexts to shape
personal responses to drama/theatre work.</t>
  </si>
  <si>
    <t>TH:Re9.1-Pr: Examine adrama/ theatre work using supporting evidence and criteria, while considering art forms, history, culture, and other disciplines.</t>
  </si>
  <si>
    <t>TH:Re9.1-Pr: Consider the aesthetics of the production elements in a
drama/theatre work.</t>
  </si>
  <si>
    <t>TH:Re9.1-Pr: Formulate a deeper understanding and appreciation of a drama/ theatre work by considering its specific purpose or intended audience.</t>
  </si>
  <si>
    <t>TH:Re9.1-Ac: Analyze and assess a drama/theatre work by connecting it to art forms, history, culture, and other disciplines using supporting evidence and criteria.</t>
  </si>
  <si>
    <t>TH:Re9.1-Ac: Construct meaning in a drama/theatre work, considering personal aesthetics and knowledge of production elements while respecting others’
interpretations.</t>
  </si>
  <si>
    <t>TH:Re9.1-Ac: Verify how a drama/theatre workcommunicates for a specific purpose and audience.</t>
  </si>
  <si>
    <t>TH:Re9.1-Ad: Research and synthesize cultural and historical information related
to a drama/theatre work to support or evaluate artistic choices.</t>
  </si>
  <si>
    <t>TH:Re9.1-Ad: Analyze and evaluate varied aesthetic interpretations of production
elements for the same drama/theatre work.</t>
  </si>
  <si>
    <t>TH:Re9.1-Ad: Compare and debate the connection between a drama/theatre
work and contemporary issues that may impact audiences.</t>
  </si>
  <si>
    <t>TH:Cn10.1-Pr: Investigate how cultural perspectives, community ideas and personal beliefs impact a drama/theatre work</t>
  </si>
  <si>
    <t>TH:Cn10.1-Ad: Collaborate on a drama/theatre work that examines a critical global issue using multiple personal, community, and cultural perspectives.</t>
  </si>
  <si>
    <t>TH:Cn11.1-Pr: Explore how cultural, global, and historic belief systems affect
creative choices in a drama/theatre work.</t>
  </si>
  <si>
    <t>TH:Cn11.1-Ac: Integrate conventions and knowledge from different art forms
and other disciplines to develop a crosscultural drama/theatre work.</t>
  </si>
  <si>
    <t>TH:Cn11.1-Ad: Develop a drama/theatre work that identifies and questions cultural, global, and historic belief systems.</t>
  </si>
  <si>
    <t>TH:Cn11.2-Pr: Use basic theatre research methods to better understand the
social and cultural background of a drama/theatre work.</t>
  </si>
  <si>
    <t>TH:Cn11.2-Ac: Formulate creative choices for a devised or scripted drama/theatre work based on theatre research about the selected topic.</t>
  </si>
  <si>
    <t>TH:Cn11.2-Ac: Explore how personal beliefs and biases can affect the
interpretation of research data applied in drama/theatre work.</t>
  </si>
  <si>
    <t>TH:Cn11.2-Pr: Research how other theatre artists apply creative processes to tell stories in a devised or scripted drama/theatre work, using theatre research methods.</t>
  </si>
  <si>
    <t>TH:Cn11.2-Ad: Justify the creative choices made in a devised or scripted drama/theatre work, based on a critical interpretation of specific data from
theatre research.</t>
  </si>
  <si>
    <t>FORM F.011 Citation Alignment and Scoring Rubric -                                                                              2018 Theatre Art Education High School</t>
  </si>
  <si>
    <r>
      <rPr>
        <b/>
        <sz val="11"/>
        <color theme="1"/>
        <rFont val="Arial"/>
        <family val="2"/>
      </rPr>
      <t>Anchor Standard 1: Creating</t>
    </r>
    <r>
      <rPr>
        <sz val="11"/>
        <color theme="1"/>
        <rFont val="Arial"/>
        <family val="2"/>
      </rPr>
      <t xml:space="preserve"> (Envision/Conceptualize):  Generate and conceptualize artistic ideas and work.</t>
    </r>
  </si>
  <si>
    <r>
      <rPr>
        <b/>
        <sz val="11"/>
        <color theme="1"/>
        <rFont val="Arial"/>
        <family val="2"/>
      </rPr>
      <t>Anchor Standard 3: Creating</t>
    </r>
    <r>
      <rPr>
        <sz val="11"/>
        <color theme="1"/>
        <rFont val="Arial"/>
        <family val="2"/>
      </rPr>
      <t xml:space="preserve"> (Rehearse): Refine and complete artistic work.</t>
    </r>
  </si>
  <si>
    <r>
      <rPr>
        <b/>
        <sz val="11"/>
        <color theme="1"/>
        <rFont val="Arial"/>
        <family val="2"/>
      </rPr>
      <t>Anchor Standard 2: Creating</t>
    </r>
    <r>
      <rPr>
        <sz val="11"/>
        <color theme="1"/>
        <rFont val="Arial"/>
        <family val="2"/>
      </rPr>
      <t xml:space="preserve"> (Develop): Organize and develop artistic ideas and work.</t>
    </r>
  </si>
  <si>
    <r>
      <rPr>
        <b/>
        <sz val="11"/>
        <color theme="1"/>
        <rFont val="Arial"/>
        <family val="2"/>
      </rPr>
      <t>Anchor Standard 6: Performing</t>
    </r>
    <r>
      <rPr>
        <sz val="11"/>
        <color theme="1"/>
        <rFont val="Arial"/>
        <family val="2"/>
      </rPr>
      <t xml:space="preserve"> (Share/Present): Convey meaning through the presentation of artistic work.</t>
    </r>
  </si>
  <si>
    <r>
      <rPr>
        <b/>
        <sz val="11"/>
        <color theme="1"/>
        <rFont val="Arial"/>
        <family val="2"/>
      </rPr>
      <t>Anchor Standard 5: Performing</t>
    </r>
    <r>
      <rPr>
        <sz val="11"/>
        <color theme="1"/>
        <rFont val="Arial"/>
        <family val="2"/>
      </rPr>
      <t xml:space="preserve"> (Prepare): Develop and refine artistic techniques and work for presentation.</t>
    </r>
  </si>
  <si>
    <r>
      <rPr>
        <b/>
        <sz val="11"/>
        <color theme="1"/>
        <rFont val="Arial"/>
        <family val="2"/>
      </rPr>
      <t>Anchor Standard 4: Performing</t>
    </r>
    <r>
      <rPr>
        <sz val="11"/>
        <color theme="1"/>
        <rFont val="Arial"/>
        <family val="2"/>
      </rPr>
      <t xml:space="preserve"> (Select): Select, analyze, and interpret artistic work for presentation.</t>
    </r>
  </si>
  <si>
    <r>
      <rPr>
        <b/>
        <sz val="11"/>
        <color theme="1"/>
        <rFont val="Arial"/>
        <family val="2"/>
      </rPr>
      <t>Anchor Standard 7: Responding</t>
    </r>
    <r>
      <rPr>
        <sz val="11"/>
        <color theme="1"/>
        <rFont val="Arial"/>
        <family val="2"/>
      </rPr>
      <t xml:space="preserve"> (Reflect): Perceive and analyze artistic work.</t>
    </r>
  </si>
  <si>
    <r>
      <rPr>
        <b/>
        <sz val="11"/>
        <color theme="1"/>
        <rFont val="Arial"/>
        <family val="2"/>
      </rPr>
      <t>Anchor Standard 8: Responding</t>
    </r>
    <r>
      <rPr>
        <sz val="11"/>
        <color theme="1"/>
        <rFont val="Arial"/>
        <family val="2"/>
      </rPr>
      <t xml:space="preserve"> (Interpret): Interpret intent and meaning in artistic work.</t>
    </r>
  </si>
  <si>
    <r>
      <rPr>
        <b/>
        <sz val="11"/>
        <color theme="1"/>
        <rFont val="Arial"/>
        <family val="2"/>
      </rPr>
      <t>Anchor Standard 9: Responding</t>
    </r>
    <r>
      <rPr>
        <sz val="11"/>
        <color theme="1"/>
        <rFont val="Arial"/>
        <family val="2"/>
      </rPr>
      <t xml:space="preserve"> (Evaluate): Apply criteria to evaluate artistic work.</t>
    </r>
  </si>
  <si>
    <r>
      <rPr>
        <b/>
        <sz val="11"/>
        <color theme="1"/>
        <rFont val="Arial"/>
        <family val="2"/>
      </rPr>
      <t>Anchor Standard 10: Connecting</t>
    </r>
    <r>
      <rPr>
        <sz val="11"/>
        <color theme="1"/>
        <rFont val="Arial"/>
        <family val="2"/>
      </rPr>
      <t xml:space="preserve"> (Empathize): Synthesize and relate knowledge and personal experiences to make art.</t>
    </r>
  </si>
  <si>
    <r>
      <rPr>
        <b/>
        <sz val="11"/>
        <color theme="1"/>
        <rFont val="Arial"/>
        <family val="2"/>
      </rPr>
      <t>Anchor Standards 11: Connecting</t>
    </r>
    <r>
      <rPr>
        <sz val="11"/>
        <color theme="1"/>
        <rFont val="Arial"/>
        <family val="2"/>
      </rPr>
      <t xml:space="preserve"> (Interrelate): Relate artistic ideas and works with societal, cultural, and historical context to deepen understanding</t>
    </r>
  </si>
  <si>
    <r>
      <rPr>
        <b/>
        <sz val="11"/>
        <color theme="1"/>
        <rFont val="Arial"/>
        <family val="2"/>
      </rPr>
      <t>Anchor Standard 11: Connecting</t>
    </r>
    <r>
      <rPr>
        <sz val="11"/>
        <color theme="1"/>
        <rFont val="Arial"/>
        <family val="2"/>
      </rPr>
      <t xml:space="preserve"> (Research): Relate artistic ideas and works with societal, cultural, and historical context to deepen understanding</t>
    </r>
  </si>
  <si>
    <r>
      <t>Disciplinary Literacy</t>
    </r>
    <r>
      <rPr>
        <b/>
        <sz val="11"/>
        <rFont val="Arial"/>
        <family val="2"/>
      </rPr>
      <t>:</t>
    </r>
    <r>
      <rPr>
        <sz val="11"/>
        <rFont val="Arial"/>
        <family val="2"/>
      </rPr>
      <t xml:space="preserve"> Students have multiple opportunities to engage with authentic sources that represent the language and style that is used and produced by performers/artists/technicians in each of the five arts disciplines; dance, media arts, music, theatre, and visual arts. Examples could include vocabulary/term journals for each discipline (i.e. arabesque, ballad, scenery, portrait, digital art) photographs of famous/historical performers/artists, cultural and historical context. [Frequency of engagement with authentic sources should increase in higher grade levels and courses.] (Grades Pre K-12)</t>
    </r>
  </si>
  <si>
    <r>
      <t>Disciplinary Literacy</t>
    </r>
    <r>
      <rPr>
        <sz val="11"/>
        <color indexed="8"/>
        <rFont val="Arial"/>
        <family val="2"/>
      </rPr>
      <t>: Students regularly engage in speaking/writing and performing  cultural art phenomena (i.e., stories of  performers, write skits, address local cultural arts.)</t>
    </r>
  </si>
  <si>
    <r>
      <rPr>
        <b/>
        <u/>
        <sz val="11"/>
        <rFont val="Arial"/>
        <family val="2"/>
      </rPr>
      <t>Disciplinary Literacy</t>
    </r>
    <r>
      <rPr>
        <b/>
        <sz val="11"/>
        <rFont val="Arial"/>
        <family val="2"/>
      </rPr>
      <t xml:space="preserve">: </t>
    </r>
    <r>
      <rPr>
        <sz val="11"/>
        <rFont val="Arial"/>
        <family val="2"/>
      </rPr>
      <t>Materials provide a coherent sequence of authentic sources that use</t>
    </r>
    <r>
      <rPr>
        <b/>
        <sz val="11"/>
        <rFont val="Arial"/>
        <family val="2"/>
      </rPr>
      <t xml:space="preserve"> </t>
    </r>
    <r>
      <rPr>
        <sz val="11"/>
        <rFont val="Arial"/>
        <family val="2"/>
      </rPr>
      <t>vocabulary and knowledge over the course of study in each of the five arts disciplines; dance, media arts, musice, theatre, and visual arts.  Vocabulary is addressed as needed in the materials but not taught in isolation of deeper learning. Vocabulary from all five disciplines are included.</t>
    </r>
  </si>
  <si>
    <r>
      <rPr>
        <b/>
        <u/>
        <sz val="11"/>
        <rFont val="Arial"/>
        <family val="2"/>
      </rPr>
      <t>Disciplinary Literacy</t>
    </r>
    <r>
      <rPr>
        <b/>
        <sz val="11"/>
        <rFont val="Arial"/>
        <family val="2"/>
      </rPr>
      <t>:</t>
    </r>
    <r>
      <rPr>
        <sz val="11"/>
        <rFont val="Arial"/>
        <family val="2"/>
      </rPr>
      <t xml:space="preserve"> Materials address the necessity of using the five arts</t>
    </r>
    <r>
      <rPr>
        <b/>
        <i/>
        <sz val="11"/>
        <rFont val="Arial"/>
        <family val="2"/>
      </rPr>
      <t xml:space="preserve"> </t>
    </r>
    <r>
      <rPr>
        <sz val="11"/>
        <rFont val="Arial"/>
        <family val="2"/>
      </rPr>
      <t>disciplines (dance, media arts, music, theatre, and visual arts) across the curriculum.</t>
    </r>
  </si>
  <si>
    <r>
      <t>Learning Progressions</t>
    </r>
    <r>
      <rPr>
        <b/>
        <sz val="11"/>
        <color indexed="8"/>
        <rFont val="Arial"/>
        <family val="2"/>
      </rPr>
      <t>:</t>
    </r>
    <r>
      <rPr>
        <sz val="11"/>
        <color indexed="8"/>
        <rFont val="Arial"/>
        <family val="2"/>
      </rPr>
      <t xml:space="preserve"> The overall organization of the materials and the
development of content skills and practices are coherent and support student mastery of the standards. The progression of learning is coordinated over time, clear and organized to prevent student misunderstanding.</t>
    </r>
    <r>
      <rPr>
        <b/>
        <sz val="11"/>
        <color indexed="8"/>
        <rFont val="Arial"/>
        <family val="2"/>
      </rPr>
      <t xml:space="preserve">
</t>
    </r>
  </si>
  <si>
    <r>
      <rPr>
        <b/>
        <u/>
        <sz val="11"/>
        <rFont val="Arial"/>
        <family val="2"/>
      </rPr>
      <t>Learning Progressions</t>
    </r>
    <r>
      <rPr>
        <b/>
        <sz val="11"/>
        <rFont val="Arial"/>
        <family val="2"/>
      </rPr>
      <t xml:space="preserve">: </t>
    </r>
    <r>
      <rPr>
        <sz val="11"/>
        <rFont val="Arial"/>
        <family val="2"/>
      </rPr>
      <t xml:space="preserve">Students apply critical thinking skills to convey meaning to the presentation of artistic work. </t>
    </r>
  </si>
  <si>
    <r>
      <t>Learning Progressions</t>
    </r>
    <r>
      <rPr>
        <sz val="11"/>
        <rFont val="Arial"/>
        <family val="2"/>
      </rPr>
      <t>: Students have the opportunity to revisit their learning around the National Core Arts Standards (NCAS).</t>
    </r>
  </si>
  <si>
    <r>
      <rPr>
        <b/>
        <u/>
        <sz val="11"/>
        <color indexed="8"/>
        <rFont val="Arial"/>
        <family val="2"/>
      </rPr>
      <t>Learning Progressions</t>
    </r>
    <r>
      <rPr>
        <b/>
        <sz val="11"/>
        <color indexed="8"/>
        <rFont val="Arial"/>
        <family val="2"/>
      </rPr>
      <t xml:space="preserve">: </t>
    </r>
    <r>
      <rPr>
        <sz val="11"/>
        <color indexed="8"/>
        <rFont val="Arial"/>
        <family val="2"/>
      </rPr>
      <t xml:space="preserve">Materials are coherent, sequenced within and across units to build students’ depth of knowledge.
</t>
    </r>
  </si>
  <si>
    <r>
      <rPr>
        <b/>
        <u/>
        <sz val="11"/>
        <color indexed="8"/>
        <rFont val="Arial"/>
        <family val="2"/>
      </rPr>
      <t>Learning Progressions</t>
    </r>
    <r>
      <rPr>
        <b/>
        <sz val="11"/>
        <color indexed="8"/>
        <rFont val="Arial"/>
        <family val="2"/>
      </rPr>
      <t xml:space="preserve">: </t>
    </r>
    <r>
      <rPr>
        <sz val="11"/>
        <color indexed="8"/>
        <rFont val="Arial"/>
        <family val="2"/>
      </rPr>
      <t xml:space="preserve">Materials are based on learning goals: 1) goals for learning are integrated as three-dimensional learning; 2) the nature of the arts, theory and applications . </t>
    </r>
  </si>
  <si>
    <r>
      <rPr>
        <b/>
        <u/>
        <sz val="11"/>
        <rFont val="Arial"/>
        <family val="2"/>
      </rPr>
      <t>Learning Progressions</t>
    </r>
    <r>
      <rPr>
        <b/>
        <sz val="11"/>
        <rFont val="Arial"/>
        <family val="2"/>
      </rPr>
      <t xml:space="preserve">: </t>
    </r>
    <r>
      <rPr>
        <sz val="11"/>
        <rFont val="Arial"/>
        <family val="2"/>
      </rPr>
      <t xml:space="preserve">Materials should interpret intent and meaning in artistic work to focus student on learning goals. </t>
    </r>
  </si>
  <si>
    <r>
      <rPr>
        <b/>
        <u/>
        <sz val="11"/>
        <rFont val="Arial"/>
        <family val="2"/>
      </rPr>
      <t>Learning Progressions</t>
    </r>
    <r>
      <rPr>
        <b/>
        <sz val="11"/>
        <rFont val="Arial"/>
        <family val="2"/>
      </rPr>
      <t xml:space="preserve">: </t>
    </r>
    <r>
      <rPr>
        <sz val="11"/>
        <rFont val="Arial"/>
        <family val="2"/>
      </rPr>
      <t>Materials are based on criteria to evaluate artistic work with grade-level appropriate learning goals.</t>
    </r>
  </si>
  <si>
    <r>
      <rPr>
        <b/>
        <u/>
        <sz val="11"/>
        <color indexed="8"/>
        <rFont val="Arial"/>
        <family val="2"/>
      </rPr>
      <t>Usability</t>
    </r>
    <r>
      <rPr>
        <b/>
        <sz val="11"/>
        <color indexed="8"/>
        <rFont val="Arial"/>
        <family val="2"/>
      </rPr>
      <t xml:space="preserve">: </t>
    </r>
    <r>
      <rPr>
        <sz val="11"/>
        <color indexed="8"/>
        <rFont val="Arial"/>
        <family val="2"/>
      </rPr>
      <t>Materials provide pictorials, graphics and illustrations that represent diversity of cultures, race, color, creed, national origin, age, gender, language and disability.</t>
    </r>
  </si>
  <si>
    <r>
      <rPr>
        <b/>
        <u/>
        <sz val="11"/>
        <color indexed="8"/>
        <rFont val="Arial"/>
        <family val="2"/>
      </rPr>
      <t>Usability</t>
    </r>
    <r>
      <rPr>
        <b/>
        <sz val="11"/>
        <color indexed="8"/>
        <rFont val="Arial"/>
        <family val="2"/>
      </rPr>
      <t>:</t>
    </r>
    <r>
      <rPr>
        <sz val="11"/>
        <color indexed="8"/>
        <rFont val="Arial"/>
        <family val="2"/>
      </rPr>
      <t xml:space="preserve"> Materials help students build an understanding of standard operating procedures and include </t>
    </r>
    <r>
      <rPr>
        <b/>
        <sz val="11"/>
        <color indexed="8"/>
        <rFont val="Arial"/>
        <family val="2"/>
      </rPr>
      <t>safety</t>
    </r>
    <r>
      <rPr>
        <sz val="11"/>
        <color indexed="8"/>
        <rFont val="Arial"/>
        <family val="2"/>
      </rPr>
      <t xml:space="preserve"> guidelines, procedures, and equipment,</t>
    </r>
    <r>
      <rPr>
        <sz val="11"/>
        <color theme="1"/>
        <rFont val="Arial"/>
        <family val="2"/>
      </rPr>
      <t xml:space="preserve"> i.e. stage equipment in theaters.</t>
    </r>
  </si>
  <si>
    <r>
      <rPr>
        <b/>
        <u/>
        <sz val="11"/>
        <color indexed="8"/>
        <rFont val="Arial"/>
        <family val="2"/>
      </rPr>
      <t>Usability</t>
    </r>
    <r>
      <rPr>
        <b/>
        <sz val="11"/>
        <color indexed="8"/>
        <rFont val="Arial"/>
        <family val="2"/>
      </rPr>
      <t xml:space="preserve">: </t>
    </r>
    <r>
      <rPr>
        <sz val="11"/>
        <color indexed="8"/>
        <rFont val="Arial"/>
        <family val="2"/>
      </rPr>
      <t xml:space="preserve">The total amount of content is viable for a school year and grade level appropriate.
</t>
    </r>
  </si>
  <si>
    <r>
      <rPr>
        <b/>
        <u/>
        <sz val="11"/>
        <color indexed="8"/>
        <rFont val="Arial"/>
        <family val="2"/>
      </rPr>
      <t>Usability</t>
    </r>
    <r>
      <rPr>
        <b/>
        <sz val="11"/>
        <color indexed="8"/>
        <rFont val="Arial"/>
        <family val="2"/>
      </rPr>
      <t xml:space="preserve">: </t>
    </r>
    <r>
      <rPr>
        <sz val="11"/>
        <color indexed="8"/>
        <rFont val="Arial"/>
        <family val="2"/>
      </rPr>
      <t xml:space="preserve">Materials provide a variety of global/cultural </t>
    </r>
    <r>
      <rPr>
        <b/>
        <sz val="11"/>
        <color indexed="8"/>
        <rFont val="Arial"/>
        <family val="2"/>
      </rPr>
      <t>perspectives</t>
    </r>
    <r>
      <rPr>
        <sz val="11"/>
        <color indexed="8"/>
        <rFont val="Arial"/>
        <family val="2"/>
      </rPr>
      <t xml:space="preserve"> used within the lesson content to account for various cultural/background experiences.</t>
    </r>
  </si>
  <si>
    <r>
      <rPr>
        <b/>
        <u/>
        <sz val="11"/>
        <color indexed="8"/>
        <rFont val="Arial"/>
        <family val="2"/>
      </rPr>
      <t>Usability</t>
    </r>
    <r>
      <rPr>
        <b/>
        <sz val="11"/>
        <color indexed="8"/>
        <rFont val="Arial"/>
        <family val="2"/>
      </rPr>
      <t xml:space="preserve">: </t>
    </r>
    <r>
      <rPr>
        <sz val="11"/>
        <color indexed="8"/>
        <rFont val="Arial"/>
        <family val="2"/>
      </rPr>
      <t xml:space="preserve">Materials include teacher </t>
    </r>
    <r>
      <rPr>
        <b/>
        <sz val="11"/>
        <color indexed="8"/>
        <rFont val="Arial"/>
        <family val="2"/>
      </rPr>
      <t>guidance</t>
    </r>
    <r>
      <rPr>
        <sz val="11"/>
        <color indexed="8"/>
        <rFont val="Arial"/>
        <family val="2"/>
      </rPr>
      <t xml:space="preserve"> for the mindful use of embedded technology to support and enhance student learning.</t>
    </r>
  </si>
  <si>
    <r>
      <rPr>
        <b/>
        <u/>
        <sz val="11"/>
        <color indexed="8"/>
        <rFont val="Arial"/>
        <family val="2"/>
      </rPr>
      <t>Equity</t>
    </r>
    <r>
      <rPr>
        <u/>
        <sz val="11"/>
        <color indexed="8"/>
        <rFont val="Arial"/>
        <family val="2"/>
      </rPr>
      <t xml:space="preserve">: </t>
    </r>
    <r>
      <rPr>
        <sz val="11"/>
        <color indexed="8"/>
        <rFont val="Arial"/>
        <family val="2"/>
      </rPr>
      <t>Materials are authentic to the regulation of the five arts disciplines diverse in text type (graphs, data tables, articles, etc.) and free of bias regarding issues such as race, gender, religion, environment, business, industry, political orientation, careers and career choices.</t>
    </r>
  </si>
  <si>
    <r>
      <rPr>
        <b/>
        <u/>
        <sz val="11"/>
        <color indexed="8"/>
        <rFont val="Arial"/>
        <family val="2"/>
      </rPr>
      <t>Equity:</t>
    </r>
    <r>
      <rPr>
        <sz val="11"/>
        <color indexed="8"/>
        <rFont val="Arial"/>
        <family val="2"/>
      </rPr>
      <t xml:space="preserve"> References to history and culture include New Mexico's history and culture. References to artwork include New Mexico artists  and thier produced artwork.</t>
    </r>
  </si>
  <si>
    <r>
      <rPr>
        <b/>
        <u/>
        <sz val="11"/>
        <color indexed="8"/>
        <rFont val="Arial"/>
        <family val="2"/>
      </rPr>
      <t>Technology</t>
    </r>
    <r>
      <rPr>
        <b/>
        <sz val="11"/>
        <color indexed="8"/>
        <rFont val="Arial"/>
        <family val="2"/>
      </rPr>
      <t xml:space="preserve">: </t>
    </r>
    <r>
      <rPr>
        <sz val="11"/>
        <color indexed="8"/>
        <rFont val="Arial"/>
        <family val="2"/>
      </rPr>
      <t>Materials integrate technology in ways that engage students, are user-friendly, and support student learning.</t>
    </r>
  </si>
  <si>
    <r>
      <t>Scaffolding and Support</t>
    </r>
    <r>
      <rPr>
        <b/>
        <sz val="11"/>
        <rFont val="Arial"/>
        <family val="2"/>
      </rPr>
      <t>:</t>
    </r>
    <r>
      <rPr>
        <sz val="11"/>
        <rFont val="Arial"/>
        <family val="2"/>
      </rPr>
      <t xml:space="preserve"> There are separate teacher support materials including: arts disciplines, background knowledge, support in three-dimensional learning, learning progressions, common student misconceptions and suggestions to address them, guidance targeting speaking/reading/writing in an arts curriculum (i.e. conversation guides, sample scripts, rubrics, exemplar student responses, history of discipline.)</t>
    </r>
  </si>
  <si>
    <r>
      <rPr>
        <b/>
        <u/>
        <sz val="11"/>
        <color indexed="8"/>
        <rFont val="Arial"/>
        <family val="2"/>
      </rPr>
      <t>Scaffolding and Support</t>
    </r>
    <r>
      <rPr>
        <b/>
        <sz val="11"/>
        <color indexed="8"/>
        <rFont val="Arial"/>
        <family val="2"/>
      </rPr>
      <t>:</t>
    </r>
    <r>
      <rPr>
        <sz val="11"/>
        <color indexed="8"/>
        <rFont val="Arial"/>
        <family val="2"/>
      </rPr>
      <t xml:space="preserve"> Students have opportunity to share their knowledge and experiences in relation to the topic at the beginning of an instructional unit.</t>
    </r>
  </si>
  <si>
    <r>
      <rPr>
        <b/>
        <u/>
        <sz val="11"/>
        <color indexed="8"/>
        <rFont val="Arial"/>
        <family val="2"/>
      </rPr>
      <t>Scaffolding and Support</t>
    </r>
    <r>
      <rPr>
        <b/>
        <sz val="11"/>
        <color indexed="8"/>
        <rFont val="Arial"/>
        <family val="2"/>
      </rPr>
      <t xml:space="preserve">: </t>
    </r>
    <r>
      <rPr>
        <sz val="11"/>
        <color indexed="8"/>
        <rFont val="Arial"/>
        <family val="2"/>
      </rPr>
      <t>Materials emphasize revisiting student ideas when new information is presented or acquired.</t>
    </r>
  </si>
  <si>
    <r>
      <rPr>
        <b/>
        <u/>
        <sz val="11"/>
        <color indexed="8"/>
        <rFont val="Arial"/>
        <family val="2"/>
      </rPr>
      <t>Scaffolding and Support</t>
    </r>
    <r>
      <rPr>
        <b/>
        <sz val="11"/>
        <color indexed="8"/>
        <rFont val="Arial"/>
        <family val="2"/>
      </rPr>
      <t xml:space="preserve">: </t>
    </r>
    <r>
      <rPr>
        <sz val="11"/>
        <color indexed="8"/>
        <rFont val="Arial"/>
        <family val="2"/>
      </rPr>
      <t xml:space="preserve">Appropriate suggestions and materials are provided for </t>
    </r>
    <r>
      <rPr>
        <b/>
        <sz val="11"/>
        <color indexed="8"/>
        <rFont val="Arial"/>
        <family val="2"/>
      </rPr>
      <t>differentiated instruction</t>
    </r>
    <r>
      <rPr>
        <sz val="11"/>
        <color indexed="8"/>
        <rFont val="Arial"/>
        <family val="2"/>
      </rPr>
      <t xml:space="preserve"> supporting varying student needs (including students who are gifted and talented as well as those with learning difficulties) at the unit and lesson level (e.g., alternative teaching approaches, pacing, instructional delivery options, suggestions for addressing common student difficulties to meet standards, etc.).</t>
    </r>
  </si>
  <si>
    <r>
      <rPr>
        <b/>
        <u/>
        <sz val="11"/>
        <color indexed="8"/>
        <rFont val="Arial"/>
        <family val="2"/>
      </rPr>
      <t>Scaffolding and Support</t>
    </r>
    <r>
      <rPr>
        <b/>
        <sz val="11"/>
        <color indexed="8"/>
        <rFont val="Arial"/>
        <family val="2"/>
      </rPr>
      <t xml:space="preserve">: </t>
    </r>
    <r>
      <rPr>
        <sz val="11"/>
        <color indexed="8"/>
        <rFont val="Arial"/>
        <family val="2"/>
      </rPr>
      <t>The materials provide</t>
    </r>
    <r>
      <rPr>
        <b/>
        <sz val="11"/>
        <color indexed="8"/>
        <rFont val="Arial"/>
        <family val="2"/>
      </rPr>
      <t xml:space="preserve"> instructional strategies</t>
    </r>
    <r>
      <rPr>
        <sz val="11"/>
        <color indexed="8"/>
        <rFont val="Arial"/>
        <family val="2"/>
      </rPr>
      <t>, resources, and language development support for English language learners (sheltered instruction.)</t>
    </r>
  </si>
  <si>
    <r>
      <rPr>
        <b/>
        <u/>
        <sz val="11"/>
        <color indexed="8"/>
        <rFont val="Arial"/>
        <family val="2"/>
      </rPr>
      <t>Assessment</t>
    </r>
    <r>
      <rPr>
        <b/>
        <sz val="11"/>
        <color indexed="8"/>
        <rFont val="Arial"/>
        <family val="2"/>
      </rPr>
      <t xml:space="preserve">: </t>
    </r>
    <r>
      <rPr>
        <sz val="11"/>
        <color indexed="8"/>
        <rFont val="Arial"/>
        <family val="2"/>
      </rPr>
      <t>Scoring guidelines and rubrics</t>
    </r>
    <r>
      <rPr>
        <b/>
        <sz val="11"/>
        <color indexed="8"/>
        <rFont val="Arial"/>
        <family val="2"/>
      </rPr>
      <t xml:space="preserve"> </t>
    </r>
    <r>
      <rPr>
        <sz val="11"/>
        <color indexed="8"/>
        <rFont val="Arial"/>
        <family val="2"/>
      </rPr>
      <t>align to performance expectations, and incorporate criteria that are specific, observable, and measurable.</t>
    </r>
  </si>
  <si>
    <r>
      <rPr>
        <b/>
        <u/>
        <sz val="11"/>
        <color indexed="8"/>
        <rFont val="Arial"/>
        <family val="2"/>
      </rPr>
      <t>Assessment</t>
    </r>
    <r>
      <rPr>
        <b/>
        <sz val="11"/>
        <color indexed="8"/>
        <rFont val="Arial"/>
        <family val="2"/>
      </rPr>
      <t>: Multiple types</t>
    </r>
    <r>
      <rPr>
        <sz val="11"/>
        <color indexed="8"/>
        <rFont val="Arial"/>
        <family val="2"/>
      </rPr>
      <t xml:space="preserve"> of formative and summative assessments (performance-based tasks, questions, research, investigations, projects, etc.) are embedded into content materials and assess the learning targets.</t>
    </r>
  </si>
  <si>
    <r>
      <rPr>
        <b/>
        <u/>
        <sz val="11"/>
        <color indexed="8"/>
        <rFont val="Arial"/>
        <family val="2"/>
      </rPr>
      <t>Assessment:</t>
    </r>
    <r>
      <rPr>
        <sz val="11"/>
        <color indexed="8"/>
        <rFont val="Arial"/>
        <family val="2"/>
      </rPr>
      <t xml:space="preserve"> Materials embed student assessments that are accompanied by student work exemplars and score identification of concepts and skills to support further instruction and differentiation, remediation or acceleration. </t>
    </r>
  </si>
  <si>
    <t xml:space="preserve">Reviewer Instructions:  Use the Teacher’s Edition and the Student Edition to conduct this portion of the review.
 Zero (0):  All 3 citations did not meet the requirements of the standard.
 Three (3):  All 3 citations met the requirements of the standard.
</t>
  </si>
  <si>
    <t>TH:Cr2-Ad: Develop and synthesize original ideas in a drama/theatre work utilizing critical analysis, historical and cultural context, research, and western or nonwestern theatre traditions.</t>
  </si>
  <si>
    <t>TH:Cn10.1-Ac: Choose and interpret a drama/theatre work to reflect or question personal beliefs.</t>
  </si>
  <si>
    <t>TH:Cn11.2-Ad: Present and support an opinion about the social, cultural, and historical understandings of a drama/theatre work, based on critical research.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</si>
</sst>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mm/dd/yy;@"/>
  </numFmts>
  <fonts count="31" x14ac:knownFonts="1">
    <font>
      <sz val="11"/>
      <color theme="1"/>
      <name val="Calibri"/>
      <family val="2"/>
      <scheme val="minor"/>
    </font>
    <font>
      <sz val="28"/>
      <color theme="1"/>
      <name val="Calibri"/>
      <family val="2"/>
      <scheme val="minor"/>
    </font>
    <font>
      <sz val="16"/>
      <color rgb="FF000000"/>
      <name val="Calibri"/>
      <family val="2"/>
      <scheme val="minor"/>
    </font>
    <font>
      <sz val="11"/>
      <color rgb="FF000000"/>
      <name val="Calibri"/>
      <family val="2"/>
      <scheme val="minor"/>
    </font>
    <font>
      <b/>
      <sz val="12"/>
      <color rgb="FFFF0000"/>
      <name val="Arial"/>
      <family val="2"/>
    </font>
    <font>
      <b/>
      <sz val="11"/>
      <color theme="1"/>
      <name val="Calibri"/>
      <family val="2"/>
      <scheme val="minor"/>
    </font>
    <font>
      <u/>
      <sz val="11"/>
      <color theme="10"/>
      <name val="Calibri"/>
      <family val="2"/>
      <scheme val="minor"/>
    </font>
    <font>
      <u/>
      <sz val="11"/>
      <color theme="1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b/>
      <sz val="18"/>
      <name val="Arial"/>
      <family val="2"/>
    </font>
    <font>
      <b/>
      <sz val="24"/>
      <color theme="0"/>
      <name val="Arial"/>
      <family val="2"/>
    </font>
    <font>
      <b/>
      <sz val="20"/>
      <color theme="1"/>
      <name val="Arial"/>
      <family val="2"/>
    </font>
    <font>
      <b/>
      <i/>
      <sz val="12"/>
      <name val="Arial"/>
      <family val="2"/>
    </font>
    <font>
      <b/>
      <sz val="12"/>
      <name val="Arial"/>
      <family val="2"/>
    </font>
    <font>
      <b/>
      <sz val="11"/>
      <name val="Arial"/>
      <family val="2"/>
    </font>
    <font>
      <b/>
      <sz val="16"/>
      <color theme="1"/>
      <name val="Calibri"/>
      <family val="2"/>
      <scheme val="minor"/>
    </font>
    <font>
      <b/>
      <sz val="12"/>
      <color theme="0"/>
      <name val="Arial"/>
      <family val="2"/>
    </font>
    <font>
      <b/>
      <sz val="11"/>
      <color theme="0"/>
      <name val="Arial"/>
      <family val="2"/>
    </font>
    <font>
      <b/>
      <u/>
      <sz val="11"/>
      <name val="Arial"/>
      <family val="2"/>
    </font>
    <font>
      <sz val="11"/>
      <name val="Arial"/>
      <family val="2"/>
    </font>
    <font>
      <b/>
      <u/>
      <sz val="11"/>
      <color indexed="8"/>
      <name val="Arial"/>
      <family val="2"/>
    </font>
    <font>
      <sz val="11"/>
      <color indexed="8"/>
      <name val="Arial"/>
      <family val="2"/>
    </font>
    <font>
      <b/>
      <i/>
      <sz val="11"/>
      <name val="Arial"/>
      <family val="2"/>
    </font>
    <font>
      <b/>
      <sz val="11"/>
      <color indexed="8"/>
      <name val="Arial"/>
      <family val="2"/>
    </font>
    <font>
      <u/>
      <sz val="11"/>
      <color indexed="8"/>
      <name val="Arial"/>
      <family val="2"/>
    </font>
    <font>
      <sz val="14"/>
      <color theme="1"/>
      <name val="Arial"/>
      <family val="2"/>
    </font>
    <font>
      <b/>
      <sz val="14"/>
      <color theme="1"/>
      <name val="Arial"/>
      <family val="2"/>
    </font>
    <font>
      <b/>
      <sz val="14"/>
      <color indexed="8"/>
      <name val="Arial"/>
      <family val="2"/>
    </font>
  </fonts>
  <fills count="17">
    <fill>
      <patternFill patternType="none"/>
    </fill>
    <fill>
      <patternFill patternType="gray125"/>
    </fill>
    <fill>
      <patternFill patternType="solid">
        <fgColor theme="5"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rgb="FFD9D9D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indexed="64"/>
      </top>
      <bottom style="medium">
        <color indexed="64"/>
      </bottom>
      <diagonal/>
    </border>
    <border>
      <left/>
      <right style="medium">
        <color indexed="64"/>
      </right>
      <top style="thin">
        <color indexed="64"/>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right style="thin">
        <color auto="1"/>
      </right>
      <top/>
      <bottom/>
      <diagonal/>
    </border>
    <border>
      <left style="medium">
        <color indexed="64"/>
      </left>
      <right/>
      <top style="medium">
        <color indexed="64"/>
      </top>
      <bottom style="thin">
        <color auto="1"/>
      </bottom>
      <diagonal/>
    </border>
    <border>
      <left style="thin">
        <color indexed="64"/>
      </left>
      <right/>
      <top/>
      <bottom style="thin">
        <color indexed="64"/>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17">
    <xf numFmtId="0" fontId="0" fillId="0" borderId="0" xfId="0"/>
    <xf numFmtId="0" fontId="0" fillId="0" borderId="0" xfId="0" applyAlignment="1">
      <alignment wrapText="1"/>
    </xf>
    <xf numFmtId="0" fontId="2" fillId="0" borderId="0" xfId="0" applyFont="1"/>
    <xf numFmtId="0" fontId="3" fillId="0" borderId="0" xfId="0" applyFont="1"/>
    <xf numFmtId="0" fontId="0" fillId="0" borderId="0" xfId="0"/>
    <xf numFmtId="0" fontId="10" fillId="0" borderId="0" xfId="0" applyFont="1" applyAlignment="1">
      <alignment vertical="center"/>
    </xf>
    <xf numFmtId="0" fontId="0" fillId="0" borderId="0" xfId="0" applyAlignment="1">
      <alignment horizontal="center"/>
    </xf>
    <xf numFmtId="0" fontId="0" fillId="0" borderId="0" xfId="0" applyFill="1"/>
    <xf numFmtId="0" fontId="10" fillId="0" borderId="0" xfId="0" applyFont="1" applyFill="1" applyAlignment="1">
      <alignment vertical="center"/>
    </xf>
    <xf numFmtId="0" fontId="0" fillId="0" borderId="16" xfId="0" applyBorder="1" applyAlignment="1">
      <alignment horizontal="center"/>
    </xf>
    <xf numFmtId="0" fontId="0" fillId="0" borderId="18" xfId="0" applyBorder="1" applyAlignment="1">
      <alignment wrapText="1"/>
    </xf>
    <xf numFmtId="0" fontId="0" fillId="0" borderId="18" xfId="0" applyBorder="1" applyAlignment="1">
      <alignment horizontal="center"/>
    </xf>
    <xf numFmtId="0" fontId="1" fillId="6" borderId="19" xfId="0" applyFont="1" applyFill="1" applyBorder="1" applyAlignment="1" applyProtection="1">
      <alignment horizontal="center" vertical="center"/>
    </xf>
    <xf numFmtId="0" fontId="0" fillId="0" borderId="0" xfId="0" applyFill="1" applyAlignment="1">
      <alignment vertical="center"/>
    </xf>
    <xf numFmtId="0" fontId="0" fillId="0" borderId="0" xfId="0" applyAlignment="1">
      <alignment vertical="center"/>
    </xf>
    <xf numFmtId="0" fontId="0" fillId="6" borderId="21" xfId="0" applyFill="1" applyBorder="1" applyAlignment="1" applyProtection="1">
      <alignment horizontal="center" vertical="center"/>
    </xf>
    <xf numFmtId="0" fontId="0" fillId="6" borderId="19" xfId="0" applyFill="1" applyBorder="1" applyAlignment="1" applyProtection="1">
      <alignment horizontal="center" vertical="center"/>
    </xf>
    <xf numFmtId="0" fontId="14" fillId="6" borderId="19" xfId="0" applyFont="1" applyFill="1" applyBorder="1" applyAlignment="1" applyProtection="1">
      <alignment horizontal="center" vertical="center"/>
    </xf>
    <xf numFmtId="0" fontId="10" fillId="10" borderId="15" xfId="0" applyFont="1" applyFill="1" applyBorder="1" applyAlignment="1" applyProtection="1">
      <alignment horizontal="left" vertical="center"/>
    </xf>
    <xf numFmtId="0" fontId="0" fillId="0" borderId="19" xfId="0"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14" fillId="6" borderId="16" xfId="0" applyFont="1" applyFill="1" applyBorder="1" applyAlignment="1" applyProtection="1">
      <alignment horizontal="center" vertical="center"/>
    </xf>
    <xf numFmtId="0" fontId="14" fillId="6" borderId="0" xfId="0" applyFont="1" applyFill="1" applyBorder="1" applyAlignment="1" applyProtection="1">
      <alignment horizontal="center" vertical="center"/>
    </xf>
    <xf numFmtId="0" fontId="14" fillId="6" borderId="15" xfId="0" applyFont="1" applyFill="1" applyBorder="1" applyAlignment="1" applyProtection="1">
      <alignment horizontal="center" vertical="center"/>
    </xf>
    <xf numFmtId="0" fontId="10" fillId="0" borderId="14" xfId="0" applyFont="1" applyBorder="1" applyAlignment="1" applyProtection="1">
      <alignment vertical="center" wrapText="1"/>
    </xf>
    <xf numFmtId="0" fontId="10" fillId="0" borderId="13" xfId="0" applyFont="1" applyBorder="1" applyAlignment="1" applyProtection="1">
      <alignment vertical="center" wrapText="1"/>
    </xf>
    <xf numFmtId="0" fontId="10" fillId="5" borderId="25" xfId="0" applyFont="1" applyFill="1" applyBorder="1" applyAlignment="1" applyProtection="1">
      <alignment vertical="center" wrapText="1"/>
    </xf>
    <xf numFmtId="0" fontId="10" fillId="0" borderId="25" xfId="0" applyFont="1" applyFill="1" applyBorder="1" applyAlignment="1" applyProtection="1">
      <alignment vertical="center" wrapText="1"/>
    </xf>
    <xf numFmtId="0" fontId="10" fillId="0" borderId="42" xfId="0" applyFont="1" applyBorder="1" applyAlignment="1" applyProtection="1">
      <alignment vertical="center" wrapText="1"/>
    </xf>
    <xf numFmtId="0" fontId="10" fillId="0" borderId="25" xfId="0" applyFont="1" applyBorder="1" applyAlignment="1" applyProtection="1">
      <alignment vertical="center" wrapText="1"/>
    </xf>
    <xf numFmtId="0" fontId="10" fillId="0" borderId="13" xfId="0" applyFont="1" applyFill="1" applyBorder="1" applyAlignment="1" applyProtection="1">
      <alignment vertical="center" wrapText="1"/>
    </xf>
    <xf numFmtId="0" fontId="11" fillId="10" borderId="15" xfId="0" applyFont="1" applyFill="1" applyBorder="1" applyAlignment="1" applyProtection="1">
      <alignment horizontal="left" vertical="center"/>
    </xf>
    <xf numFmtId="0" fontId="10" fillId="0" borderId="24" xfId="0" applyFont="1" applyBorder="1" applyAlignment="1" applyProtection="1">
      <alignment vertical="center" wrapText="1"/>
    </xf>
    <xf numFmtId="0" fontId="10" fillId="0" borderId="38" xfId="0" applyFont="1" applyBorder="1" applyAlignment="1" applyProtection="1">
      <alignment vertical="center" wrapText="1"/>
    </xf>
    <xf numFmtId="0" fontId="14" fillId="0" borderId="9" xfId="0" applyFont="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6" borderId="9" xfId="0" applyFont="1" applyFill="1" applyBorder="1" applyAlignment="1" applyProtection="1">
      <alignment horizontal="center" vertical="center"/>
    </xf>
    <xf numFmtId="0" fontId="10" fillId="13" borderId="15" xfId="0" applyFont="1" applyFill="1" applyBorder="1" applyAlignment="1" applyProtection="1">
      <alignment horizontal="left" vertical="center"/>
    </xf>
    <xf numFmtId="0" fontId="10" fillId="14" borderId="21" xfId="0" applyFont="1" applyFill="1" applyBorder="1" applyAlignment="1" applyProtection="1">
      <alignment horizontal="left" vertical="center"/>
    </xf>
    <xf numFmtId="0" fontId="10" fillId="14" borderId="15"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14" borderId="17" xfId="0" applyFont="1" applyFill="1" applyBorder="1" applyAlignment="1" applyProtection="1">
      <alignment horizontal="left" vertical="center" wrapText="1"/>
    </xf>
    <xf numFmtId="0" fontId="10" fillId="14" borderId="5" xfId="0" applyFont="1" applyFill="1" applyBorder="1" applyAlignment="1" applyProtection="1">
      <alignment horizontal="left" vertical="center" wrapText="1"/>
    </xf>
    <xf numFmtId="0" fontId="9" fillId="8" borderId="9" xfId="0" applyFont="1" applyFill="1" applyBorder="1" applyAlignment="1" applyProtection="1">
      <alignment vertical="center" wrapText="1"/>
      <protection locked="0"/>
    </xf>
    <xf numFmtId="0" fontId="9" fillId="8" borderId="9" xfId="0" applyFont="1" applyFill="1" applyBorder="1" applyAlignment="1" applyProtection="1">
      <alignment horizontal="center" vertical="center" wrapText="1"/>
      <protection locked="0"/>
    </xf>
    <xf numFmtId="164" fontId="8" fillId="8" borderId="9" xfId="0" applyNumberFormat="1" applyFont="1" applyFill="1" applyBorder="1" applyAlignment="1" applyProtection="1">
      <alignment horizontal="center" vertical="center" wrapText="1"/>
      <protection locked="0"/>
    </xf>
    <xf numFmtId="0" fontId="8" fillId="12" borderId="45" xfId="0" applyFont="1" applyFill="1" applyBorder="1" applyAlignment="1" applyProtection="1">
      <alignment horizontal="center" vertical="center"/>
    </xf>
    <xf numFmtId="0" fontId="11" fillId="6" borderId="16" xfId="0" applyFont="1" applyFill="1" applyBorder="1" applyAlignment="1" applyProtection="1">
      <alignment horizontal="center" vertical="top" wrapText="1"/>
    </xf>
    <xf numFmtId="0" fontId="17" fillId="6" borderId="21" xfId="0" applyFont="1" applyFill="1" applyBorder="1" applyAlignment="1" applyProtection="1">
      <alignment horizontal="center" vertical="top" wrapText="1"/>
    </xf>
    <xf numFmtId="0" fontId="10" fillId="14" borderId="20" xfId="0" applyFont="1" applyFill="1" applyBorder="1" applyAlignment="1" applyProtection="1">
      <alignment horizontal="left" vertical="center" wrapText="1"/>
    </xf>
    <xf numFmtId="0" fontId="10" fillId="14" borderId="22" xfId="0" applyFont="1" applyFill="1" applyBorder="1" applyAlignment="1" applyProtection="1">
      <alignment horizontal="left" vertical="center" wrapText="1"/>
    </xf>
    <xf numFmtId="0" fontId="0" fillId="0" borderId="7" xfId="0" applyBorder="1" applyAlignment="1" applyProtection="1">
      <alignment horizontal="center"/>
    </xf>
    <xf numFmtId="0" fontId="0" fillId="0" borderId="6" xfId="0" applyBorder="1" applyAlignment="1" applyProtection="1">
      <alignment horizontal="center"/>
    </xf>
    <xf numFmtId="0" fontId="10" fillId="14" borderId="17" xfId="0" applyFont="1" applyFill="1" applyBorder="1" applyAlignment="1" applyProtection="1">
      <alignment horizontal="left" vertical="top" wrapText="1"/>
      <protection locked="0"/>
    </xf>
    <xf numFmtId="0" fontId="10" fillId="13" borderId="17" xfId="0" applyFont="1" applyFill="1" applyBorder="1" applyAlignment="1" applyProtection="1">
      <alignment horizontal="left" vertical="top" wrapText="1"/>
      <protection locked="0"/>
    </xf>
    <xf numFmtId="0" fontId="10" fillId="2" borderId="17" xfId="0" applyFont="1" applyFill="1" applyBorder="1" applyAlignment="1" applyProtection="1">
      <alignment horizontal="left" vertical="top" wrapText="1"/>
      <protection locked="0"/>
    </xf>
    <xf numFmtId="0" fontId="10" fillId="10" borderId="17" xfId="0" applyFont="1" applyFill="1" applyBorder="1" applyAlignment="1" applyProtection="1">
      <alignment horizontal="left" vertical="top" wrapText="1"/>
      <protection locked="0"/>
    </xf>
    <xf numFmtId="0" fontId="9" fillId="0" borderId="47"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5" borderId="1" xfId="0" applyFont="1" applyFill="1" applyBorder="1" applyAlignment="1" applyProtection="1">
      <alignment horizontal="left" vertical="top" wrapText="1"/>
      <protection locked="0"/>
    </xf>
    <xf numFmtId="0" fontId="9" fillId="5" borderId="28"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44" xfId="0" applyFont="1" applyFill="1" applyBorder="1" applyAlignment="1" applyProtection="1">
      <alignment horizontal="left" vertical="top" wrapText="1"/>
      <protection locked="0"/>
    </xf>
    <xf numFmtId="0" fontId="9" fillId="0" borderId="43" xfId="0" applyFont="1" applyFill="1" applyBorder="1" applyAlignment="1" applyProtection="1">
      <alignment horizontal="left" vertical="top" wrapText="1"/>
      <protection locked="0"/>
    </xf>
    <xf numFmtId="0" fontId="9" fillId="0" borderId="46" xfId="0" applyFont="1" applyFill="1" applyBorder="1" applyAlignment="1" applyProtection="1">
      <alignment horizontal="left" vertical="top" wrapText="1"/>
      <protection locked="0"/>
    </xf>
    <xf numFmtId="0" fontId="9" fillId="0" borderId="39"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8" fillId="6" borderId="19" xfId="0" applyFont="1" applyFill="1" applyBorder="1" applyAlignment="1" applyProtection="1">
      <alignment horizontal="center" vertical="center"/>
    </xf>
    <xf numFmtId="0" fontId="8" fillId="6" borderId="12" xfId="0" applyFont="1" applyFill="1" applyBorder="1" applyAlignment="1" applyProtection="1">
      <alignment vertical="center"/>
    </xf>
    <xf numFmtId="0" fontId="11" fillId="11" borderId="15" xfId="0" applyFont="1" applyFill="1" applyBorder="1" applyAlignment="1" applyProtection="1">
      <alignment horizontal="left" vertical="center"/>
    </xf>
    <xf numFmtId="0" fontId="11" fillId="11" borderId="17" xfId="0" applyFont="1" applyFill="1" applyBorder="1" applyAlignment="1" applyProtection="1">
      <alignment horizontal="left" vertical="center"/>
    </xf>
    <xf numFmtId="0" fontId="11" fillId="11" borderId="5" xfId="0" applyFont="1" applyFill="1" applyBorder="1" applyAlignment="1" applyProtection="1">
      <alignment horizontal="left" vertical="center"/>
    </xf>
    <xf numFmtId="0" fontId="8" fillId="6" borderId="4" xfId="0" applyFont="1" applyFill="1" applyBorder="1" applyAlignment="1" applyProtection="1">
      <alignment vertical="center"/>
    </xf>
    <xf numFmtId="0" fontId="11" fillId="3" borderId="9" xfId="0" applyFont="1" applyFill="1" applyBorder="1" applyAlignment="1" applyProtection="1">
      <alignment vertical="center" wrapText="1"/>
    </xf>
    <xf numFmtId="0" fontId="8" fillId="3" borderId="4" xfId="0" applyFont="1" applyFill="1" applyBorder="1" applyAlignment="1" applyProtection="1">
      <alignment horizontal="center"/>
    </xf>
    <xf numFmtId="0" fontId="8" fillId="4" borderId="4" xfId="0" applyFont="1" applyFill="1" applyBorder="1" applyAlignment="1" applyProtection="1">
      <alignment horizontal="center"/>
    </xf>
    <xf numFmtId="0" fontId="8" fillId="9" borderId="32" xfId="0" applyFont="1" applyFill="1" applyBorder="1" applyAlignment="1" applyProtection="1">
      <alignment horizontal="center"/>
    </xf>
    <xf numFmtId="0" fontId="9" fillId="15" borderId="8" xfId="0" applyFont="1" applyFill="1" applyBorder="1" applyAlignment="1" applyProtection="1">
      <alignment horizontal="left" vertical="top" wrapText="1"/>
      <protection locked="0"/>
    </xf>
    <xf numFmtId="0" fontId="9" fillId="15" borderId="3" xfId="0" applyFont="1" applyFill="1" applyBorder="1" applyAlignment="1" applyProtection="1">
      <alignment horizontal="left" vertical="top" wrapText="1"/>
      <protection locked="0"/>
    </xf>
    <xf numFmtId="0" fontId="9" fillId="9" borderId="31"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9" borderId="23" xfId="0" applyFont="1" applyFill="1" applyBorder="1" applyAlignment="1" applyProtection="1">
      <alignment horizontal="left" vertical="top" wrapText="1"/>
    </xf>
    <xf numFmtId="0" fontId="9" fillId="15" borderId="2" xfId="0" applyFont="1" applyFill="1" applyBorder="1" applyAlignment="1" applyProtection="1">
      <alignment horizontal="left" vertical="top" wrapText="1"/>
      <protection locked="0"/>
    </xf>
    <xf numFmtId="0" fontId="9" fillId="15" borderId="1" xfId="0" applyFont="1" applyFill="1" applyBorder="1" applyAlignment="1" applyProtection="1">
      <alignment horizontal="left" vertical="top" wrapText="1"/>
      <protection locked="0"/>
    </xf>
    <xf numFmtId="0" fontId="24" fillId="0" borderId="1" xfId="0" applyFont="1" applyFill="1" applyBorder="1" applyAlignment="1" applyProtection="1">
      <alignment vertical="top" wrapText="1"/>
    </xf>
    <xf numFmtId="0" fontId="9" fillId="15" borderId="10" xfId="0" applyFont="1" applyFill="1" applyBorder="1" applyAlignment="1" applyProtection="1">
      <alignment horizontal="left" vertical="top" wrapText="1"/>
      <protection locked="0"/>
    </xf>
    <xf numFmtId="0" fontId="9" fillId="15" borderId="29" xfId="0" applyFont="1" applyFill="1" applyBorder="1" applyAlignment="1" applyProtection="1">
      <alignment horizontal="left" vertical="top" wrapText="1"/>
      <protection locked="0"/>
    </xf>
    <xf numFmtId="0" fontId="9" fillId="9" borderId="30" xfId="0"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9" fillId="15" borderId="40" xfId="0" applyFont="1" applyFill="1" applyBorder="1" applyAlignment="1" applyProtection="1">
      <alignment horizontal="left" vertical="top" wrapText="1"/>
      <protection locked="0"/>
    </xf>
    <xf numFmtId="0" fontId="9" fillId="15" borderId="39" xfId="0" applyFont="1" applyFill="1" applyBorder="1" applyAlignment="1" applyProtection="1">
      <alignment horizontal="left" vertical="top" wrapText="1"/>
      <protection locked="0"/>
    </xf>
    <xf numFmtId="0" fontId="9" fillId="9" borderId="41" xfId="0" applyFont="1" applyFill="1" applyBorder="1" applyAlignment="1" applyProtection="1">
      <alignment horizontal="left" vertical="top" wrapText="1"/>
    </xf>
    <xf numFmtId="0" fontId="13" fillId="0" borderId="9" xfId="0" applyFont="1" applyFill="1" applyBorder="1" applyAlignment="1" applyProtection="1">
      <alignment horizontal="center" vertical="center"/>
    </xf>
    <xf numFmtId="0" fontId="8" fillId="8" borderId="15" xfId="0" applyFont="1" applyFill="1" applyBorder="1" applyAlignment="1" applyProtection="1">
      <alignment horizontal="left" vertical="center" wrapText="1"/>
    </xf>
    <xf numFmtId="0" fontId="8" fillId="8" borderId="9" xfId="0" applyFont="1" applyFill="1" applyBorder="1" applyAlignment="1" applyProtection="1">
      <alignment vertical="center" wrapText="1"/>
    </xf>
    <xf numFmtId="0" fontId="8" fillId="8" borderId="9" xfId="0" applyFont="1" applyFill="1" applyBorder="1" applyAlignment="1" applyProtection="1">
      <alignment horizontal="left" vertical="center" wrapText="1"/>
    </xf>
    <xf numFmtId="0" fontId="8" fillId="8" borderId="9" xfId="0" applyFont="1" applyFill="1" applyBorder="1" applyAlignment="1" applyProtection="1">
      <alignment vertical="center"/>
    </xf>
    <xf numFmtId="0" fontId="8" fillId="0" borderId="9" xfId="0" applyFont="1" applyBorder="1" applyAlignment="1" applyProtection="1">
      <alignment horizontal="left" vertical="center"/>
    </xf>
    <xf numFmtId="0" fontId="9" fillId="0" borderId="9" xfId="0" applyFont="1" applyBorder="1" applyAlignment="1" applyProtection="1">
      <alignment horizontal="center" vertical="center"/>
    </xf>
    <xf numFmtId="0" fontId="8" fillId="0" borderId="9" xfId="0" applyFont="1" applyBorder="1" applyAlignment="1" applyProtection="1">
      <alignment vertical="center" wrapText="1"/>
    </xf>
    <xf numFmtId="166" fontId="9" fillId="0" borderId="9" xfId="0" applyNumberFormat="1" applyFont="1" applyBorder="1" applyAlignment="1" applyProtection="1">
      <alignment horizontal="center" vertical="center"/>
    </xf>
    <xf numFmtId="0" fontId="8" fillId="0" borderId="21" xfId="0" applyFont="1" applyBorder="1" applyAlignment="1" applyProtection="1">
      <alignment horizontal="left" vertical="center" wrapText="1"/>
    </xf>
    <xf numFmtId="0" fontId="8" fillId="0" borderId="9" xfId="0" applyFont="1" applyBorder="1" applyAlignment="1" applyProtection="1">
      <alignment horizontal="center" vertical="center" wrapText="1"/>
    </xf>
    <xf numFmtId="0" fontId="8" fillId="0" borderId="9" xfId="0" applyFont="1" applyBorder="1" applyAlignment="1" applyProtection="1">
      <alignment horizontal="left" vertical="center" wrapText="1"/>
    </xf>
    <xf numFmtId="0" fontId="8" fillId="0" borderId="9" xfId="0" applyFont="1" applyBorder="1" applyAlignment="1" applyProtection="1">
      <alignment horizontal="center" vertical="center"/>
    </xf>
    <xf numFmtId="0" fontId="8" fillId="0" borderId="9" xfId="0" applyFont="1" applyFill="1" applyBorder="1" applyAlignment="1" applyProtection="1">
      <alignment horizontal="center" vertical="center"/>
    </xf>
    <xf numFmtId="1" fontId="8" fillId="0" borderId="9" xfId="0" applyNumberFormat="1"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165" fontId="8" fillId="0" borderId="18" xfId="0" applyNumberFormat="1" applyFont="1" applyFill="1" applyBorder="1" applyAlignment="1" applyProtection="1">
      <alignment horizontal="center" vertical="center" wrapText="1"/>
    </xf>
    <xf numFmtId="165" fontId="4" fillId="6" borderId="9" xfId="0" applyNumberFormat="1" applyFont="1" applyFill="1" applyBorder="1" applyAlignment="1" applyProtection="1">
      <alignment horizontal="center" vertical="center" wrapText="1"/>
    </xf>
    <xf numFmtId="165" fontId="4" fillId="0" borderId="9" xfId="0" applyNumberFormat="1" applyFont="1" applyFill="1" applyBorder="1" applyAlignment="1" applyProtection="1">
      <alignment horizontal="center" vertical="center" wrapText="1"/>
    </xf>
    <xf numFmtId="0" fontId="8" fillId="5" borderId="9" xfId="0" applyFont="1" applyFill="1" applyBorder="1" applyAlignment="1" applyProtection="1">
      <alignment horizontal="left" vertical="center" wrapText="1"/>
    </xf>
    <xf numFmtId="0" fontId="8" fillId="5" borderId="9" xfId="0" applyFont="1" applyFill="1" applyBorder="1" applyAlignment="1" applyProtection="1">
      <alignment horizontal="center" vertical="center" wrapText="1"/>
    </xf>
    <xf numFmtId="0" fontId="8" fillId="5" borderId="4" xfId="0" applyFont="1" applyFill="1" applyBorder="1" applyAlignment="1" applyProtection="1">
      <alignment horizontal="left" vertical="center" wrapText="1"/>
    </xf>
    <xf numFmtId="0" fontId="16" fillId="5" borderId="18"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xf>
    <xf numFmtId="0" fontId="28" fillId="4" borderId="12" xfId="0" applyFont="1" applyFill="1" applyBorder="1" applyAlignment="1" applyProtection="1">
      <alignment horizontal="center" vertical="center"/>
    </xf>
    <xf numFmtId="0" fontId="28" fillId="14" borderId="17" xfId="0" applyFont="1" applyFill="1" applyBorder="1" applyAlignment="1" applyProtection="1">
      <alignment horizontal="left" vertical="center"/>
    </xf>
    <xf numFmtId="0" fontId="28" fillId="13" borderId="17" xfId="0" applyFont="1" applyFill="1" applyBorder="1" applyAlignment="1" applyProtection="1">
      <alignment horizontal="left" vertical="center"/>
    </xf>
    <xf numFmtId="0" fontId="28" fillId="2" borderId="17" xfId="0" applyFont="1" applyFill="1" applyBorder="1" applyAlignment="1" applyProtection="1">
      <alignment horizontal="left" vertical="center"/>
    </xf>
    <xf numFmtId="0" fontId="28" fillId="10" borderId="17" xfId="0" applyFont="1" applyFill="1" applyBorder="1" applyAlignment="1" applyProtection="1">
      <alignment horizontal="left" vertical="center"/>
    </xf>
    <xf numFmtId="0" fontId="29" fillId="0" borderId="0" xfId="0" applyFont="1" applyBorder="1" applyAlignment="1" applyProtection="1">
      <alignment horizontal="center"/>
    </xf>
    <xf numFmtId="9" fontId="29" fillId="0" borderId="18" xfId="0" applyNumberFormat="1" applyFont="1" applyBorder="1" applyAlignment="1" applyProtection="1">
      <alignment horizontal="center"/>
    </xf>
    <xf numFmtId="0" fontId="10" fillId="0" borderId="49" xfId="0" applyFont="1" applyFill="1" applyBorder="1" applyAlignment="1" applyProtection="1">
      <alignment horizontal="left" vertical="top" wrapText="1"/>
    </xf>
    <xf numFmtId="0" fontId="10" fillId="0" borderId="37" xfId="0" applyFont="1" applyFill="1" applyBorder="1" applyAlignment="1" applyProtection="1">
      <alignment horizontal="left" vertical="top" wrapText="1"/>
    </xf>
    <xf numFmtId="0" fontId="10" fillId="5" borderId="27" xfId="0" applyFont="1" applyFill="1" applyBorder="1" applyAlignment="1" applyProtection="1">
      <alignment horizontal="left" vertical="top" wrapText="1"/>
    </xf>
    <xf numFmtId="0" fontId="10" fillId="0" borderId="27"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51" xfId="0" applyFont="1" applyFill="1" applyBorder="1" applyAlignment="1" applyProtection="1">
      <alignment horizontal="left" vertical="top" wrapText="1"/>
    </xf>
    <xf numFmtId="0" fontId="10" fillId="14" borderId="5" xfId="0" applyFont="1" applyFill="1" applyBorder="1" applyAlignment="1" applyProtection="1">
      <alignment horizontal="left" vertical="top" wrapText="1"/>
    </xf>
    <xf numFmtId="0" fontId="10" fillId="13" borderId="5" xfId="0" applyFont="1" applyFill="1" applyBorder="1" applyAlignment="1" applyProtection="1">
      <alignment horizontal="left" vertical="top" wrapText="1"/>
    </xf>
    <xf numFmtId="0" fontId="10" fillId="2" borderId="5" xfId="0" applyFont="1" applyFill="1" applyBorder="1" applyAlignment="1" applyProtection="1">
      <alignment horizontal="left" vertical="top" wrapText="1"/>
    </xf>
    <xf numFmtId="0" fontId="10" fillId="10" borderId="5" xfId="0" applyFont="1" applyFill="1" applyBorder="1" applyAlignment="1" applyProtection="1">
      <alignment horizontal="left" vertical="top" wrapText="1"/>
    </xf>
    <xf numFmtId="0" fontId="10" fillId="12" borderId="9" xfId="0" applyFont="1" applyFill="1" applyBorder="1" applyAlignment="1" applyProtection="1">
      <alignment vertical="center" wrapText="1"/>
    </xf>
    <xf numFmtId="0" fontId="15" fillId="9" borderId="9" xfId="0" applyFont="1" applyFill="1" applyBorder="1" applyAlignment="1" applyProtection="1">
      <alignment horizontal="center"/>
    </xf>
    <xf numFmtId="0" fontId="11" fillId="4" borderId="9" xfId="0" applyFont="1" applyFill="1" applyBorder="1" applyAlignment="1" applyProtection="1">
      <alignment horizontal="center"/>
    </xf>
    <xf numFmtId="0" fontId="15" fillId="12" borderId="9" xfId="0" applyFont="1" applyFill="1" applyBorder="1" applyAlignment="1" applyProtection="1">
      <alignment horizontal="center"/>
    </xf>
    <xf numFmtId="0" fontId="8" fillId="12" borderId="33"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5" fillId="0" borderId="7" xfId="0" applyFont="1" applyBorder="1" applyProtection="1"/>
    <xf numFmtId="0" fontId="5" fillId="0" borderId="16" xfId="0" applyFont="1" applyBorder="1" applyProtection="1"/>
    <xf numFmtId="0" fontId="5" fillId="0" borderId="18" xfId="0" applyFont="1" applyFill="1" applyBorder="1" applyProtection="1"/>
    <xf numFmtId="0" fontId="5" fillId="0" borderId="18" xfId="0" applyFont="1" applyBorder="1" applyProtection="1"/>
    <xf numFmtId="0" fontId="5" fillId="0" borderId="6" xfId="0" applyFont="1" applyBorder="1" applyProtection="1"/>
    <xf numFmtId="0" fontId="30" fillId="4" borderId="4" xfId="0" applyFont="1" applyFill="1" applyBorder="1" applyAlignment="1" applyProtection="1">
      <alignment horizontal="center" vertical="center"/>
    </xf>
    <xf numFmtId="0" fontId="29" fillId="0" borderId="0" xfId="0" applyFont="1" applyFill="1" applyBorder="1" applyAlignment="1" applyProtection="1">
      <alignment horizontal="center"/>
    </xf>
    <xf numFmtId="10" fontId="29" fillId="0" borderId="18" xfId="0" applyNumberFormat="1" applyFont="1" applyFill="1" applyBorder="1" applyAlignment="1" applyProtection="1">
      <alignment horizontal="center"/>
    </xf>
    <xf numFmtId="0" fontId="21" fillId="15" borderId="2" xfId="0" applyFont="1" applyFill="1" applyBorder="1" applyAlignment="1" applyProtection="1">
      <alignment horizontal="left" vertical="top" wrapText="1"/>
    </xf>
    <xf numFmtId="0" fontId="23" fillId="3" borderId="2" xfId="0" applyFont="1" applyFill="1" applyBorder="1" applyAlignment="1" applyProtection="1">
      <alignment vertical="top" wrapText="1"/>
    </xf>
    <xf numFmtId="0" fontId="14" fillId="3" borderId="9" xfId="0" applyFont="1" applyFill="1" applyBorder="1" applyAlignment="1" applyProtection="1">
      <alignment horizontal="center" vertical="center"/>
    </xf>
    <xf numFmtId="0" fontId="22" fillId="0" borderId="2" xfId="0" applyFont="1" applyBorder="1" applyAlignment="1" applyProtection="1">
      <alignment vertical="top" wrapText="1"/>
    </xf>
    <xf numFmtId="0" fontId="17" fillId="3" borderId="2" xfId="0" applyFont="1" applyFill="1" applyBorder="1" applyAlignment="1" applyProtection="1">
      <alignment vertical="top" wrapText="1"/>
    </xf>
    <xf numFmtId="0" fontId="23" fillId="0" borderId="2" xfId="0" applyFont="1" applyBorder="1" applyAlignment="1" applyProtection="1">
      <alignment vertical="top" wrapText="1"/>
    </xf>
    <xf numFmtId="0" fontId="22" fillId="3" borderId="2" xfId="0" applyFont="1" applyFill="1" applyBorder="1" applyAlignment="1" applyProtection="1">
      <alignment vertical="top" wrapText="1"/>
    </xf>
    <xf numFmtId="0" fontId="21" fillId="0" borderId="2" xfId="0" applyFont="1" applyFill="1" applyBorder="1" applyAlignment="1" applyProtection="1">
      <alignment vertical="top" wrapText="1"/>
    </xf>
    <xf numFmtId="0" fontId="24" fillId="3" borderId="2" xfId="0" applyFont="1" applyFill="1" applyBorder="1" applyAlignment="1" applyProtection="1">
      <alignment vertical="top" wrapText="1"/>
    </xf>
    <xf numFmtId="0" fontId="24" fillId="0" borderId="2" xfId="0" applyFont="1" applyFill="1" applyBorder="1" applyAlignment="1" applyProtection="1">
      <alignment vertical="top" wrapText="1"/>
    </xf>
    <xf numFmtId="0" fontId="22" fillId="0" borderId="2" xfId="0" applyFont="1" applyFill="1" applyBorder="1" applyAlignment="1" applyProtection="1">
      <alignment vertical="top" wrapText="1"/>
    </xf>
    <xf numFmtId="0" fontId="24" fillId="16" borderId="2" xfId="0" applyFont="1" applyFill="1" applyBorder="1" applyAlignment="1" applyProtection="1">
      <alignment vertical="top" wrapText="1"/>
    </xf>
    <xf numFmtId="0" fontId="26" fillId="16" borderId="2" xfId="0" applyFont="1" applyFill="1" applyBorder="1" applyAlignment="1" applyProtection="1">
      <alignment vertical="top" wrapText="1"/>
    </xf>
    <xf numFmtId="0" fontId="14" fillId="0" borderId="19" xfId="0" applyFont="1" applyBorder="1" applyAlignment="1" applyProtection="1">
      <alignment horizontal="center" vertical="center"/>
    </xf>
    <xf numFmtId="0" fontId="21" fillId="3" borderId="2" xfId="0" applyFont="1" applyFill="1" applyBorder="1" applyAlignment="1" applyProtection="1">
      <alignment vertical="top" wrapText="1"/>
    </xf>
    <xf numFmtId="0" fontId="24" fillId="0" borderId="40" xfId="0" applyFont="1" applyFill="1" applyBorder="1" applyAlignment="1" applyProtection="1">
      <alignment vertical="top" wrapText="1"/>
    </xf>
    <xf numFmtId="0" fontId="10" fillId="5" borderId="13" xfId="0" applyFont="1" applyFill="1" applyBorder="1" applyAlignment="1" applyProtection="1">
      <alignment vertical="center" wrapText="1"/>
    </xf>
    <xf numFmtId="0" fontId="8" fillId="5" borderId="21" xfId="0"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xf>
    <xf numFmtId="0" fontId="8" fillId="5" borderId="19"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15" xfId="0" applyFont="1" applyFill="1" applyBorder="1" applyAlignment="1" applyProtection="1">
      <alignment horizontal="left" vertical="center" wrapText="1"/>
    </xf>
    <xf numFmtId="0" fontId="8" fillId="5" borderId="5" xfId="0" applyFont="1" applyFill="1" applyBorder="1" applyAlignment="1" applyProtection="1">
      <alignment horizontal="left" vertical="center" wrapText="1"/>
    </xf>
    <xf numFmtId="0" fontId="12" fillId="12" borderId="15" xfId="0" applyFont="1" applyFill="1" applyBorder="1" applyAlignment="1" applyProtection="1">
      <alignment horizontal="center" vertical="center" wrapText="1"/>
    </xf>
    <xf numFmtId="0" fontId="12" fillId="12" borderId="17" xfId="0" applyFont="1" applyFill="1" applyBorder="1" applyAlignment="1" applyProtection="1">
      <alignment horizontal="center" vertical="center" wrapText="1"/>
    </xf>
    <xf numFmtId="0" fontId="12" fillId="12" borderId="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7" borderId="21" xfId="0" applyFont="1" applyFill="1" applyBorder="1" applyAlignment="1" applyProtection="1">
      <alignment horizontal="center" vertical="center" wrapText="1"/>
    </xf>
    <xf numFmtId="0" fontId="8" fillId="7" borderId="20" xfId="0" applyFont="1" applyFill="1" applyBorder="1" applyAlignment="1" applyProtection="1">
      <alignment horizontal="center" vertical="center" wrapText="1"/>
    </xf>
    <xf numFmtId="0" fontId="8" fillId="7" borderId="22" xfId="0" applyFont="1" applyFill="1" applyBorder="1" applyAlignment="1" applyProtection="1">
      <alignment horizontal="center" vertical="center" wrapText="1"/>
    </xf>
    <xf numFmtId="0" fontId="8" fillId="8" borderId="15" xfId="0" applyFont="1" applyFill="1" applyBorder="1" applyAlignment="1" applyProtection="1">
      <alignment horizontal="center" vertical="center"/>
    </xf>
    <xf numFmtId="0" fontId="8" fillId="8" borderId="17" xfId="0" applyFont="1" applyFill="1" applyBorder="1" applyAlignment="1" applyProtection="1">
      <alignment horizontal="center" vertical="center"/>
    </xf>
    <xf numFmtId="0" fontId="8" fillId="8" borderId="5" xfId="0" applyFont="1" applyFill="1" applyBorder="1" applyAlignment="1" applyProtection="1">
      <alignment horizontal="center" vertical="center"/>
    </xf>
    <xf numFmtId="0" fontId="19" fillId="11" borderId="15" xfId="0" applyFont="1" applyFill="1" applyBorder="1" applyAlignment="1" applyProtection="1">
      <alignment vertical="center"/>
    </xf>
    <xf numFmtId="0" fontId="19" fillId="11" borderId="17" xfId="0" applyFont="1" applyFill="1" applyBorder="1" applyAlignment="1" applyProtection="1">
      <alignment vertical="center"/>
    </xf>
    <xf numFmtId="0" fontId="19" fillId="11" borderId="5" xfId="0" applyFont="1" applyFill="1" applyBorder="1" applyAlignment="1" applyProtection="1">
      <alignment vertical="center"/>
    </xf>
    <xf numFmtId="0" fontId="20" fillId="11" borderId="15" xfId="0" applyFont="1" applyFill="1" applyBorder="1" applyAlignment="1" applyProtection="1">
      <alignment vertical="top" wrapText="1"/>
    </xf>
    <xf numFmtId="0" fontId="20" fillId="11" borderId="17" xfId="0" applyFont="1" applyFill="1" applyBorder="1" applyAlignment="1" applyProtection="1">
      <alignment vertical="top"/>
    </xf>
    <xf numFmtId="0" fontId="20" fillId="11" borderId="5" xfId="0" applyFont="1" applyFill="1" applyBorder="1" applyAlignment="1" applyProtection="1">
      <alignment vertical="top"/>
    </xf>
    <xf numFmtId="0" fontId="20" fillId="11" borderId="21" xfId="0" applyFont="1" applyFill="1" applyBorder="1" applyAlignment="1" applyProtection="1">
      <alignment vertical="top" wrapText="1"/>
    </xf>
    <xf numFmtId="0" fontId="20" fillId="11" borderId="20" xfId="0" applyFont="1" applyFill="1" applyBorder="1" applyAlignment="1" applyProtection="1">
      <alignment vertical="top"/>
    </xf>
    <xf numFmtId="0" fontId="20" fillId="11" borderId="22" xfId="0" applyFont="1" applyFill="1" applyBorder="1" applyAlignment="1" applyProtection="1">
      <alignment vertical="top"/>
    </xf>
    <xf numFmtId="0" fontId="10" fillId="14" borderId="15" xfId="0" applyFont="1" applyFill="1" applyBorder="1" applyAlignment="1" applyProtection="1">
      <alignment horizontal="left" vertical="center" wrapText="1"/>
    </xf>
    <xf numFmtId="0" fontId="10" fillId="14" borderId="17" xfId="0" applyFont="1" applyFill="1" applyBorder="1" applyAlignment="1" applyProtection="1">
      <alignment horizontal="left" vertical="center" wrapText="1"/>
    </xf>
    <xf numFmtId="0" fontId="10" fillId="14" borderId="5" xfId="0" applyFont="1" applyFill="1" applyBorder="1" applyAlignment="1" applyProtection="1">
      <alignment horizontal="left" vertical="center" wrapText="1"/>
    </xf>
    <xf numFmtId="0" fontId="8" fillId="11" borderId="26" xfId="0" applyFont="1" applyFill="1" applyBorder="1" applyAlignment="1" applyProtection="1">
      <alignment wrapText="1"/>
    </xf>
    <xf numFmtId="0" fontId="8" fillId="11" borderId="17" xfId="0" applyFont="1" applyFill="1" applyBorder="1" applyAlignment="1" applyProtection="1">
      <alignment wrapText="1"/>
    </xf>
    <xf numFmtId="0" fontId="8" fillId="11" borderId="5" xfId="0" applyFont="1" applyFill="1" applyBorder="1" applyAlignment="1" applyProtection="1">
      <alignment wrapText="1"/>
    </xf>
    <xf numFmtId="0" fontId="11" fillId="9" borderId="33" xfId="0" applyFont="1" applyFill="1" applyBorder="1" applyAlignment="1" applyProtection="1">
      <alignment vertical="top" wrapText="1"/>
    </xf>
    <xf numFmtId="0" fontId="11" fillId="9" borderId="34" xfId="0" applyFont="1" applyFill="1" applyBorder="1" applyAlignment="1" applyProtection="1">
      <alignment vertical="top" wrapText="1"/>
    </xf>
    <xf numFmtId="0" fontId="11" fillId="9" borderId="35" xfId="0" applyFont="1" applyFill="1" applyBorder="1" applyAlignment="1" applyProtection="1">
      <alignment vertical="top" wrapText="1"/>
    </xf>
    <xf numFmtId="0" fontId="11" fillId="12" borderId="33" xfId="0" applyFont="1" applyFill="1" applyBorder="1" applyAlignment="1" applyProtection="1">
      <alignment vertical="top" wrapText="1"/>
    </xf>
    <xf numFmtId="0" fontId="11" fillId="12" borderId="34" xfId="0" applyFont="1" applyFill="1" applyBorder="1" applyAlignment="1" applyProtection="1">
      <alignment vertical="top" wrapText="1"/>
    </xf>
    <xf numFmtId="0" fontId="11" fillId="12" borderId="35" xfId="0" applyFont="1" applyFill="1" applyBorder="1" applyAlignment="1" applyProtection="1">
      <alignment vertical="top" wrapText="1"/>
    </xf>
  </cellXfs>
  <cellStyles count="7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106680</xdr:rowOff>
    </xdr:from>
    <xdr:to>
      <xdr:col>0</xdr:col>
      <xdr:colOff>2672063</xdr:colOff>
      <xdr:row>0</xdr:row>
      <xdr:rowOff>838200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6680"/>
          <a:ext cx="2557763"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1504950</xdr:colOff>
      <xdr:row>32</xdr:row>
      <xdr:rowOff>0</xdr:rowOff>
    </xdr:from>
    <xdr:ext cx="184731" cy="264560"/>
    <xdr:sp macro="" textlink="">
      <xdr:nvSpPr>
        <xdr:cNvPr id="4" name="TextBox 3"/>
        <xdr:cNvSpPr txBox="1"/>
      </xdr:nvSpPr>
      <xdr:spPr>
        <a:xfrm>
          <a:off x="7267575" y="1965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Support%20and%20Student%20Transportation%20Division\Instructional%20Material\2017%20Adoption\96_Rubrics\scienceexampl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c1 NM Standards&amp; Benchmarks"/>
      <sheetName val="Sec 2 Other Relivent Criteria"/>
      <sheetName val="Sheet2"/>
      <sheetName val="Sheet 1"/>
    </sheetNames>
    <sheetDataSet>
      <sheetData sheetId="0"/>
      <sheetData sheetId="1"/>
      <sheetData sheetId="2"/>
      <sheetData sheetId="3">
        <row r="1">
          <cell r="A1">
            <v>3</v>
          </cell>
          <cell r="C1" t="str">
            <v>YES</v>
          </cell>
        </row>
        <row r="2">
          <cell r="A2">
            <v>2</v>
          </cell>
          <cell r="C2" t="str">
            <v>NO</v>
          </cell>
        </row>
        <row r="3">
          <cell r="A3">
            <v>1</v>
          </cell>
        </row>
        <row r="4">
          <cell r="A4">
            <v>0</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abSelected="1" workbookViewId="0">
      <selection activeCell="B3" sqref="B3"/>
    </sheetView>
  </sheetViews>
  <sheetFormatPr defaultColWidth="8.85546875" defaultRowHeight="15" x14ac:dyDescent="0.25"/>
  <cols>
    <col min="1" max="1" width="40.7109375" customWidth="1"/>
    <col min="2" max="3" width="44.7109375" customWidth="1"/>
    <col min="4" max="4" width="36.7109375" customWidth="1"/>
  </cols>
  <sheetData>
    <row r="1" spans="1:4" ht="72" customHeight="1" thickBot="1" x14ac:dyDescent="0.3">
      <c r="A1" s="102"/>
      <c r="B1" s="184" t="s">
        <v>137</v>
      </c>
      <c r="C1" s="185"/>
      <c r="D1" s="186"/>
    </row>
    <row r="2" spans="1:4" ht="16.5" thickBot="1" x14ac:dyDescent="0.3">
      <c r="A2" s="193" t="s">
        <v>16</v>
      </c>
      <c r="B2" s="194"/>
      <c r="C2" s="194"/>
      <c r="D2" s="195"/>
    </row>
    <row r="3" spans="1:4" ht="16.5" thickBot="1" x14ac:dyDescent="0.3">
      <c r="A3" s="103" t="s">
        <v>17</v>
      </c>
      <c r="B3" s="45"/>
      <c r="C3" s="104" t="s">
        <v>18</v>
      </c>
      <c r="D3" s="46"/>
    </row>
    <row r="4" spans="1:4" ht="16.5" thickBot="1" x14ac:dyDescent="0.3">
      <c r="A4" s="105" t="s">
        <v>7</v>
      </c>
      <c r="B4" s="45"/>
      <c r="C4" s="104" t="s">
        <v>19</v>
      </c>
      <c r="D4" s="47"/>
    </row>
    <row r="5" spans="1:4" ht="16.5" thickBot="1" x14ac:dyDescent="0.3">
      <c r="A5" s="103" t="s">
        <v>8</v>
      </c>
      <c r="B5" s="45"/>
      <c r="C5" s="104" t="s">
        <v>20</v>
      </c>
      <c r="D5" s="47"/>
    </row>
    <row r="6" spans="1:4" ht="16.5" thickBot="1" x14ac:dyDescent="0.3">
      <c r="A6" s="103" t="s">
        <v>21</v>
      </c>
      <c r="B6" s="45"/>
      <c r="C6" s="106" t="s">
        <v>22</v>
      </c>
      <c r="D6" s="47"/>
    </row>
    <row r="7" spans="1:4" ht="16.5" thickBot="1" x14ac:dyDescent="0.3">
      <c r="A7" s="187" t="s">
        <v>23</v>
      </c>
      <c r="B7" s="188"/>
      <c r="C7" s="188"/>
      <c r="D7" s="189"/>
    </row>
    <row r="8" spans="1:4" ht="16.5" thickBot="1" x14ac:dyDescent="0.3">
      <c r="A8" s="107" t="s">
        <v>24</v>
      </c>
      <c r="B8" s="108"/>
      <c r="C8" s="109" t="s">
        <v>25</v>
      </c>
      <c r="D8" s="110"/>
    </row>
    <row r="9" spans="1:4" ht="16.5" thickBot="1" x14ac:dyDescent="0.3">
      <c r="A9" s="111" t="s">
        <v>9</v>
      </c>
      <c r="B9" s="112" t="s">
        <v>10</v>
      </c>
      <c r="C9" s="112" t="s">
        <v>26</v>
      </c>
      <c r="D9" s="112" t="s">
        <v>27</v>
      </c>
    </row>
    <row r="10" spans="1:4" ht="16.5" thickBot="1" x14ac:dyDescent="0.3">
      <c r="A10" s="113" t="s">
        <v>11</v>
      </c>
      <c r="B10" s="114">
        <f>'Section 1'!F113</f>
        <v>0</v>
      </c>
      <c r="C10" s="112">
        <v>216</v>
      </c>
      <c r="D10" s="112"/>
    </row>
    <row r="11" spans="1:4" ht="16.5" thickBot="1" x14ac:dyDescent="0.3">
      <c r="A11" s="113" t="s">
        <v>12</v>
      </c>
      <c r="B11" s="115">
        <f>'Section 2'!F28</f>
        <v>0</v>
      </c>
      <c r="C11" s="112">
        <v>81</v>
      </c>
      <c r="D11" s="112"/>
    </row>
    <row r="12" spans="1:4" ht="16.5" thickBot="1" x14ac:dyDescent="0.3">
      <c r="A12" s="113" t="s">
        <v>13</v>
      </c>
      <c r="B12" s="116">
        <f>B10+B11</f>
        <v>0</v>
      </c>
      <c r="C12" s="117">
        <f>SUM(C10:C11)</f>
        <v>297</v>
      </c>
      <c r="D12" s="117"/>
    </row>
    <row r="13" spans="1:4" ht="16.5" thickBot="1" x14ac:dyDescent="0.3">
      <c r="A13" s="113" t="s">
        <v>14</v>
      </c>
      <c r="B13" s="118">
        <f>B12/C12</f>
        <v>0</v>
      </c>
      <c r="C13" s="119"/>
      <c r="D13" s="120"/>
    </row>
    <row r="14" spans="1:4" ht="16.5" thickBot="1" x14ac:dyDescent="0.3">
      <c r="A14" s="190" t="s">
        <v>28</v>
      </c>
      <c r="B14" s="191"/>
      <c r="C14" s="191"/>
      <c r="D14" s="192"/>
    </row>
    <row r="15" spans="1:4" ht="16.5" thickBot="1" x14ac:dyDescent="0.3">
      <c r="A15" s="121" t="s">
        <v>29</v>
      </c>
      <c r="B15" s="122"/>
      <c r="C15" s="182" t="s">
        <v>30</v>
      </c>
      <c r="D15" s="183"/>
    </row>
    <row r="16" spans="1:4" ht="16.5" thickBot="1" x14ac:dyDescent="0.3">
      <c r="A16" s="121" t="s">
        <v>31</v>
      </c>
      <c r="B16" s="122"/>
      <c r="C16" s="176"/>
      <c r="D16" s="177"/>
    </row>
    <row r="17" spans="1:4" ht="16.5" thickBot="1" x14ac:dyDescent="0.3">
      <c r="A17" s="123" t="s">
        <v>32</v>
      </c>
      <c r="B17" s="122"/>
      <c r="C17" s="178"/>
      <c r="D17" s="179"/>
    </row>
    <row r="18" spans="1:4" ht="16.5" thickBot="1" x14ac:dyDescent="0.3">
      <c r="A18" s="121" t="s">
        <v>31</v>
      </c>
      <c r="B18" s="124"/>
      <c r="C18" s="180"/>
      <c r="D18" s="181"/>
    </row>
  </sheetData>
  <sheetProtection selectLockedCells="1"/>
  <mergeCells count="6">
    <mergeCell ref="C16:D18"/>
    <mergeCell ref="C15:D15"/>
    <mergeCell ref="B1:D1"/>
    <mergeCell ref="A7:D7"/>
    <mergeCell ref="A14:D14"/>
    <mergeCell ref="A2:D2"/>
  </mergeCells>
  <printOptions horizontalCentered="1" verticalCentered="1"/>
  <pageMargins left="0.2" right="0.2" top="0.25" bottom="0.25" header="0.3" footer="0.3"/>
  <pageSetup scale="8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B15 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4"/>
  <sheetViews>
    <sheetView zoomScaleNormal="100" workbookViewId="0">
      <selection activeCell="C8" sqref="C8"/>
    </sheetView>
  </sheetViews>
  <sheetFormatPr defaultColWidth="8.85546875" defaultRowHeight="15" x14ac:dyDescent="0.25"/>
  <cols>
    <col min="1" max="1" width="10.7109375" style="6" customWidth="1"/>
    <col min="2" max="2" width="75.7109375" style="1" customWidth="1"/>
    <col min="3" max="5" width="24.7109375" style="6" customWidth="1"/>
    <col min="6" max="6" width="12.7109375" style="6" customWidth="1"/>
    <col min="7" max="7" width="24.7109375" style="6" customWidth="1"/>
    <col min="8" max="11" width="8.85546875" style="7"/>
  </cols>
  <sheetData>
    <row r="1" spans="1:11" s="4" customFormat="1" ht="16.5" thickBot="1" x14ac:dyDescent="0.3">
      <c r="A1" s="48" t="s">
        <v>33</v>
      </c>
      <c r="B1" s="196" t="s">
        <v>34</v>
      </c>
      <c r="C1" s="197"/>
      <c r="D1" s="197"/>
      <c r="E1" s="197"/>
      <c r="F1" s="197"/>
      <c r="G1" s="198"/>
      <c r="H1" s="7"/>
      <c r="I1" s="7"/>
      <c r="J1" s="7"/>
      <c r="K1" s="7"/>
    </row>
    <row r="2" spans="1:11" s="4" customFormat="1" ht="60" customHeight="1" thickBot="1" x14ac:dyDescent="0.3">
      <c r="A2" s="49"/>
      <c r="B2" s="199" t="s">
        <v>68</v>
      </c>
      <c r="C2" s="200"/>
      <c r="D2" s="200"/>
      <c r="E2" s="200"/>
      <c r="F2" s="200"/>
      <c r="G2" s="201"/>
      <c r="H2" s="7"/>
      <c r="I2" s="7"/>
      <c r="J2" s="7"/>
      <c r="K2" s="7"/>
    </row>
    <row r="3" spans="1:11" s="4" customFormat="1" ht="75" customHeight="1" thickBot="1" x14ac:dyDescent="0.3">
      <c r="A3" s="50"/>
      <c r="B3" s="202" t="s">
        <v>35</v>
      </c>
      <c r="C3" s="203"/>
      <c r="D3" s="203"/>
      <c r="E3" s="203"/>
      <c r="F3" s="203"/>
      <c r="G3" s="204"/>
      <c r="H3" s="7"/>
      <c r="I3" s="7"/>
      <c r="J3" s="7"/>
      <c r="K3" s="7"/>
    </row>
    <row r="4" spans="1:11" s="14" customFormat="1" ht="24.95" customHeight="1" thickBot="1" x14ac:dyDescent="0.3">
      <c r="A4" s="12"/>
      <c r="B4" s="144"/>
      <c r="C4" s="145" t="s">
        <v>40</v>
      </c>
      <c r="D4" s="145" t="s">
        <v>41</v>
      </c>
      <c r="E4" s="145" t="s">
        <v>42</v>
      </c>
      <c r="F4" s="146" t="s">
        <v>5</v>
      </c>
      <c r="G4" s="147" t="s">
        <v>15</v>
      </c>
      <c r="H4" s="13"/>
      <c r="I4" s="13"/>
      <c r="J4" s="13"/>
      <c r="K4" s="13"/>
    </row>
    <row r="5" spans="1:11" s="14" customFormat="1" ht="24.95" customHeight="1" thickBot="1" x14ac:dyDescent="0.3">
      <c r="A5" s="12"/>
      <c r="B5" s="205" t="s">
        <v>138</v>
      </c>
      <c r="C5" s="206"/>
      <c r="D5" s="206"/>
      <c r="E5" s="206"/>
      <c r="F5" s="206"/>
      <c r="G5" s="207"/>
      <c r="H5" s="13"/>
      <c r="I5" s="13"/>
      <c r="J5" s="13"/>
      <c r="K5" s="13"/>
    </row>
    <row r="6" spans="1:11" s="14" customFormat="1" ht="24.95" customHeight="1" thickBot="1" x14ac:dyDescent="0.3">
      <c r="A6" s="15"/>
      <c r="B6" s="40" t="s">
        <v>44</v>
      </c>
      <c r="C6" s="51"/>
      <c r="D6" s="51"/>
      <c r="E6" s="51"/>
      <c r="F6" s="51"/>
      <c r="G6" s="52"/>
      <c r="H6" s="13"/>
      <c r="I6" s="13"/>
      <c r="J6" s="13"/>
      <c r="K6" s="13"/>
    </row>
    <row r="7" spans="1:11" s="14" customFormat="1" ht="24.95" customHeight="1" thickBot="1" x14ac:dyDescent="0.3">
      <c r="A7" s="16"/>
      <c r="B7" s="41" t="s">
        <v>51</v>
      </c>
      <c r="C7" s="43"/>
      <c r="D7" s="43"/>
      <c r="E7" s="43"/>
      <c r="F7" s="43"/>
      <c r="G7" s="44"/>
      <c r="H7" s="13"/>
      <c r="I7" s="13"/>
      <c r="J7" s="13"/>
      <c r="K7" s="13"/>
    </row>
    <row r="8" spans="1:11" s="5" customFormat="1" ht="29.25" thickBot="1" x14ac:dyDescent="0.3">
      <c r="A8" s="35">
        <v>1</v>
      </c>
      <c r="B8" s="33" t="s">
        <v>69</v>
      </c>
      <c r="C8" s="59"/>
      <c r="D8" s="60"/>
      <c r="E8" s="60"/>
      <c r="F8" s="125"/>
      <c r="G8" s="133"/>
      <c r="H8" s="8"/>
      <c r="I8" s="8"/>
      <c r="J8" s="8"/>
      <c r="K8" s="8"/>
    </row>
    <row r="9" spans="1:11" s="5" customFormat="1" ht="29.25" thickBot="1" x14ac:dyDescent="0.3">
      <c r="A9" s="35">
        <v>2</v>
      </c>
      <c r="B9" s="26" t="s">
        <v>70</v>
      </c>
      <c r="C9" s="61"/>
      <c r="D9" s="62"/>
      <c r="E9" s="62"/>
      <c r="F9" s="126"/>
      <c r="G9" s="134"/>
      <c r="H9" s="8"/>
      <c r="I9" s="8"/>
      <c r="J9" s="8"/>
      <c r="K9" s="8"/>
    </row>
    <row r="10" spans="1:11" s="5" customFormat="1" ht="29.25" thickBot="1" x14ac:dyDescent="0.3">
      <c r="A10" s="35">
        <v>3</v>
      </c>
      <c r="B10" s="26" t="s">
        <v>71</v>
      </c>
      <c r="C10" s="61"/>
      <c r="D10" s="62"/>
      <c r="E10" s="63"/>
      <c r="F10" s="125"/>
      <c r="G10" s="134"/>
      <c r="H10" s="8"/>
      <c r="I10" s="8"/>
      <c r="J10" s="8"/>
      <c r="K10" s="8"/>
    </row>
    <row r="11" spans="1:11" s="5" customFormat="1" ht="29.25" thickBot="1" x14ac:dyDescent="0.3">
      <c r="A11" s="36">
        <v>4</v>
      </c>
      <c r="B11" s="27" t="s">
        <v>72</v>
      </c>
      <c r="C11" s="64"/>
      <c r="D11" s="64"/>
      <c r="E11" s="65"/>
      <c r="F11" s="125"/>
      <c r="G11" s="135"/>
      <c r="H11" s="8"/>
      <c r="I11" s="8"/>
      <c r="J11" s="8"/>
      <c r="K11" s="8"/>
    </row>
    <row r="12" spans="1:11" s="5" customFormat="1" ht="29.25" thickBot="1" x14ac:dyDescent="0.3">
      <c r="A12" s="36">
        <v>5</v>
      </c>
      <c r="B12" s="27" t="s">
        <v>73</v>
      </c>
      <c r="C12" s="64"/>
      <c r="D12" s="64"/>
      <c r="E12" s="65"/>
      <c r="F12" s="125"/>
      <c r="G12" s="135"/>
      <c r="H12" s="8"/>
      <c r="I12" s="8"/>
      <c r="J12" s="8"/>
      <c r="K12" s="8"/>
    </row>
    <row r="13" spans="1:11" s="5" customFormat="1" ht="29.25" thickBot="1" x14ac:dyDescent="0.3">
      <c r="A13" s="36">
        <v>6</v>
      </c>
      <c r="B13" s="27" t="s">
        <v>74</v>
      </c>
      <c r="C13" s="64"/>
      <c r="D13" s="64"/>
      <c r="E13" s="65"/>
      <c r="F13" s="125"/>
      <c r="G13" s="135"/>
      <c r="H13" s="8"/>
      <c r="I13" s="8"/>
      <c r="J13" s="8"/>
      <c r="K13" s="8"/>
    </row>
    <row r="14" spans="1:11" s="5" customFormat="1" ht="43.5" thickBot="1" x14ac:dyDescent="0.3">
      <c r="A14" s="37">
        <v>7</v>
      </c>
      <c r="B14" s="28" t="s">
        <v>75</v>
      </c>
      <c r="C14" s="66"/>
      <c r="D14" s="66"/>
      <c r="E14" s="67"/>
      <c r="F14" s="125"/>
      <c r="G14" s="136"/>
      <c r="H14" s="8"/>
      <c r="I14" s="8"/>
      <c r="J14" s="8"/>
      <c r="K14" s="8"/>
    </row>
    <row r="15" spans="1:11" s="5" customFormat="1" ht="28.15" thickBot="1" x14ac:dyDescent="0.35">
      <c r="A15" s="37">
        <v>8</v>
      </c>
      <c r="B15" s="28" t="s">
        <v>76</v>
      </c>
      <c r="C15" s="66"/>
      <c r="D15" s="66"/>
      <c r="E15" s="67"/>
      <c r="F15" s="125"/>
      <c r="G15" s="136"/>
      <c r="H15" s="8"/>
      <c r="I15" s="8"/>
      <c r="J15" s="8"/>
      <c r="K15" s="8"/>
    </row>
    <row r="16" spans="1:11" s="5" customFormat="1" ht="28.15" thickBot="1" x14ac:dyDescent="0.35">
      <c r="A16" s="37">
        <v>9</v>
      </c>
      <c r="B16" s="31" t="s">
        <v>77</v>
      </c>
      <c r="C16" s="62"/>
      <c r="D16" s="62"/>
      <c r="E16" s="63"/>
      <c r="F16" s="125"/>
      <c r="G16" s="134"/>
      <c r="H16" s="8"/>
      <c r="I16" s="8"/>
      <c r="J16" s="8"/>
      <c r="K16" s="8"/>
    </row>
    <row r="17" spans="1:11" s="5" customFormat="1" ht="24.95" customHeight="1" thickBot="1" x14ac:dyDescent="0.35">
      <c r="A17" s="38"/>
      <c r="B17" s="41" t="s">
        <v>140</v>
      </c>
      <c r="C17" s="55"/>
      <c r="D17" s="55"/>
      <c r="E17" s="55"/>
      <c r="F17" s="127"/>
      <c r="G17" s="140"/>
      <c r="H17" s="8"/>
      <c r="I17" s="8"/>
      <c r="J17" s="8"/>
      <c r="K17" s="8"/>
    </row>
    <row r="18" spans="1:11" s="5" customFormat="1" ht="24.95" customHeight="1" thickBot="1" x14ac:dyDescent="0.3">
      <c r="A18" s="17"/>
      <c r="B18" s="41" t="s">
        <v>45</v>
      </c>
      <c r="C18" s="55"/>
      <c r="D18" s="55"/>
      <c r="E18" s="55"/>
      <c r="F18" s="127"/>
      <c r="G18" s="140"/>
      <c r="H18" s="8"/>
      <c r="I18" s="8"/>
      <c r="J18" s="8"/>
      <c r="K18" s="8"/>
    </row>
    <row r="19" spans="1:11" s="5" customFormat="1" ht="24.95" customHeight="1" thickBot="1" x14ac:dyDescent="0.3">
      <c r="A19" s="17"/>
      <c r="B19" s="41" t="s">
        <v>46</v>
      </c>
      <c r="C19" s="55"/>
      <c r="D19" s="55"/>
      <c r="E19" s="55"/>
      <c r="F19" s="127"/>
      <c r="G19" s="140"/>
      <c r="H19" s="8"/>
      <c r="I19" s="8"/>
      <c r="J19" s="8"/>
      <c r="K19" s="8"/>
    </row>
    <row r="20" spans="1:11" s="5" customFormat="1" ht="57.75" thickBot="1" x14ac:dyDescent="0.3">
      <c r="A20" s="35">
        <v>10</v>
      </c>
      <c r="B20" s="25" t="s">
        <v>78</v>
      </c>
      <c r="C20" s="68"/>
      <c r="D20" s="69"/>
      <c r="E20" s="69"/>
      <c r="F20" s="125"/>
      <c r="G20" s="137"/>
      <c r="H20" s="8"/>
      <c r="I20" s="8"/>
      <c r="J20" s="8"/>
      <c r="K20" s="8"/>
    </row>
    <row r="21" spans="1:11" s="5" customFormat="1" ht="43.5" thickBot="1" x14ac:dyDescent="0.3">
      <c r="A21" s="35">
        <v>11</v>
      </c>
      <c r="B21" s="29" t="s">
        <v>79</v>
      </c>
      <c r="C21" s="61"/>
      <c r="D21" s="62"/>
      <c r="E21" s="62"/>
      <c r="F21" s="125"/>
      <c r="G21" s="134"/>
      <c r="H21" s="8"/>
      <c r="I21" s="8"/>
      <c r="J21" s="8"/>
      <c r="K21" s="8"/>
    </row>
    <row r="22" spans="1:11" s="5" customFormat="1" ht="57.75" thickBot="1" x14ac:dyDescent="0.3">
      <c r="A22" s="36">
        <v>12</v>
      </c>
      <c r="B22" s="27" t="s">
        <v>80</v>
      </c>
      <c r="C22" s="64"/>
      <c r="D22" s="64"/>
      <c r="E22" s="65"/>
      <c r="F22" s="125"/>
      <c r="G22" s="135"/>
      <c r="H22" s="8"/>
      <c r="I22" s="8"/>
      <c r="J22" s="8"/>
      <c r="K22" s="8"/>
    </row>
    <row r="23" spans="1:11" s="5" customFormat="1" ht="29.25" thickBot="1" x14ac:dyDescent="0.3">
      <c r="A23" s="36">
        <v>13</v>
      </c>
      <c r="B23" s="27" t="s">
        <v>81</v>
      </c>
      <c r="C23" s="64"/>
      <c r="D23" s="64"/>
      <c r="E23" s="65"/>
      <c r="F23" s="125"/>
      <c r="G23" s="135"/>
      <c r="H23" s="8"/>
      <c r="I23" s="8"/>
      <c r="J23" s="8"/>
      <c r="K23" s="8"/>
    </row>
    <row r="24" spans="1:11" s="5" customFormat="1" ht="43.5" thickBot="1" x14ac:dyDescent="0.3">
      <c r="A24" s="35">
        <v>14</v>
      </c>
      <c r="B24" s="30" t="s">
        <v>178</v>
      </c>
      <c r="C24" s="66"/>
      <c r="D24" s="66"/>
      <c r="E24" s="67"/>
      <c r="F24" s="125"/>
      <c r="G24" s="136"/>
      <c r="H24" s="8"/>
      <c r="I24" s="8"/>
      <c r="J24" s="8"/>
      <c r="K24" s="8"/>
    </row>
    <row r="25" spans="1:11" s="5" customFormat="1" ht="29.25" thickBot="1" x14ac:dyDescent="0.3">
      <c r="A25" s="35">
        <v>15</v>
      </c>
      <c r="B25" s="26" t="s">
        <v>82</v>
      </c>
      <c r="C25" s="62"/>
      <c r="D25" s="62"/>
      <c r="E25" s="63"/>
      <c r="F25" s="125"/>
      <c r="G25" s="134"/>
      <c r="H25" s="8"/>
      <c r="I25" s="8"/>
      <c r="J25" s="8"/>
      <c r="K25" s="8"/>
    </row>
    <row r="26" spans="1:11" s="5" customFormat="1" ht="24.95" customHeight="1" thickBot="1" x14ac:dyDescent="0.3">
      <c r="A26" s="22"/>
      <c r="B26" s="41" t="s">
        <v>139</v>
      </c>
      <c r="C26" s="55"/>
      <c r="D26" s="55"/>
      <c r="E26" s="55"/>
      <c r="F26" s="127"/>
      <c r="G26" s="140"/>
      <c r="H26" s="8"/>
      <c r="I26" s="8"/>
      <c r="J26" s="8"/>
      <c r="K26" s="8"/>
    </row>
    <row r="27" spans="1:11" s="5" customFormat="1" ht="24.95" customHeight="1" thickBot="1" x14ac:dyDescent="0.3">
      <c r="A27" s="17"/>
      <c r="B27" s="41" t="s">
        <v>52</v>
      </c>
      <c r="C27" s="55"/>
      <c r="D27" s="55"/>
      <c r="E27" s="55"/>
      <c r="F27" s="127"/>
      <c r="G27" s="140"/>
      <c r="H27" s="8"/>
      <c r="I27" s="8"/>
      <c r="J27" s="8"/>
      <c r="K27" s="8"/>
    </row>
    <row r="28" spans="1:11" s="5" customFormat="1" ht="24.95" customHeight="1" thickBot="1" x14ac:dyDescent="0.3">
      <c r="A28" s="17"/>
      <c r="B28" s="41" t="s">
        <v>47</v>
      </c>
      <c r="C28" s="55"/>
      <c r="D28" s="55"/>
      <c r="E28" s="55"/>
      <c r="F28" s="127"/>
      <c r="G28" s="140"/>
      <c r="H28" s="8"/>
      <c r="I28" s="8"/>
      <c r="J28" s="8"/>
      <c r="K28" s="8"/>
    </row>
    <row r="29" spans="1:11" s="5" customFormat="1" ht="29.25" thickBot="1" x14ac:dyDescent="0.3">
      <c r="A29" s="35">
        <v>16</v>
      </c>
      <c r="B29" s="25" t="s">
        <v>83</v>
      </c>
      <c r="C29" s="70"/>
      <c r="D29" s="71"/>
      <c r="E29" s="71"/>
      <c r="F29" s="125"/>
      <c r="G29" s="138"/>
      <c r="H29" s="8"/>
      <c r="I29" s="8"/>
      <c r="J29" s="8"/>
      <c r="K29" s="8"/>
    </row>
    <row r="30" spans="1:11" s="5" customFormat="1" ht="43.5" thickBot="1" x14ac:dyDescent="0.3">
      <c r="A30" s="35">
        <v>17</v>
      </c>
      <c r="B30" s="30" t="s">
        <v>84</v>
      </c>
      <c r="C30" s="66"/>
      <c r="D30" s="66"/>
      <c r="E30" s="67"/>
      <c r="F30" s="125"/>
      <c r="G30" s="136"/>
      <c r="H30" s="8"/>
      <c r="I30" s="8"/>
      <c r="J30" s="8"/>
      <c r="K30" s="8"/>
    </row>
    <row r="31" spans="1:11" s="5" customFormat="1" ht="43.5" thickBot="1" x14ac:dyDescent="0.3">
      <c r="A31" s="35">
        <v>18</v>
      </c>
      <c r="B31" s="30" t="s">
        <v>85</v>
      </c>
      <c r="C31" s="66"/>
      <c r="D31" s="66"/>
      <c r="E31" s="67"/>
      <c r="F31" s="125"/>
      <c r="G31" s="136"/>
      <c r="H31" s="8"/>
      <c r="I31" s="8"/>
      <c r="J31" s="8"/>
      <c r="K31" s="8"/>
    </row>
    <row r="32" spans="1:11" s="5" customFormat="1" ht="29.25" thickBot="1" x14ac:dyDescent="0.3">
      <c r="A32" s="36">
        <v>19</v>
      </c>
      <c r="B32" s="27" t="s">
        <v>86</v>
      </c>
      <c r="C32" s="64"/>
      <c r="D32" s="64"/>
      <c r="E32" s="65"/>
      <c r="F32" s="125"/>
      <c r="G32" s="135"/>
      <c r="H32" s="8"/>
      <c r="I32" s="8"/>
      <c r="J32" s="8"/>
      <c r="K32" s="8"/>
    </row>
    <row r="33" spans="1:11" s="5" customFormat="1" ht="43.5" thickBot="1" x14ac:dyDescent="0.3">
      <c r="A33" s="36">
        <v>20</v>
      </c>
      <c r="B33" s="27" t="s">
        <v>87</v>
      </c>
      <c r="C33" s="64"/>
      <c r="D33" s="64"/>
      <c r="E33" s="65"/>
      <c r="F33" s="125"/>
      <c r="G33" s="135"/>
      <c r="H33" s="8"/>
      <c r="I33" s="8"/>
      <c r="J33" s="8"/>
      <c r="K33" s="8"/>
    </row>
    <row r="34" spans="1:11" s="5" customFormat="1" ht="57.75" thickBot="1" x14ac:dyDescent="0.3">
      <c r="A34" s="36">
        <v>21</v>
      </c>
      <c r="B34" s="27" t="s">
        <v>88</v>
      </c>
      <c r="C34" s="64"/>
      <c r="D34" s="64"/>
      <c r="E34" s="65"/>
      <c r="F34" s="125"/>
      <c r="G34" s="135"/>
      <c r="H34" s="8"/>
      <c r="I34" s="8"/>
      <c r="J34" s="8"/>
      <c r="K34" s="8"/>
    </row>
    <row r="35" spans="1:11" s="5" customFormat="1" ht="43.5" thickBot="1" x14ac:dyDescent="0.3">
      <c r="A35" s="35">
        <v>22</v>
      </c>
      <c r="B35" s="30" t="s">
        <v>89</v>
      </c>
      <c r="C35" s="66"/>
      <c r="D35" s="66"/>
      <c r="E35" s="67"/>
      <c r="F35" s="125"/>
      <c r="G35" s="136"/>
      <c r="H35" s="8"/>
      <c r="I35" s="8"/>
      <c r="J35" s="8"/>
      <c r="K35" s="8"/>
    </row>
    <row r="36" spans="1:11" s="5" customFormat="1" ht="43.5" thickBot="1" x14ac:dyDescent="0.3">
      <c r="A36" s="35">
        <v>23</v>
      </c>
      <c r="B36" s="30" t="s">
        <v>90</v>
      </c>
      <c r="C36" s="66"/>
      <c r="D36" s="66"/>
      <c r="E36" s="67"/>
      <c r="F36" s="125"/>
      <c r="G36" s="136"/>
      <c r="H36" s="8"/>
      <c r="I36" s="8"/>
      <c r="J36" s="8"/>
      <c r="K36" s="8"/>
    </row>
    <row r="37" spans="1:11" s="5" customFormat="1" ht="57.75" thickBot="1" x14ac:dyDescent="0.3">
      <c r="A37" s="35">
        <v>24</v>
      </c>
      <c r="B37" s="26" t="s">
        <v>91</v>
      </c>
      <c r="C37" s="62"/>
      <c r="D37" s="62"/>
      <c r="E37" s="63"/>
      <c r="F37" s="125"/>
      <c r="G37" s="134"/>
      <c r="H37" s="8"/>
      <c r="I37" s="8"/>
      <c r="J37" s="8"/>
      <c r="K37" s="8"/>
    </row>
    <row r="38" spans="1:11" s="5" customFormat="1" ht="24.95" customHeight="1" thickBot="1" x14ac:dyDescent="0.3">
      <c r="A38" s="22"/>
      <c r="B38" s="39" t="s">
        <v>143</v>
      </c>
      <c r="C38" s="56"/>
      <c r="D38" s="56"/>
      <c r="E38" s="56"/>
      <c r="F38" s="128"/>
      <c r="G38" s="141"/>
      <c r="H38" s="8"/>
      <c r="I38" s="8"/>
      <c r="J38" s="8"/>
      <c r="K38" s="8"/>
    </row>
    <row r="39" spans="1:11" s="8" customFormat="1" ht="24.95" customHeight="1" thickBot="1" x14ac:dyDescent="0.3">
      <c r="A39" s="17"/>
      <c r="B39" s="39" t="s">
        <v>53</v>
      </c>
      <c r="C39" s="56"/>
      <c r="D39" s="56"/>
      <c r="E39" s="56"/>
      <c r="F39" s="128"/>
      <c r="G39" s="141"/>
    </row>
    <row r="40" spans="1:11" s="8" customFormat="1" ht="24.95" customHeight="1" thickBot="1" x14ac:dyDescent="0.3">
      <c r="A40" s="17"/>
      <c r="B40" s="39" t="s">
        <v>48</v>
      </c>
      <c r="C40" s="56"/>
      <c r="D40" s="56"/>
      <c r="E40" s="56"/>
      <c r="F40" s="128"/>
      <c r="G40" s="141"/>
    </row>
    <row r="41" spans="1:11" s="5" customFormat="1" ht="29.25" thickBot="1" x14ac:dyDescent="0.3">
      <c r="A41" s="35">
        <v>25</v>
      </c>
      <c r="B41" s="29" t="s">
        <v>92</v>
      </c>
      <c r="C41" s="70"/>
      <c r="D41" s="71"/>
      <c r="E41" s="71"/>
      <c r="F41" s="125"/>
      <c r="G41" s="138"/>
      <c r="H41" s="8"/>
      <c r="I41" s="8"/>
      <c r="J41" s="8"/>
      <c r="K41" s="8"/>
    </row>
    <row r="42" spans="1:11" s="5" customFormat="1" ht="29.25" thickBot="1" x14ac:dyDescent="0.3">
      <c r="A42" s="35">
        <v>26</v>
      </c>
      <c r="B42" s="30" t="s">
        <v>93</v>
      </c>
      <c r="C42" s="66"/>
      <c r="D42" s="66"/>
      <c r="E42" s="67"/>
      <c r="F42" s="125"/>
      <c r="G42" s="136"/>
      <c r="H42" s="8"/>
      <c r="I42" s="8"/>
      <c r="J42" s="8"/>
      <c r="K42" s="8"/>
    </row>
    <row r="43" spans="1:11" s="5" customFormat="1" ht="29.25" thickBot="1" x14ac:dyDescent="0.3">
      <c r="A43" s="36">
        <v>27</v>
      </c>
      <c r="B43" s="27" t="s">
        <v>97</v>
      </c>
      <c r="C43" s="64"/>
      <c r="D43" s="64"/>
      <c r="E43" s="65"/>
      <c r="F43" s="125"/>
      <c r="G43" s="135"/>
      <c r="H43" s="8"/>
      <c r="I43" s="8"/>
      <c r="J43" s="8"/>
      <c r="K43" s="8"/>
    </row>
    <row r="44" spans="1:11" s="5" customFormat="1" ht="57.75" thickBot="1" x14ac:dyDescent="0.3">
      <c r="A44" s="36">
        <v>28</v>
      </c>
      <c r="B44" s="27" t="s">
        <v>96</v>
      </c>
      <c r="C44" s="64"/>
      <c r="D44" s="64"/>
      <c r="E44" s="65"/>
      <c r="F44" s="125"/>
      <c r="G44" s="135"/>
      <c r="H44" s="8"/>
      <c r="I44" s="8"/>
      <c r="J44" s="8"/>
      <c r="K44" s="8"/>
    </row>
    <row r="45" spans="1:11" s="5" customFormat="1" ht="43.5" thickBot="1" x14ac:dyDescent="0.3">
      <c r="A45" s="35">
        <v>29</v>
      </c>
      <c r="B45" s="30" t="s">
        <v>95</v>
      </c>
      <c r="C45" s="66"/>
      <c r="D45" s="66"/>
      <c r="E45" s="67"/>
      <c r="F45" s="125"/>
      <c r="G45" s="136"/>
      <c r="H45" s="8"/>
      <c r="I45" s="8"/>
      <c r="J45" s="8"/>
      <c r="K45" s="8"/>
    </row>
    <row r="46" spans="1:11" s="5" customFormat="1" ht="43.5" thickBot="1" x14ac:dyDescent="0.3">
      <c r="A46" s="35">
        <v>30</v>
      </c>
      <c r="B46" s="26" t="s">
        <v>94</v>
      </c>
      <c r="C46" s="62"/>
      <c r="D46" s="62"/>
      <c r="E46" s="63"/>
      <c r="F46" s="125"/>
      <c r="G46" s="134"/>
      <c r="H46" s="8"/>
      <c r="I46" s="8"/>
      <c r="J46" s="8"/>
      <c r="K46" s="8"/>
    </row>
    <row r="47" spans="1:11" s="5" customFormat="1" ht="24.95" customHeight="1" thickBot="1" x14ac:dyDescent="0.3">
      <c r="A47" s="22"/>
      <c r="B47" s="39" t="s">
        <v>142</v>
      </c>
      <c r="C47" s="56"/>
      <c r="D47" s="56"/>
      <c r="E47" s="56"/>
      <c r="F47" s="128"/>
      <c r="G47" s="141"/>
      <c r="H47" s="8"/>
      <c r="I47" s="8"/>
      <c r="J47" s="8"/>
      <c r="K47" s="8"/>
    </row>
    <row r="48" spans="1:11" s="5" customFormat="1" ht="24.95" customHeight="1" thickBot="1" x14ac:dyDescent="0.3">
      <c r="A48" s="17"/>
      <c r="B48" s="39" t="s">
        <v>49</v>
      </c>
      <c r="C48" s="56"/>
      <c r="D48" s="56"/>
      <c r="E48" s="56"/>
      <c r="F48" s="128"/>
      <c r="G48" s="141"/>
      <c r="H48" s="8"/>
      <c r="I48" s="8"/>
      <c r="J48" s="8"/>
      <c r="K48" s="8"/>
    </row>
    <row r="49" spans="1:11" s="5" customFormat="1" ht="24.95" customHeight="1" thickBot="1" x14ac:dyDescent="0.3">
      <c r="A49" s="17"/>
      <c r="B49" s="39" t="s">
        <v>50</v>
      </c>
      <c r="C49" s="56"/>
      <c r="D49" s="56"/>
      <c r="E49" s="56"/>
      <c r="F49" s="128"/>
      <c r="G49" s="141"/>
      <c r="H49" s="8"/>
      <c r="I49" s="8"/>
      <c r="J49" s="8"/>
      <c r="K49" s="8"/>
    </row>
    <row r="50" spans="1:11" s="5" customFormat="1" ht="57.75" thickBot="1" x14ac:dyDescent="0.3">
      <c r="A50" s="35">
        <v>31</v>
      </c>
      <c r="B50" s="25" t="s">
        <v>98</v>
      </c>
      <c r="C50" s="68"/>
      <c r="D50" s="69"/>
      <c r="E50" s="69"/>
      <c r="F50" s="125"/>
      <c r="G50" s="137"/>
      <c r="H50" s="8"/>
      <c r="I50" s="8"/>
      <c r="J50" s="8"/>
      <c r="K50" s="8"/>
    </row>
    <row r="51" spans="1:11" s="5" customFormat="1" ht="29.25" thickBot="1" x14ac:dyDescent="0.3">
      <c r="A51" s="35">
        <v>32</v>
      </c>
      <c r="B51" s="29" t="s">
        <v>99</v>
      </c>
      <c r="C51" s="61"/>
      <c r="D51" s="62"/>
      <c r="E51" s="62"/>
      <c r="F51" s="125"/>
      <c r="G51" s="134"/>
      <c r="H51" s="8"/>
      <c r="I51" s="8"/>
      <c r="J51" s="8"/>
      <c r="K51" s="8"/>
    </row>
    <row r="52" spans="1:11" s="5" customFormat="1" ht="43.5" thickBot="1" x14ac:dyDescent="0.3">
      <c r="A52" s="36">
        <v>33</v>
      </c>
      <c r="B52" s="27" t="s">
        <v>101</v>
      </c>
      <c r="C52" s="64"/>
      <c r="D52" s="64"/>
      <c r="E52" s="65"/>
      <c r="F52" s="125"/>
      <c r="G52" s="135"/>
      <c r="H52" s="8"/>
      <c r="I52" s="8"/>
      <c r="J52" s="8"/>
      <c r="K52" s="8"/>
    </row>
    <row r="53" spans="1:11" s="5" customFormat="1" ht="29.25" thickBot="1" x14ac:dyDescent="0.3">
      <c r="A53" s="36">
        <v>34</v>
      </c>
      <c r="B53" s="27" t="s">
        <v>100</v>
      </c>
      <c r="C53" s="64"/>
      <c r="D53" s="64"/>
      <c r="E53" s="65"/>
      <c r="F53" s="125"/>
      <c r="G53" s="135"/>
      <c r="H53" s="8"/>
      <c r="I53" s="8"/>
      <c r="J53" s="8"/>
      <c r="K53" s="8"/>
    </row>
    <row r="54" spans="1:11" s="5" customFormat="1" ht="29.25" thickBot="1" x14ac:dyDescent="0.3">
      <c r="A54" s="35">
        <v>35</v>
      </c>
      <c r="B54" s="30" t="s">
        <v>102</v>
      </c>
      <c r="C54" s="66"/>
      <c r="D54" s="66"/>
      <c r="E54" s="67"/>
      <c r="F54" s="125"/>
      <c r="G54" s="136"/>
      <c r="H54" s="8"/>
      <c r="I54" s="8"/>
      <c r="J54" s="8"/>
      <c r="K54" s="8"/>
    </row>
    <row r="55" spans="1:11" s="5" customFormat="1" ht="29.25" thickBot="1" x14ac:dyDescent="0.3">
      <c r="A55" s="35">
        <v>36</v>
      </c>
      <c r="B55" s="26" t="s">
        <v>103</v>
      </c>
      <c r="C55" s="62"/>
      <c r="D55" s="62"/>
      <c r="E55" s="63"/>
      <c r="F55" s="125"/>
      <c r="G55" s="134"/>
      <c r="H55" s="8"/>
      <c r="I55" s="8"/>
      <c r="J55" s="8"/>
      <c r="K55" s="8"/>
    </row>
    <row r="56" spans="1:11" s="5" customFormat="1" ht="24.95" customHeight="1" thickBot="1" x14ac:dyDescent="0.3">
      <c r="A56" s="22"/>
      <c r="B56" s="39" t="s">
        <v>141</v>
      </c>
      <c r="C56" s="56"/>
      <c r="D56" s="56"/>
      <c r="E56" s="56"/>
      <c r="F56" s="128"/>
      <c r="G56" s="141"/>
      <c r="H56" s="8"/>
      <c r="I56" s="8"/>
      <c r="J56" s="8"/>
      <c r="K56" s="8"/>
    </row>
    <row r="57" spans="1:11" s="5" customFormat="1" ht="24.95" customHeight="1" thickBot="1" x14ac:dyDescent="0.3">
      <c r="A57" s="17"/>
      <c r="B57" s="39" t="s">
        <v>54</v>
      </c>
      <c r="C57" s="56"/>
      <c r="D57" s="56"/>
      <c r="E57" s="56"/>
      <c r="F57" s="128"/>
      <c r="G57" s="141"/>
      <c r="H57" s="8"/>
      <c r="I57" s="8"/>
      <c r="J57" s="8"/>
      <c r="K57" s="8"/>
    </row>
    <row r="58" spans="1:11" s="5" customFormat="1" ht="24.95" customHeight="1" thickBot="1" x14ac:dyDescent="0.3">
      <c r="A58" s="17"/>
      <c r="B58" s="39" t="s">
        <v>55</v>
      </c>
      <c r="C58" s="56"/>
      <c r="D58" s="56"/>
      <c r="E58" s="56"/>
      <c r="F58" s="128"/>
      <c r="G58" s="141"/>
      <c r="H58" s="8"/>
      <c r="I58" s="8"/>
      <c r="J58" s="8"/>
      <c r="K58" s="8"/>
    </row>
    <row r="59" spans="1:11" s="5" customFormat="1" ht="27" thickBot="1" x14ac:dyDescent="0.3">
      <c r="A59" s="35">
        <v>37</v>
      </c>
      <c r="B59" s="29" t="s">
        <v>104</v>
      </c>
      <c r="C59" s="70"/>
      <c r="D59" s="71"/>
      <c r="E59" s="71"/>
      <c r="F59" s="125"/>
      <c r="G59" s="138"/>
      <c r="H59" s="8"/>
      <c r="I59" s="8"/>
      <c r="J59" s="8"/>
      <c r="K59" s="8"/>
    </row>
    <row r="60" spans="1:11" s="5" customFormat="1" ht="29.25" thickBot="1" x14ac:dyDescent="0.3">
      <c r="A60" s="36">
        <v>38</v>
      </c>
      <c r="B60" s="27" t="s">
        <v>105</v>
      </c>
      <c r="C60" s="64"/>
      <c r="D60" s="64"/>
      <c r="E60" s="65"/>
      <c r="F60" s="125"/>
      <c r="G60" s="135"/>
      <c r="H60" s="8"/>
      <c r="I60" s="8"/>
      <c r="J60" s="8"/>
      <c r="K60" s="8"/>
    </row>
    <row r="61" spans="1:11" s="5" customFormat="1" ht="43.5" thickBot="1" x14ac:dyDescent="0.3">
      <c r="A61" s="35">
        <v>39</v>
      </c>
      <c r="B61" s="26" t="s">
        <v>106</v>
      </c>
      <c r="C61" s="62"/>
      <c r="D61" s="62"/>
      <c r="E61" s="63"/>
      <c r="F61" s="125"/>
      <c r="G61" s="134"/>
      <c r="H61" s="8"/>
      <c r="I61" s="8"/>
      <c r="J61" s="8"/>
      <c r="K61" s="8"/>
    </row>
    <row r="62" spans="1:11" s="5" customFormat="1" ht="24.95" customHeight="1" thickBot="1" x14ac:dyDescent="0.3">
      <c r="A62" s="22"/>
      <c r="B62" s="42" t="s">
        <v>144</v>
      </c>
      <c r="C62" s="57"/>
      <c r="D62" s="57"/>
      <c r="E62" s="57"/>
      <c r="F62" s="129"/>
      <c r="G62" s="142"/>
      <c r="H62" s="8"/>
      <c r="I62" s="8"/>
      <c r="J62" s="8"/>
      <c r="K62" s="8"/>
    </row>
    <row r="63" spans="1:11" s="5" customFormat="1" ht="24.95" customHeight="1" thickBot="1" x14ac:dyDescent="0.3">
      <c r="A63" s="17"/>
      <c r="B63" s="42" t="s">
        <v>56</v>
      </c>
      <c r="C63" s="57"/>
      <c r="D63" s="57"/>
      <c r="E63" s="57"/>
      <c r="F63" s="129"/>
      <c r="G63" s="142"/>
      <c r="H63" s="8"/>
      <c r="I63" s="8"/>
      <c r="J63" s="8"/>
      <c r="K63" s="8"/>
    </row>
    <row r="64" spans="1:11" s="5" customFormat="1" ht="24.95" customHeight="1" thickBot="1" x14ac:dyDescent="0.3">
      <c r="A64" s="17"/>
      <c r="B64" s="42" t="s">
        <v>57</v>
      </c>
      <c r="C64" s="57"/>
      <c r="D64" s="57"/>
      <c r="E64" s="57"/>
      <c r="F64" s="129"/>
      <c r="G64" s="142"/>
      <c r="H64" s="8"/>
      <c r="I64" s="8"/>
      <c r="J64" s="8"/>
      <c r="K64" s="8"/>
    </row>
    <row r="65" spans="1:11" s="5" customFormat="1" ht="29.25" thickBot="1" x14ac:dyDescent="0.3">
      <c r="A65" s="35">
        <v>40</v>
      </c>
      <c r="B65" s="29" t="s">
        <v>107</v>
      </c>
      <c r="C65" s="70"/>
      <c r="D65" s="71"/>
      <c r="E65" s="71"/>
      <c r="F65" s="125"/>
      <c r="G65" s="138"/>
      <c r="H65" s="8"/>
      <c r="I65" s="8"/>
      <c r="J65" s="8"/>
      <c r="K65" s="8"/>
    </row>
    <row r="66" spans="1:11" s="5" customFormat="1" ht="43.5" thickBot="1" x14ac:dyDescent="0.3">
      <c r="A66" s="36">
        <v>41</v>
      </c>
      <c r="B66" s="27" t="s">
        <v>108</v>
      </c>
      <c r="C66" s="64"/>
      <c r="D66" s="64"/>
      <c r="E66" s="65"/>
      <c r="F66" s="125"/>
      <c r="G66" s="135"/>
      <c r="H66" s="8"/>
      <c r="I66" s="8"/>
      <c r="J66" s="8"/>
      <c r="K66" s="8"/>
    </row>
    <row r="67" spans="1:11" s="5" customFormat="1" ht="29.25" thickBot="1" x14ac:dyDescent="0.3">
      <c r="A67" s="35">
        <v>42</v>
      </c>
      <c r="B67" s="26" t="s">
        <v>109</v>
      </c>
      <c r="C67" s="62"/>
      <c r="D67" s="62"/>
      <c r="E67" s="63"/>
      <c r="F67" s="125"/>
      <c r="G67" s="134"/>
      <c r="H67" s="8"/>
      <c r="I67" s="8"/>
      <c r="J67" s="8"/>
      <c r="K67" s="8"/>
    </row>
    <row r="68" spans="1:11" s="5" customFormat="1" ht="24.95" customHeight="1" thickBot="1" x14ac:dyDescent="0.3">
      <c r="A68" s="22"/>
      <c r="B68" s="42" t="s">
        <v>145</v>
      </c>
      <c r="C68" s="57"/>
      <c r="D68" s="57"/>
      <c r="E68" s="57"/>
      <c r="F68" s="129"/>
      <c r="G68" s="142"/>
      <c r="H68" s="8"/>
      <c r="I68" s="8"/>
      <c r="J68" s="8"/>
      <c r="K68" s="8"/>
    </row>
    <row r="69" spans="1:11" s="5" customFormat="1" ht="24.95" customHeight="1" thickBot="1" x14ac:dyDescent="0.3">
      <c r="A69" s="17"/>
      <c r="B69" s="42" t="s">
        <v>59</v>
      </c>
      <c r="C69" s="57"/>
      <c r="D69" s="57"/>
      <c r="E69" s="57"/>
      <c r="F69" s="129"/>
      <c r="G69" s="142"/>
      <c r="H69" s="8"/>
      <c r="I69" s="8"/>
      <c r="J69" s="8"/>
      <c r="K69" s="8"/>
    </row>
    <row r="70" spans="1:11" s="5" customFormat="1" ht="24.95" customHeight="1" thickBot="1" x14ac:dyDescent="0.3">
      <c r="A70" s="17"/>
      <c r="B70" s="42" t="s">
        <v>58</v>
      </c>
      <c r="C70" s="57"/>
      <c r="D70" s="57"/>
      <c r="E70" s="57"/>
      <c r="F70" s="129"/>
      <c r="G70" s="142"/>
      <c r="H70" s="8"/>
      <c r="I70" s="8"/>
      <c r="J70" s="8"/>
      <c r="K70" s="8"/>
    </row>
    <row r="71" spans="1:11" s="5" customFormat="1" ht="29.25" thickBot="1" x14ac:dyDescent="0.3">
      <c r="A71" s="35">
        <v>43</v>
      </c>
      <c r="B71" s="25" t="s">
        <v>110</v>
      </c>
      <c r="C71" s="68"/>
      <c r="D71" s="69"/>
      <c r="E71" s="69"/>
      <c r="F71" s="125"/>
      <c r="G71" s="137"/>
      <c r="H71" s="8"/>
      <c r="I71" s="8"/>
      <c r="J71" s="8"/>
      <c r="K71" s="8"/>
    </row>
    <row r="72" spans="1:11" s="5" customFormat="1" ht="43.5" thickBot="1" x14ac:dyDescent="0.3">
      <c r="A72" s="35">
        <v>44</v>
      </c>
      <c r="B72" s="26" t="s">
        <v>113</v>
      </c>
      <c r="C72" s="61"/>
      <c r="D72" s="62"/>
      <c r="E72" s="62"/>
      <c r="F72" s="125"/>
      <c r="G72" s="134"/>
      <c r="H72" s="8"/>
      <c r="I72" s="8"/>
      <c r="J72" s="8"/>
      <c r="K72" s="8"/>
    </row>
    <row r="73" spans="1:11" s="5" customFormat="1" ht="29.25" thickBot="1" x14ac:dyDescent="0.3">
      <c r="A73" s="35">
        <v>45</v>
      </c>
      <c r="B73" s="26" t="s">
        <v>114</v>
      </c>
      <c r="C73" s="61"/>
      <c r="D73" s="62"/>
      <c r="E73" s="63"/>
      <c r="F73" s="125"/>
      <c r="G73" s="134"/>
      <c r="H73" s="8"/>
      <c r="I73" s="8"/>
      <c r="J73" s="8"/>
      <c r="K73" s="8"/>
    </row>
    <row r="74" spans="1:11" s="5" customFormat="1" ht="29.25" thickBot="1" x14ac:dyDescent="0.3">
      <c r="A74" s="36">
        <v>46</v>
      </c>
      <c r="B74" s="175" t="s">
        <v>111</v>
      </c>
      <c r="C74" s="64"/>
      <c r="D74" s="64"/>
      <c r="E74" s="65"/>
      <c r="F74" s="125"/>
      <c r="G74" s="135"/>
      <c r="H74" s="8"/>
      <c r="I74" s="8"/>
      <c r="J74" s="8"/>
      <c r="K74" s="8"/>
    </row>
    <row r="75" spans="1:11" s="5" customFormat="1" ht="29.25" thickBot="1" x14ac:dyDescent="0.3">
      <c r="A75" s="36">
        <v>47</v>
      </c>
      <c r="B75" s="27" t="s">
        <v>115</v>
      </c>
      <c r="C75" s="64"/>
      <c r="D75" s="64"/>
      <c r="E75" s="65"/>
      <c r="F75" s="125"/>
      <c r="G75" s="135"/>
      <c r="H75" s="8"/>
      <c r="I75" s="8"/>
      <c r="J75" s="8"/>
      <c r="K75" s="8"/>
    </row>
    <row r="76" spans="1:11" s="5" customFormat="1" ht="29.25" thickBot="1" x14ac:dyDescent="0.3">
      <c r="A76" s="36">
        <v>48</v>
      </c>
      <c r="B76" s="27" t="s">
        <v>116</v>
      </c>
      <c r="C76" s="64"/>
      <c r="D76" s="64"/>
      <c r="E76" s="65"/>
      <c r="F76" s="125"/>
      <c r="G76" s="135"/>
      <c r="H76" s="8"/>
      <c r="I76" s="8"/>
      <c r="J76" s="8"/>
      <c r="K76" s="8"/>
    </row>
    <row r="77" spans="1:11" s="5" customFormat="1" ht="57.75" thickBot="1" x14ac:dyDescent="0.3">
      <c r="A77" s="35">
        <v>49</v>
      </c>
      <c r="B77" s="26" t="s">
        <v>112</v>
      </c>
      <c r="C77" s="66"/>
      <c r="D77" s="66"/>
      <c r="E77" s="67"/>
      <c r="F77" s="125"/>
      <c r="G77" s="136"/>
      <c r="H77" s="8"/>
      <c r="I77" s="8"/>
      <c r="J77" s="8"/>
      <c r="K77" s="8"/>
    </row>
    <row r="78" spans="1:11" s="5" customFormat="1" ht="29.25" thickBot="1" x14ac:dyDescent="0.3">
      <c r="A78" s="35">
        <v>50</v>
      </c>
      <c r="B78" s="30" t="s">
        <v>117</v>
      </c>
      <c r="C78" s="66"/>
      <c r="D78" s="66"/>
      <c r="E78" s="67"/>
      <c r="F78" s="125"/>
      <c r="G78" s="136"/>
      <c r="H78" s="8"/>
      <c r="I78" s="8"/>
      <c r="J78" s="8"/>
      <c r="K78" s="8"/>
    </row>
    <row r="79" spans="1:11" s="5" customFormat="1" ht="29.25" thickBot="1" x14ac:dyDescent="0.3">
      <c r="A79" s="35">
        <v>51</v>
      </c>
      <c r="B79" s="26" t="s">
        <v>117</v>
      </c>
      <c r="C79" s="62"/>
      <c r="D79" s="62"/>
      <c r="E79" s="63"/>
      <c r="F79" s="125"/>
      <c r="G79" s="134"/>
      <c r="H79" s="8"/>
      <c r="I79" s="8"/>
      <c r="J79" s="8"/>
      <c r="K79" s="8"/>
    </row>
    <row r="80" spans="1:11" s="5" customFormat="1" ht="24.95" customHeight="1" thickBot="1" x14ac:dyDescent="0.3">
      <c r="A80" s="22"/>
      <c r="B80" s="42" t="s">
        <v>146</v>
      </c>
      <c r="C80" s="57"/>
      <c r="D80" s="57"/>
      <c r="E80" s="57"/>
      <c r="F80" s="129"/>
      <c r="G80" s="142"/>
      <c r="H80" s="8"/>
      <c r="I80" s="8"/>
      <c r="J80" s="8"/>
      <c r="K80" s="8"/>
    </row>
    <row r="81" spans="1:11" s="5" customFormat="1" ht="24.95" customHeight="1" thickBot="1" x14ac:dyDescent="0.3">
      <c r="A81" s="17"/>
      <c r="B81" s="42" t="s">
        <v>60</v>
      </c>
      <c r="C81" s="57"/>
      <c r="D81" s="57"/>
      <c r="E81" s="57"/>
      <c r="F81" s="129"/>
      <c r="G81" s="142"/>
      <c r="H81" s="8"/>
      <c r="I81" s="8"/>
      <c r="J81" s="8"/>
      <c r="K81" s="8"/>
    </row>
    <row r="82" spans="1:11" s="5" customFormat="1" ht="24.95" customHeight="1" thickBot="1" x14ac:dyDescent="0.3">
      <c r="A82" s="17"/>
      <c r="B82" s="42" t="s">
        <v>63</v>
      </c>
      <c r="C82" s="57"/>
      <c r="D82" s="57"/>
      <c r="E82" s="57"/>
      <c r="F82" s="129"/>
      <c r="G82" s="142"/>
      <c r="H82" s="8"/>
      <c r="I82" s="8"/>
      <c r="J82" s="8"/>
      <c r="K82" s="8"/>
    </row>
    <row r="83" spans="1:11" s="5" customFormat="1" ht="29.25" thickBot="1" x14ac:dyDescent="0.3">
      <c r="A83" s="35">
        <v>52</v>
      </c>
      <c r="B83" s="29" t="s">
        <v>118</v>
      </c>
      <c r="C83" s="70"/>
      <c r="D83" s="71"/>
      <c r="E83" s="71"/>
      <c r="F83" s="125"/>
      <c r="G83" s="138"/>
      <c r="H83" s="8"/>
      <c r="I83" s="8"/>
      <c r="J83" s="8"/>
      <c r="K83" s="8"/>
    </row>
    <row r="84" spans="1:11" s="5" customFormat="1" ht="29.25" thickBot="1" x14ac:dyDescent="0.3">
      <c r="A84" s="35">
        <v>53</v>
      </c>
      <c r="B84" s="26" t="s">
        <v>119</v>
      </c>
      <c r="C84" s="61"/>
      <c r="D84" s="62"/>
      <c r="E84" s="63"/>
      <c r="F84" s="125"/>
      <c r="G84" s="134"/>
      <c r="H84" s="8"/>
      <c r="I84" s="8"/>
      <c r="J84" s="8"/>
      <c r="K84" s="8"/>
    </row>
    <row r="85" spans="1:11" s="5" customFormat="1" ht="29.25" thickBot="1" x14ac:dyDescent="0.3">
      <c r="A85" s="35">
        <v>54</v>
      </c>
      <c r="B85" s="26" t="s">
        <v>120</v>
      </c>
      <c r="C85" s="61"/>
      <c r="D85" s="62"/>
      <c r="E85" s="63"/>
      <c r="F85" s="125"/>
      <c r="G85" s="134"/>
      <c r="H85" s="8"/>
      <c r="I85" s="8"/>
      <c r="J85" s="8"/>
      <c r="K85" s="8"/>
    </row>
    <row r="86" spans="1:11" s="5" customFormat="1" ht="43.5" thickBot="1" x14ac:dyDescent="0.3">
      <c r="A86" s="36">
        <v>55</v>
      </c>
      <c r="B86" s="27" t="s">
        <v>121</v>
      </c>
      <c r="C86" s="64"/>
      <c r="D86" s="64"/>
      <c r="E86" s="65"/>
      <c r="F86" s="125"/>
      <c r="G86" s="135"/>
      <c r="H86" s="8"/>
      <c r="I86" s="8"/>
      <c r="J86" s="8"/>
      <c r="K86" s="8"/>
    </row>
    <row r="87" spans="1:11" s="5" customFormat="1" ht="57.75" thickBot="1" x14ac:dyDescent="0.3">
      <c r="A87" s="36">
        <v>56</v>
      </c>
      <c r="B87" s="27" t="s">
        <v>122</v>
      </c>
      <c r="C87" s="64"/>
      <c r="D87" s="64"/>
      <c r="E87" s="65"/>
      <c r="F87" s="125"/>
      <c r="G87" s="135"/>
      <c r="H87" s="8"/>
      <c r="I87" s="8"/>
      <c r="J87" s="8"/>
      <c r="K87" s="8"/>
    </row>
    <row r="88" spans="1:11" s="5" customFormat="1" ht="29.25" thickBot="1" x14ac:dyDescent="0.3">
      <c r="A88" s="36">
        <v>57</v>
      </c>
      <c r="B88" s="27" t="s">
        <v>123</v>
      </c>
      <c r="C88" s="64"/>
      <c r="D88" s="64"/>
      <c r="E88" s="65"/>
      <c r="F88" s="125"/>
      <c r="G88" s="135"/>
      <c r="H88" s="8"/>
      <c r="I88" s="8"/>
      <c r="J88" s="8"/>
      <c r="K88" s="8"/>
    </row>
    <row r="89" spans="1:11" s="5" customFormat="1" ht="43.5" thickBot="1" x14ac:dyDescent="0.3">
      <c r="A89" s="35">
        <v>58</v>
      </c>
      <c r="B89" s="30" t="s">
        <v>124</v>
      </c>
      <c r="C89" s="66"/>
      <c r="D89" s="66"/>
      <c r="E89" s="67"/>
      <c r="F89" s="125"/>
      <c r="G89" s="136"/>
      <c r="H89" s="8"/>
      <c r="I89" s="8"/>
      <c r="J89" s="8"/>
      <c r="K89" s="8"/>
    </row>
    <row r="90" spans="1:11" s="5" customFormat="1" ht="43.5" thickBot="1" x14ac:dyDescent="0.3">
      <c r="A90" s="35">
        <v>59</v>
      </c>
      <c r="B90" s="30" t="s">
        <v>125</v>
      </c>
      <c r="C90" s="66"/>
      <c r="D90" s="66"/>
      <c r="E90" s="67"/>
      <c r="F90" s="125"/>
      <c r="G90" s="136"/>
      <c r="H90" s="8"/>
      <c r="I90" s="8"/>
      <c r="J90" s="8"/>
      <c r="K90" s="8"/>
    </row>
    <row r="91" spans="1:11" s="5" customFormat="1" ht="29.25" thickBot="1" x14ac:dyDescent="0.3">
      <c r="A91" s="35">
        <v>60</v>
      </c>
      <c r="B91" s="26" t="s">
        <v>126</v>
      </c>
      <c r="C91" s="62"/>
      <c r="D91" s="62"/>
      <c r="E91" s="63"/>
      <c r="F91" s="125"/>
      <c r="G91" s="134"/>
      <c r="H91" s="8"/>
      <c r="I91" s="8"/>
      <c r="J91" s="8"/>
      <c r="K91" s="8"/>
    </row>
    <row r="92" spans="1:11" s="5" customFormat="1" ht="27" thickBot="1" x14ac:dyDescent="0.3">
      <c r="A92" s="22"/>
      <c r="B92" s="18" t="s">
        <v>147</v>
      </c>
      <c r="C92" s="58"/>
      <c r="D92" s="58"/>
      <c r="E92" s="58"/>
      <c r="F92" s="130"/>
      <c r="G92" s="143"/>
      <c r="H92" s="8"/>
      <c r="I92" s="8"/>
      <c r="J92" s="8"/>
      <c r="K92" s="8"/>
    </row>
    <row r="93" spans="1:11" s="5" customFormat="1" ht="27" thickBot="1" x14ac:dyDescent="0.3">
      <c r="A93" s="17"/>
      <c r="B93" s="18" t="s">
        <v>61</v>
      </c>
      <c r="C93" s="58"/>
      <c r="D93" s="58"/>
      <c r="E93" s="58"/>
      <c r="F93" s="130"/>
      <c r="G93" s="143"/>
      <c r="H93" s="8"/>
      <c r="I93" s="8"/>
      <c r="J93" s="8"/>
      <c r="K93" s="8"/>
    </row>
    <row r="94" spans="1:11" s="5" customFormat="1" ht="27" thickBot="1" x14ac:dyDescent="0.3">
      <c r="A94" s="17"/>
      <c r="B94" s="18" t="s">
        <v>64</v>
      </c>
      <c r="C94" s="58"/>
      <c r="D94" s="58"/>
      <c r="E94" s="58"/>
      <c r="F94" s="130"/>
      <c r="G94" s="143"/>
      <c r="H94" s="8"/>
      <c r="I94" s="8"/>
      <c r="J94" s="8"/>
      <c r="K94" s="8"/>
    </row>
    <row r="95" spans="1:11" s="5" customFormat="1" ht="29.25" thickBot="1" x14ac:dyDescent="0.3">
      <c r="A95" s="35">
        <v>61</v>
      </c>
      <c r="B95" s="29" t="s">
        <v>127</v>
      </c>
      <c r="C95" s="70"/>
      <c r="D95" s="71"/>
      <c r="E95" s="71"/>
      <c r="F95" s="125"/>
      <c r="G95" s="138"/>
      <c r="H95" s="8"/>
      <c r="I95" s="8"/>
      <c r="J95" s="8"/>
      <c r="K95" s="8"/>
    </row>
    <row r="96" spans="1:11" s="5" customFormat="1" ht="29.25" thickBot="1" x14ac:dyDescent="0.3">
      <c r="A96" s="36">
        <v>62</v>
      </c>
      <c r="B96" s="27" t="s">
        <v>179</v>
      </c>
      <c r="C96" s="64"/>
      <c r="D96" s="64"/>
      <c r="E96" s="65"/>
      <c r="F96" s="125"/>
      <c r="G96" s="135"/>
      <c r="H96" s="8"/>
      <c r="I96" s="8"/>
      <c r="J96" s="8"/>
      <c r="K96" s="8"/>
    </row>
    <row r="97" spans="1:11" s="5" customFormat="1" ht="29.25" thickBot="1" x14ac:dyDescent="0.3">
      <c r="A97" s="35">
        <v>63</v>
      </c>
      <c r="B97" s="26" t="s">
        <v>128</v>
      </c>
      <c r="C97" s="62"/>
      <c r="D97" s="62"/>
      <c r="E97" s="63"/>
      <c r="F97" s="125"/>
      <c r="G97" s="134"/>
      <c r="H97" s="8"/>
      <c r="I97" s="8"/>
      <c r="J97" s="8"/>
      <c r="K97" s="8"/>
    </row>
    <row r="98" spans="1:11" s="5" customFormat="1" ht="27" thickBot="1" x14ac:dyDescent="0.3">
      <c r="A98" s="38"/>
      <c r="B98" s="18" t="s">
        <v>148</v>
      </c>
      <c r="C98" s="58"/>
      <c r="D98" s="58"/>
      <c r="E98" s="58"/>
      <c r="F98" s="130"/>
      <c r="G98" s="143"/>
      <c r="H98" s="8"/>
      <c r="I98" s="8"/>
      <c r="J98" s="8"/>
      <c r="K98" s="8"/>
    </row>
    <row r="99" spans="1:11" s="5" customFormat="1" ht="27" thickBot="1" x14ac:dyDescent="0.3">
      <c r="A99" s="17"/>
      <c r="B99" s="18" t="s">
        <v>62</v>
      </c>
      <c r="C99" s="58"/>
      <c r="D99" s="58"/>
      <c r="E99" s="58"/>
      <c r="F99" s="130"/>
      <c r="G99" s="143"/>
      <c r="H99" s="8"/>
      <c r="I99" s="8"/>
      <c r="J99" s="8"/>
      <c r="K99" s="8"/>
    </row>
    <row r="100" spans="1:11" s="5" customFormat="1" ht="27" thickBot="1" x14ac:dyDescent="0.3">
      <c r="A100" s="23"/>
      <c r="B100" s="32" t="s">
        <v>65</v>
      </c>
      <c r="C100" s="58"/>
      <c r="D100" s="58"/>
      <c r="E100" s="58"/>
      <c r="F100" s="130"/>
      <c r="G100" s="143"/>
      <c r="H100" s="8"/>
      <c r="I100" s="8"/>
      <c r="J100" s="8"/>
      <c r="K100" s="8"/>
    </row>
    <row r="101" spans="1:11" s="5" customFormat="1" ht="29.25" thickBot="1" x14ac:dyDescent="0.3">
      <c r="A101" s="35">
        <v>64</v>
      </c>
      <c r="B101" s="25" t="s">
        <v>129</v>
      </c>
      <c r="C101" s="69"/>
      <c r="D101" s="69"/>
      <c r="E101" s="72"/>
      <c r="F101" s="125"/>
      <c r="G101" s="137"/>
      <c r="H101" s="8"/>
      <c r="I101" s="8"/>
      <c r="J101" s="8"/>
      <c r="K101" s="8"/>
    </row>
    <row r="102" spans="1:11" s="5" customFormat="1" ht="29.25" thickBot="1" x14ac:dyDescent="0.3">
      <c r="A102" s="36">
        <v>65</v>
      </c>
      <c r="B102" s="27" t="s">
        <v>130</v>
      </c>
      <c r="C102" s="64"/>
      <c r="D102" s="64"/>
      <c r="E102" s="65"/>
      <c r="F102" s="125"/>
      <c r="G102" s="135"/>
      <c r="H102" s="8"/>
      <c r="I102" s="8"/>
      <c r="J102" s="8"/>
      <c r="K102" s="8"/>
    </row>
    <row r="103" spans="1:11" s="5" customFormat="1" ht="29.25" thickBot="1" x14ac:dyDescent="0.3">
      <c r="A103" s="35">
        <v>66</v>
      </c>
      <c r="B103" s="26" t="s">
        <v>131</v>
      </c>
      <c r="C103" s="62"/>
      <c r="D103" s="62"/>
      <c r="E103" s="63"/>
      <c r="F103" s="125"/>
      <c r="G103" s="134"/>
      <c r="H103" s="8"/>
      <c r="I103" s="8"/>
      <c r="J103" s="8"/>
      <c r="K103" s="8"/>
    </row>
    <row r="104" spans="1:11" s="5" customFormat="1" ht="27" thickBot="1" x14ac:dyDescent="0.3">
      <c r="A104" s="22"/>
      <c r="B104" s="18" t="s">
        <v>149</v>
      </c>
      <c r="C104" s="58"/>
      <c r="D104" s="58"/>
      <c r="E104" s="58"/>
      <c r="F104" s="130"/>
      <c r="G104" s="143"/>
      <c r="H104" s="8"/>
      <c r="I104" s="8"/>
      <c r="J104" s="8"/>
      <c r="K104" s="8"/>
    </row>
    <row r="105" spans="1:11" s="5" customFormat="1" ht="27" thickBot="1" x14ac:dyDescent="0.3">
      <c r="A105" s="24"/>
      <c r="B105" s="18" t="s">
        <v>66</v>
      </c>
      <c r="C105" s="58"/>
      <c r="D105" s="58"/>
      <c r="E105" s="58"/>
      <c r="F105" s="130"/>
      <c r="G105" s="143"/>
      <c r="H105" s="8"/>
      <c r="I105" s="8"/>
      <c r="J105" s="8"/>
      <c r="K105" s="8"/>
    </row>
    <row r="106" spans="1:11" s="5" customFormat="1" ht="27" thickBot="1" x14ac:dyDescent="0.3">
      <c r="A106" s="23"/>
      <c r="B106" s="32" t="s">
        <v>67</v>
      </c>
      <c r="C106" s="58"/>
      <c r="D106" s="58"/>
      <c r="E106" s="58"/>
      <c r="F106" s="130"/>
      <c r="G106" s="143"/>
      <c r="H106" s="8"/>
      <c r="I106" s="8"/>
      <c r="J106" s="8"/>
      <c r="K106" s="8"/>
    </row>
    <row r="107" spans="1:11" s="5" customFormat="1" ht="43.5" thickBot="1" x14ac:dyDescent="0.3">
      <c r="A107" s="35">
        <v>67</v>
      </c>
      <c r="B107" s="25" t="s">
        <v>135</v>
      </c>
      <c r="C107" s="69"/>
      <c r="D107" s="69"/>
      <c r="E107" s="72"/>
      <c r="F107" s="125"/>
      <c r="G107" s="137"/>
      <c r="H107" s="8"/>
      <c r="I107" s="8"/>
      <c r="J107" s="8"/>
      <c r="K107" s="8"/>
    </row>
    <row r="108" spans="1:11" s="5" customFormat="1" ht="29.25" thickBot="1" x14ac:dyDescent="0.3">
      <c r="A108" s="35">
        <v>68</v>
      </c>
      <c r="B108" s="30" t="s">
        <v>132</v>
      </c>
      <c r="C108" s="66"/>
      <c r="D108" s="66"/>
      <c r="E108" s="67"/>
      <c r="F108" s="125"/>
      <c r="G108" s="136"/>
      <c r="H108" s="8"/>
      <c r="I108" s="8"/>
      <c r="J108" s="8"/>
      <c r="K108" s="8"/>
    </row>
    <row r="109" spans="1:11" s="5" customFormat="1" ht="29.25" thickBot="1" x14ac:dyDescent="0.3">
      <c r="A109" s="36">
        <v>69</v>
      </c>
      <c r="B109" s="27" t="s">
        <v>133</v>
      </c>
      <c r="C109" s="64"/>
      <c r="D109" s="64"/>
      <c r="E109" s="65"/>
      <c r="F109" s="125"/>
      <c r="G109" s="135"/>
      <c r="H109" s="8"/>
      <c r="I109" s="8"/>
      <c r="J109" s="8"/>
      <c r="K109" s="8"/>
    </row>
    <row r="110" spans="1:11" s="5" customFormat="1" ht="29.25" thickBot="1" x14ac:dyDescent="0.3">
      <c r="A110" s="36">
        <v>70</v>
      </c>
      <c r="B110" s="27" t="s">
        <v>134</v>
      </c>
      <c r="C110" s="64"/>
      <c r="D110" s="64"/>
      <c r="E110" s="65"/>
      <c r="F110" s="125"/>
      <c r="G110" s="135"/>
      <c r="H110" s="8"/>
      <c r="I110" s="8"/>
      <c r="J110" s="8"/>
      <c r="K110" s="8"/>
    </row>
    <row r="111" spans="1:11" s="5" customFormat="1" ht="43.5" thickBot="1" x14ac:dyDescent="0.3">
      <c r="A111" s="35">
        <v>71</v>
      </c>
      <c r="B111" s="30" t="s">
        <v>136</v>
      </c>
      <c r="C111" s="66"/>
      <c r="D111" s="66"/>
      <c r="E111" s="67"/>
      <c r="F111" s="125"/>
      <c r="G111" s="136"/>
      <c r="H111" s="8"/>
      <c r="I111" s="8"/>
      <c r="J111" s="8"/>
      <c r="K111" s="8"/>
    </row>
    <row r="112" spans="1:11" s="5" customFormat="1" ht="29.25" thickBot="1" x14ac:dyDescent="0.3">
      <c r="A112" s="35">
        <v>72</v>
      </c>
      <c r="B112" s="34" t="s">
        <v>180</v>
      </c>
      <c r="C112" s="73"/>
      <c r="D112" s="73"/>
      <c r="E112" s="74"/>
      <c r="F112" s="125"/>
      <c r="G112" s="139"/>
      <c r="H112" s="8"/>
      <c r="I112" s="8"/>
      <c r="J112" s="8"/>
      <c r="K112" s="8"/>
    </row>
    <row r="113" spans="1:7" ht="18" x14ac:dyDescent="0.25">
      <c r="A113" s="19"/>
      <c r="B113" s="20"/>
      <c r="C113" s="21"/>
      <c r="D113" s="21"/>
      <c r="E113" s="21"/>
      <c r="F113" s="131">
        <f>SUM(F8:F112)</f>
        <v>0</v>
      </c>
      <c r="G113" s="53"/>
    </row>
    <row r="114" spans="1:7" ht="18.75" thickBot="1" x14ac:dyDescent="0.3">
      <c r="A114" s="9"/>
      <c r="B114" s="10"/>
      <c r="C114" s="11"/>
      <c r="D114" s="11"/>
      <c r="E114" s="11"/>
      <c r="F114" s="132">
        <f>F113/(3*72)</f>
        <v>0</v>
      </c>
      <c r="G114" s="54"/>
    </row>
  </sheetData>
  <sheetProtection selectLockedCells="1"/>
  <mergeCells count="4">
    <mergeCell ref="B1:G1"/>
    <mergeCell ref="B2:G2"/>
    <mergeCell ref="B3:G3"/>
    <mergeCell ref="B5:G5"/>
  </mergeCells>
  <printOptions horizontalCentered="1" verticalCentered="1"/>
  <pageMargins left="0.2" right="0.2" top="0.25" bottom="0.25" header="0.3" footer="0.3"/>
  <pageSetup scale="6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Sheet1!$B$1:$B$4</xm:f>
          </x14:formula1>
          <xm:sqref>F41:F46 F50:F55 F59:F61 F83:F91 F71:F79 F101:F103 F95:F97 F107:F112 F20:F25 F65:F67 F29:F37 F8:F16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workbookViewId="0">
      <selection activeCell="C6" sqref="C6"/>
    </sheetView>
  </sheetViews>
  <sheetFormatPr defaultColWidth="8.85546875" defaultRowHeight="15" x14ac:dyDescent="0.25"/>
  <cols>
    <col min="1" max="1" width="10.7109375" customWidth="1"/>
    <col min="2" max="2" width="75.7109375" customWidth="1"/>
    <col min="3" max="5" width="24.7109375" customWidth="1"/>
    <col min="6" max="6" width="12.7109375" customWidth="1"/>
    <col min="7" max="7" width="24.7109375" customWidth="1"/>
  </cols>
  <sheetData>
    <row r="1" spans="1:7" ht="16.5" thickBot="1" x14ac:dyDescent="0.3">
      <c r="A1" s="148" t="s">
        <v>0</v>
      </c>
      <c r="B1" s="208" t="s">
        <v>36</v>
      </c>
      <c r="C1" s="209"/>
      <c r="D1" s="209"/>
      <c r="E1" s="209"/>
      <c r="F1" s="209"/>
      <c r="G1" s="210"/>
    </row>
    <row r="2" spans="1:7" ht="75" customHeight="1" thickBot="1" x14ac:dyDescent="0.3">
      <c r="A2" s="75"/>
      <c r="B2" s="214" t="s">
        <v>37</v>
      </c>
      <c r="C2" s="215"/>
      <c r="D2" s="215"/>
      <c r="E2" s="215"/>
      <c r="F2" s="215"/>
      <c r="G2" s="216"/>
    </row>
    <row r="3" spans="1:7" ht="52.15" customHeight="1" thickBot="1" x14ac:dyDescent="0.3">
      <c r="A3" s="75"/>
      <c r="B3" s="211" t="s">
        <v>177</v>
      </c>
      <c r="C3" s="212"/>
      <c r="D3" s="212"/>
      <c r="E3" s="212"/>
      <c r="F3" s="212"/>
      <c r="G3" s="213"/>
    </row>
    <row r="4" spans="1:7" s="14" customFormat="1" ht="16.5" thickBot="1" x14ac:dyDescent="0.3">
      <c r="A4" s="76"/>
      <c r="B4" s="77" t="s">
        <v>1</v>
      </c>
      <c r="C4" s="78"/>
      <c r="D4" s="78"/>
      <c r="E4" s="78"/>
      <c r="F4" s="78"/>
      <c r="G4" s="79"/>
    </row>
    <row r="5" spans="1:7" s="14" customFormat="1" ht="60.75" thickBot="1" x14ac:dyDescent="0.3">
      <c r="A5" s="80"/>
      <c r="B5" s="81" t="s">
        <v>43</v>
      </c>
      <c r="C5" s="82" t="s">
        <v>2</v>
      </c>
      <c r="D5" s="82" t="s">
        <v>3</v>
      </c>
      <c r="E5" s="82" t="s">
        <v>4</v>
      </c>
      <c r="F5" s="83" t="s">
        <v>5</v>
      </c>
      <c r="G5" s="84" t="s">
        <v>6</v>
      </c>
    </row>
    <row r="6" spans="1:7" s="14" customFormat="1" ht="115.5" thickBot="1" x14ac:dyDescent="0.3">
      <c r="A6" s="35">
        <v>1</v>
      </c>
      <c r="B6" s="159" t="s">
        <v>150</v>
      </c>
      <c r="C6" s="85"/>
      <c r="D6" s="86"/>
      <c r="E6" s="86"/>
      <c r="F6" s="156"/>
      <c r="G6" s="87"/>
    </row>
    <row r="7" spans="1:7" s="14" customFormat="1" ht="44.25" thickBot="1" x14ac:dyDescent="0.3">
      <c r="A7" s="161">
        <v>2</v>
      </c>
      <c r="B7" s="160" t="s">
        <v>151</v>
      </c>
      <c r="C7" s="88"/>
      <c r="D7" s="89"/>
      <c r="E7" s="89"/>
      <c r="F7" s="156"/>
      <c r="G7" s="90"/>
    </row>
    <row r="8" spans="1:7" s="14" customFormat="1" ht="73.5" thickBot="1" x14ac:dyDescent="0.3">
      <c r="A8" s="35">
        <v>3</v>
      </c>
      <c r="B8" s="162" t="s">
        <v>152</v>
      </c>
      <c r="C8" s="91"/>
      <c r="D8" s="92"/>
      <c r="E8" s="92"/>
      <c r="F8" s="156"/>
      <c r="G8" s="90"/>
    </row>
    <row r="9" spans="1:7" s="14" customFormat="1" ht="44.25" thickBot="1" x14ac:dyDescent="0.3">
      <c r="A9" s="161">
        <v>4</v>
      </c>
      <c r="B9" s="163" t="s">
        <v>153</v>
      </c>
      <c r="C9" s="88"/>
      <c r="D9" s="89"/>
      <c r="E9" s="89"/>
      <c r="F9" s="156"/>
      <c r="G9" s="90"/>
    </row>
    <row r="10" spans="1:7" s="14" customFormat="1" ht="69.599999999999994" thickBot="1" x14ac:dyDescent="0.35">
      <c r="A10" s="35">
        <v>5</v>
      </c>
      <c r="B10" s="164" t="s">
        <v>154</v>
      </c>
      <c r="C10" s="91"/>
      <c r="D10" s="92"/>
      <c r="E10" s="92"/>
      <c r="F10" s="156"/>
      <c r="G10" s="90"/>
    </row>
    <row r="11" spans="1:7" s="14" customFormat="1" ht="30" thickBot="1" x14ac:dyDescent="0.3">
      <c r="A11" s="161">
        <v>6</v>
      </c>
      <c r="B11" s="165" t="s">
        <v>155</v>
      </c>
      <c r="C11" s="88"/>
      <c r="D11" s="89"/>
      <c r="E11" s="89"/>
      <c r="F11" s="156"/>
      <c r="G11" s="90"/>
    </row>
    <row r="12" spans="1:7" s="14" customFormat="1" ht="30" thickBot="1" x14ac:dyDescent="0.3">
      <c r="A12" s="35">
        <v>7</v>
      </c>
      <c r="B12" s="166" t="s">
        <v>156</v>
      </c>
      <c r="C12" s="91"/>
      <c r="D12" s="92"/>
      <c r="E12" s="92"/>
      <c r="F12" s="156"/>
      <c r="G12" s="90"/>
    </row>
    <row r="13" spans="1:7" s="14" customFormat="1" ht="44.25" thickBot="1" x14ac:dyDescent="0.3">
      <c r="A13" s="161">
        <v>8</v>
      </c>
      <c r="B13" s="167" t="s">
        <v>157</v>
      </c>
      <c r="C13" s="88"/>
      <c r="D13" s="89"/>
      <c r="E13" s="89"/>
      <c r="F13" s="156"/>
      <c r="G13" s="90"/>
    </row>
    <row r="14" spans="1:7" s="14" customFormat="1" ht="44.25" thickBot="1" x14ac:dyDescent="0.3">
      <c r="A14" s="35">
        <v>9</v>
      </c>
      <c r="B14" s="168" t="s">
        <v>158</v>
      </c>
      <c r="C14" s="91"/>
      <c r="D14" s="92"/>
      <c r="E14" s="92"/>
      <c r="F14" s="156"/>
      <c r="G14" s="90"/>
    </row>
    <row r="15" spans="1:7" s="14" customFormat="1" ht="30" thickBot="1" x14ac:dyDescent="0.3">
      <c r="A15" s="161">
        <v>10</v>
      </c>
      <c r="B15" s="165" t="s">
        <v>159</v>
      </c>
      <c r="C15" s="88"/>
      <c r="D15" s="89"/>
      <c r="E15" s="89"/>
      <c r="F15" s="156"/>
      <c r="G15" s="90"/>
    </row>
    <row r="16" spans="1:7" s="14" customFormat="1" ht="30" thickBot="1" x14ac:dyDescent="0.3">
      <c r="A16" s="35">
        <v>11</v>
      </c>
      <c r="B16" s="169" t="s">
        <v>160</v>
      </c>
      <c r="C16" s="91"/>
      <c r="D16" s="92"/>
      <c r="E16" s="92"/>
      <c r="F16" s="156"/>
      <c r="G16" s="90"/>
    </row>
    <row r="17" spans="1:7" s="14" customFormat="1" ht="44.25" thickBot="1" x14ac:dyDescent="0.3">
      <c r="A17" s="161">
        <v>12</v>
      </c>
      <c r="B17" s="167" t="s">
        <v>161</v>
      </c>
      <c r="C17" s="88"/>
      <c r="D17" s="89"/>
      <c r="E17" s="89"/>
      <c r="F17" s="156"/>
      <c r="G17" s="90"/>
    </row>
    <row r="18" spans="1:7" s="14" customFormat="1" ht="45" thickBot="1" x14ac:dyDescent="0.3">
      <c r="A18" s="35">
        <v>13</v>
      </c>
      <c r="B18" s="170" t="s">
        <v>162</v>
      </c>
      <c r="C18" s="91"/>
      <c r="D18" s="92"/>
      <c r="E18" s="92"/>
      <c r="F18" s="156"/>
      <c r="G18" s="90"/>
    </row>
    <row r="19" spans="1:7" s="14" customFormat="1" ht="44.25" thickBot="1" x14ac:dyDescent="0.3">
      <c r="A19" s="161">
        <v>14</v>
      </c>
      <c r="B19" s="167" t="s">
        <v>163</v>
      </c>
      <c r="C19" s="88"/>
      <c r="D19" s="89"/>
      <c r="E19" s="89"/>
      <c r="F19" s="156"/>
      <c r="G19" s="90"/>
    </row>
    <row r="20" spans="1:7" s="14" customFormat="1" ht="44.25" thickBot="1" x14ac:dyDescent="0.3">
      <c r="A20" s="35">
        <v>15</v>
      </c>
      <c r="B20" s="168" t="s">
        <v>164</v>
      </c>
      <c r="C20" s="91"/>
      <c r="D20" s="92"/>
      <c r="E20" s="92"/>
      <c r="F20" s="156"/>
      <c r="G20" s="90"/>
    </row>
    <row r="21" spans="1:7" s="14" customFormat="1" ht="30" thickBot="1" x14ac:dyDescent="0.3">
      <c r="A21" s="161">
        <v>16</v>
      </c>
      <c r="B21" s="167" t="s">
        <v>165</v>
      </c>
      <c r="C21" s="88"/>
      <c r="D21" s="89"/>
      <c r="E21" s="89"/>
      <c r="F21" s="156"/>
      <c r="G21" s="90"/>
    </row>
    <row r="22" spans="1:7" s="14" customFormat="1" ht="58.5" thickBot="1" x14ac:dyDescent="0.3">
      <c r="A22" s="35">
        <v>17</v>
      </c>
      <c r="B22" s="171" t="s">
        <v>166</v>
      </c>
      <c r="C22" s="91"/>
      <c r="D22" s="92"/>
      <c r="E22" s="92"/>
      <c r="F22" s="156"/>
      <c r="G22" s="90"/>
    </row>
    <row r="23" spans="1:7" s="14" customFormat="1" ht="44.25" thickBot="1" x14ac:dyDescent="0.3">
      <c r="A23" s="161">
        <v>18</v>
      </c>
      <c r="B23" s="167" t="s">
        <v>167</v>
      </c>
      <c r="C23" s="88"/>
      <c r="D23" s="89"/>
      <c r="E23" s="89"/>
      <c r="F23" s="156"/>
      <c r="G23" s="90"/>
    </row>
    <row r="24" spans="1:7" s="14" customFormat="1" ht="30" thickBot="1" x14ac:dyDescent="0.3">
      <c r="A24" s="35">
        <v>19</v>
      </c>
      <c r="B24" s="168" t="s">
        <v>168</v>
      </c>
      <c r="C24" s="94"/>
      <c r="D24" s="95"/>
      <c r="E24" s="95"/>
      <c r="F24" s="156"/>
      <c r="G24" s="96"/>
    </row>
    <row r="25" spans="1:7" s="14" customFormat="1" ht="87" thickBot="1" x14ac:dyDescent="0.3">
      <c r="A25" s="161">
        <v>20</v>
      </c>
      <c r="B25" s="173" t="s">
        <v>169</v>
      </c>
      <c r="C25" s="97"/>
      <c r="D25" s="98"/>
      <c r="E25" s="98"/>
      <c r="F25" s="156"/>
      <c r="G25" s="96"/>
    </row>
    <row r="26" spans="1:7" s="14" customFormat="1" ht="44.25" thickBot="1" x14ac:dyDescent="0.3">
      <c r="A26" s="35">
        <v>21</v>
      </c>
      <c r="B26" s="168" t="s">
        <v>170</v>
      </c>
      <c r="C26" s="94"/>
      <c r="D26" s="95"/>
      <c r="E26" s="95"/>
      <c r="F26" s="156"/>
      <c r="G26" s="96"/>
    </row>
    <row r="27" spans="1:7" s="14" customFormat="1" ht="30" thickBot="1" x14ac:dyDescent="0.3">
      <c r="A27" s="161">
        <v>22</v>
      </c>
      <c r="B27" s="167" t="s">
        <v>171</v>
      </c>
      <c r="C27" s="97"/>
      <c r="D27" s="98"/>
      <c r="E27" s="98"/>
      <c r="F27" s="156"/>
      <c r="G27" s="96"/>
    </row>
    <row r="28" spans="1:7" ht="87.75" thickBot="1" x14ac:dyDescent="0.3">
      <c r="A28" s="172">
        <v>23</v>
      </c>
      <c r="B28" s="93" t="s">
        <v>172</v>
      </c>
      <c r="C28" s="94"/>
      <c r="D28" s="95"/>
      <c r="E28" s="95"/>
      <c r="F28" s="156"/>
      <c r="G28" s="96"/>
    </row>
    <row r="29" spans="1:7" ht="44.25" thickBot="1" x14ac:dyDescent="0.3">
      <c r="A29" s="161">
        <v>24</v>
      </c>
      <c r="B29" s="167" t="s">
        <v>173</v>
      </c>
      <c r="C29" s="97"/>
      <c r="D29" s="98"/>
      <c r="E29" s="98"/>
      <c r="F29" s="156"/>
      <c r="G29" s="96"/>
    </row>
    <row r="30" spans="1:7" ht="44.25" thickBot="1" x14ac:dyDescent="0.3">
      <c r="A30" s="35">
        <v>25</v>
      </c>
      <c r="B30" s="168" t="s">
        <v>174</v>
      </c>
      <c r="C30" s="94"/>
      <c r="D30" s="95"/>
      <c r="E30" s="95"/>
      <c r="F30" s="156"/>
      <c r="G30" s="96"/>
    </row>
    <row r="31" spans="1:7" ht="44.25" thickBot="1" x14ac:dyDescent="0.3">
      <c r="A31" s="161">
        <v>26</v>
      </c>
      <c r="B31" s="167" t="s">
        <v>175</v>
      </c>
      <c r="C31" s="97"/>
      <c r="D31" s="98"/>
      <c r="E31" s="98"/>
      <c r="F31" s="156"/>
      <c r="G31" s="96"/>
    </row>
    <row r="32" spans="1:7" ht="44.25" thickBot="1" x14ac:dyDescent="0.3">
      <c r="A32" s="35">
        <v>27</v>
      </c>
      <c r="B32" s="174" t="s">
        <v>176</v>
      </c>
      <c r="C32" s="99"/>
      <c r="D32" s="100"/>
      <c r="E32" s="100"/>
      <c r="F32" s="156"/>
      <c r="G32" s="101"/>
    </row>
    <row r="33" spans="1:7" ht="21" x14ac:dyDescent="0.25">
      <c r="A33" s="149"/>
      <c r="B33" s="150"/>
      <c r="C33" s="150"/>
      <c r="D33" s="150"/>
      <c r="E33" s="150"/>
      <c r="F33" s="157">
        <f>SUM(F6:F32)</f>
        <v>0</v>
      </c>
      <c r="G33" s="151"/>
    </row>
    <row r="34" spans="1:7" ht="18.75" thickBot="1" x14ac:dyDescent="0.3">
      <c r="A34" s="152"/>
      <c r="B34" s="153"/>
      <c r="C34" s="153"/>
      <c r="D34" s="154"/>
      <c r="E34" s="154"/>
      <c r="F34" s="158">
        <f>F33/81</f>
        <v>0</v>
      </c>
      <c r="G34" s="155"/>
    </row>
    <row r="37" spans="1:7" ht="21" x14ac:dyDescent="0.35">
      <c r="A37" s="2"/>
      <c r="B37" s="3"/>
      <c r="C37" s="3"/>
      <c r="D37" s="3"/>
      <c r="E37" s="3"/>
      <c r="F37" s="3"/>
      <c r="G37" s="3"/>
    </row>
    <row r="38" spans="1:7" ht="21" x14ac:dyDescent="0.35">
      <c r="A38" s="2"/>
      <c r="B38" s="3"/>
      <c r="C38" s="3"/>
      <c r="D38" s="3"/>
      <c r="E38" s="3"/>
      <c r="F38" s="3"/>
      <c r="G38" s="3"/>
    </row>
    <row r="39" spans="1:7" ht="21" x14ac:dyDescent="0.35">
      <c r="A39" s="2"/>
      <c r="B39" s="3"/>
      <c r="C39" s="3"/>
      <c r="D39" s="3"/>
      <c r="E39" s="3"/>
      <c r="F39" s="3"/>
      <c r="G39" s="3"/>
    </row>
    <row r="40" spans="1:7" ht="21" x14ac:dyDescent="0.35">
      <c r="A40" s="2"/>
      <c r="B40" s="3"/>
      <c r="C40" s="3"/>
      <c r="D40" s="3"/>
      <c r="E40" s="3"/>
      <c r="F40" s="3"/>
      <c r="G40" s="3"/>
    </row>
    <row r="41" spans="1:7" ht="21" x14ac:dyDescent="0.35">
      <c r="A41" s="2"/>
      <c r="B41" s="3"/>
      <c r="C41" s="3"/>
      <c r="D41" s="3"/>
      <c r="E41" s="3"/>
      <c r="F41" s="3"/>
      <c r="G41" s="3"/>
    </row>
    <row r="42" spans="1:7" ht="21" x14ac:dyDescent="0.35">
      <c r="A42" s="2"/>
      <c r="B42" s="3"/>
      <c r="C42" s="3"/>
      <c r="D42" s="3"/>
      <c r="E42" s="3"/>
      <c r="F42" s="3"/>
      <c r="G42" s="3"/>
    </row>
    <row r="43" spans="1:7" ht="21" x14ac:dyDescent="0.35">
      <c r="A43" s="2"/>
      <c r="B43" s="3"/>
      <c r="C43" s="3"/>
      <c r="D43" s="3"/>
      <c r="E43" s="3"/>
      <c r="F43" s="3"/>
      <c r="G43" s="3"/>
    </row>
    <row r="44" spans="1:7" ht="21" x14ac:dyDescent="0.35">
      <c r="A44" s="2"/>
      <c r="B44" s="3"/>
      <c r="C44" s="3"/>
      <c r="D44" s="3"/>
      <c r="E44" s="3"/>
      <c r="F44" s="3"/>
      <c r="G44" s="3"/>
    </row>
    <row r="45" spans="1:7" ht="21" x14ac:dyDescent="0.35">
      <c r="A45" s="2"/>
      <c r="B45" s="3"/>
      <c r="C45" s="3"/>
      <c r="D45" s="3"/>
      <c r="E45" s="3"/>
      <c r="F45" s="3"/>
      <c r="G45" s="3"/>
    </row>
    <row r="46" spans="1:7" ht="21" x14ac:dyDescent="0.35">
      <c r="A46" s="2"/>
      <c r="B46" s="3"/>
      <c r="C46" s="3"/>
      <c r="D46" s="3"/>
      <c r="E46" s="3"/>
      <c r="F46" s="3"/>
      <c r="G46" s="3"/>
    </row>
    <row r="47" spans="1:7" ht="21" x14ac:dyDescent="0.35">
      <c r="A47" s="2"/>
      <c r="B47" s="3"/>
      <c r="C47" s="3"/>
      <c r="D47" s="3"/>
      <c r="E47" s="3"/>
      <c r="F47" s="3"/>
      <c r="G47" s="3"/>
    </row>
    <row r="48" spans="1:7" ht="21" x14ac:dyDescent="0.35">
      <c r="A48" s="2"/>
      <c r="B48" s="3"/>
      <c r="C48" s="3"/>
      <c r="D48" s="3"/>
      <c r="E48" s="3"/>
      <c r="F48" s="3"/>
      <c r="G48" s="3"/>
    </row>
    <row r="49" spans="1:7" ht="21" x14ac:dyDescent="0.35">
      <c r="A49" s="2"/>
      <c r="B49" s="3"/>
      <c r="C49" s="3"/>
      <c r="D49" s="3"/>
      <c r="E49" s="3"/>
      <c r="F49" s="3"/>
      <c r="G49" s="3"/>
    </row>
    <row r="50" spans="1:7" x14ac:dyDescent="0.25">
      <c r="A50" s="3"/>
      <c r="B50" s="3"/>
      <c r="C50" s="3"/>
      <c r="D50" s="3"/>
      <c r="E50" s="3"/>
      <c r="F50" s="3"/>
      <c r="G50" s="3"/>
    </row>
  </sheetData>
  <sheetProtection selectLockedCells="1"/>
  <mergeCells count="3">
    <mergeCell ref="B1:G1"/>
    <mergeCell ref="B3:G3"/>
    <mergeCell ref="B2:G2"/>
  </mergeCells>
  <printOptions horizontalCentered="1" verticalCentered="1"/>
  <pageMargins left="0.2" right="0.2" top="0.25" bottom="0.25" header="0.3" footer="0.3"/>
  <pageSetup scale="7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Sheet1!$C$1:$C$2</xm:f>
          </x14:formula1>
          <xm:sqref>F6:F32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C1" sqref="C1"/>
    </sheetView>
  </sheetViews>
  <sheetFormatPr defaultRowHeight="15" x14ac:dyDescent="0.25"/>
  <cols>
    <col min="1" max="4" width="8.85546875" style="6"/>
  </cols>
  <sheetData>
    <row r="1" spans="1:3" x14ac:dyDescent="0.25">
      <c r="A1" s="6" t="s">
        <v>38</v>
      </c>
      <c r="B1" s="6">
        <v>3</v>
      </c>
      <c r="C1" s="6">
        <v>3</v>
      </c>
    </row>
    <row r="2" spans="1:3" x14ac:dyDescent="0.25">
      <c r="A2" s="6" t="s">
        <v>39</v>
      </c>
      <c r="B2" s="6">
        <v>2</v>
      </c>
      <c r="C2" s="6">
        <v>0</v>
      </c>
    </row>
    <row r="3" spans="1:3" x14ac:dyDescent="0.25">
      <c r="B3" s="6">
        <v>1</v>
      </c>
    </row>
    <row r="4" spans="1:3" x14ac:dyDescent="0.25">
      <c r="B4" s="6">
        <v>0</v>
      </c>
    </row>
  </sheetData>
  <sheetProtection password="FA4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Section 1</vt:lpstr>
      <vt:lpstr>Section 2</vt:lpstr>
      <vt:lpstr>Sheet1</vt:lpstr>
    </vt:vector>
  </TitlesOfParts>
  <Company>NMPED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Miller</dc:creator>
  <cp:lastModifiedBy>Anthony.Burns</cp:lastModifiedBy>
  <cp:lastPrinted>2017-02-09T19:21:40Z</cp:lastPrinted>
  <dcterms:created xsi:type="dcterms:W3CDTF">2016-12-22T21:00:02Z</dcterms:created>
  <dcterms:modified xsi:type="dcterms:W3CDTF">2018-08-28T17:25:17Z</dcterms:modified>
</cp:coreProperties>
</file>