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2660" windowHeight="6990"/>
  </bookViews>
  <sheets>
    <sheet name="Cover" sheetId="2" r:id="rId1"/>
    <sheet name="Section 1" sheetId="1" r:id="rId2"/>
    <sheet name="Section 2" sheetId="3" r:id="rId3"/>
    <sheet name="Sheet1" sheetId="4" r:id="rId4"/>
  </sheets>
  <externalReferences>
    <externalReference r:id="rId5"/>
  </externalReferences>
  <definedNames>
    <definedName name="check">[1]Sheet2!$C$1:$C$2</definedName>
    <definedName name="Scores">[1]Sheet2!$A$1:$A$4</definedName>
  </definedNames>
  <calcPr calcId="162913"/>
</workbook>
</file>

<file path=xl/calcChain.xml><?xml version="1.0" encoding="utf-8"?>
<calcChain xmlns="http://schemas.openxmlformats.org/spreadsheetml/2006/main">
  <c r="F150" i="1" l="1"/>
  <c r="F33" i="3" l="1"/>
  <c r="F34" i="3" s="1"/>
  <c r="C12" i="2" l="1"/>
  <c r="F149" i="1" l="1"/>
  <c r="B11" i="2" l="1"/>
  <c r="B10" i="2" l="1"/>
  <c r="B12" i="2" s="1"/>
  <c r="B13" i="2" s="1"/>
</calcChain>
</file>

<file path=xl/sharedStrings.xml><?xml version="1.0" encoding="utf-8"?>
<sst xmlns="http://schemas.openxmlformats.org/spreadsheetml/2006/main" count="220" uniqueCount="217">
  <si>
    <t xml:space="preserve">Criteria # </t>
  </si>
  <si>
    <t>SECTION 2.A: Other Relevant Criteria – Publisher’s Criteria</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</si>
  <si>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</si>
  <si>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</si>
  <si>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</si>
  <si>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</si>
  <si>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</si>
  <si>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</si>
  <si>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</si>
  <si>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</si>
  <si>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</si>
  <si>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</si>
  <si>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</si>
  <si>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</si>
  <si>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</si>
  <si>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</si>
  <si>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</si>
  <si>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</si>
  <si>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</si>
  <si>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</si>
  <si>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</si>
  <si>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</si>
  <si>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</si>
  <si>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</si>
  <si>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</si>
  <si>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</si>
  <si>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</si>
  <si>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</si>
  <si>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</si>
  <si>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</si>
  <si>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</si>
  <si>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</si>
  <si>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</si>
  <si>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</si>
  <si>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SECTION 1: Content Standards, Benchmarks and Performance Standards</t>
  </si>
  <si>
    <t xml:space="preserve">Reviewer Instructions:  Use the Student Edition, Teacher Edition, or Student Workbook to conduct this portion of the review.
 Three (3) points: The citation demonstrates Bloom’s Level 3.
 Two (2) points: The citation demonstrates Bloom’s Level 2.
 One (1) points: The citation demonstrates Bloom’s Level 1.
 Zero (0) points: The citation does not meet Level 1, Level 2, or Level 3. 
</t>
  </si>
  <si>
    <t xml:space="preserve">SECTION 2: Other Relevant Criteria </t>
  </si>
  <si>
    <t xml:space="preserve">Publisher Instructions:
 Section 2 criteria are scored as to whether the evidence occurs in the instructional material; they are NOT scored using Bloom’s. 
 Citations for Section 2 “Other Relevant Criteria” will usually refer to the Teacher Edition, but may refer to the Student Edition.
 List one citation per occurrence cell.
 All three citation occurrences must be found satisfactory by the Reviewer to meet the requirements of the standard.
</t>
  </si>
  <si>
    <t>YES</t>
  </si>
  <si>
    <t>NO</t>
  </si>
  <si>
    <t xml:space="preserve">1st Citation </t>
  </si>
  <si>
    <t xml:space="preserve">2nd Citation </t>
  </si>
  <si>
    <t xml:space="preserve">3rd Citation </t>
  </si>
  <si>
    <t>Materials aligned with standards provide sequential, cumulative instruction and practice opportunities for a full range of foundational skills. (Specify or cite how the following instructional recommendations occur within this curriculum.)</t>
  </si>
  <si>
    <t xml:space="preserve">Publisher Instructions:
 Section 1 criteria are scored as to whether the evidence demonstrates application of Bloom’s Taxonomy at the higher levels.
 For Section 1 you may enter three citations per criteria.
 Citations for Section 1 will refer to the Student Edition, Teacher Edition, or Student Workbook
</t>
  </si>
  <si>
    <t>How do artists and designers create works of art or design that effectively communicate?</t>
  </si>
  <si>
    <r>
      <t>Disciplinary Literacy</t>
    </r>
    <r>
      <rPr>
        <b/>
        <sz val="11"/>
        <rFont val="Arial"/>
        <family val="2"/>
      </rPr>
      <t>:</t>
    </r>
    <r>
      <rPr>
        <sz val="11"/>
        <rFont val="Arial"/>
        <family val="2"/>
      </rPr>
      <t xml:space="preserve"> Students have multiple opportunities to engage with authentic sources that represent the language and style that is used and produced by performers/artists/technicians in each of the five arts disciplines; dance, media arts, music, theatre, and visual arts. Examples could include vocabulary/term journals for each discipline (i.e. arabesque, ballad, scenery, portrait, digital art) photographs of famous/historical performers/artists, cultural and historical context. [Frequency of engagement with authentic sources should increase in higher grade levels and courses.] (Grades Pre K-12)</t>
    </r>
  </si>
  <si>
    <r>
      <t>Disciplinary Literacy</t>
    </r>
    <r>
      <rPr>
        <sz val="11"/>
        <color indexed="8"/>
        <rFont val="Arial"/>
        <family val="2"/>
      </rPr>
      <t>: Students regularly engage in speaking/writing and performing  cultural art phenomena (i.e., stories of  performers, write skits, address local cultural arts.)</t>
    </r>
  </si>
  <si>
    <r>
      <rPr>
        <b/>
        <u/>
        <sz val="11"/>
        <rFont val="Arial"/>
        <family val="2"/>
      </rPr>
      <t>Disciplinary Literacy</t>
    </r>
    <r>
      <rPr>
        <b/>
        <sz val="11"/>
        <rFont val="Arial"/>
        <family val="2"/>
      </rPr>
      <t xml:space="preserve">: </t>
    </r>
    <r>
      <rPr>
        <sz val="11"/>
        <rFont val="Arial"/>
        <family val="2"/>
      </rPr>
      <t>Materials provide a coherent sequence of authentic sources that use</t>
    </r>
    <r>
      <rPr>
        <b/>
        <sz val="11"/>
        <rFont val="Arial"/>
        <family val="2"/>
      </rPr>
      <t xml:space="preserve"> </t>
    </r>
    <r>
      <rPr>
        <sz val="11"/>
        <rFont val="Arial"/>
        <family val="2"/>
      </rPr>
      <t>vocabulary and knowledge over the course of study in each of the five arts disciplines; dance, media arts, musice, theatre, and visual arts.  Vocabulary is addressed as needed in the materials but not taught in isolation of deeper learning. Vocabulary from all five disciplines are included.</t>
    </r>
  </si>
  <si>
    <r>
      <rPr>
        <b/>
        <u/>
        <sz val="11"/>
        <rFont val="Arial"/>
        <family val="2"/>
      </rPr>
      <t>Disciplinary Literacy</t>
    </r>
    <r>
      <rPr>
        <b/>
        <sz val="11"/>
        <rFont val="Arial"/>
        <family val="2"/>
      </rPr>
      <t>:</t>
    </r>
    <r>
      <rPr>
        <sz val="11"/>
        <rFont val="Arial"/>
        <family val="2"/>
      </rPr>
      <t xml:space="preserve"> Materials address the necessity of using the five arts</t>
    </r>
    <r>
      <rPr>
        <b/>
        <i/>
        <sz val="11"/>
        <rFont val="Arial"/>
        <family val="2"/>
      </rPr>
      <t xml:space="preserve"> </t>
    </r>
    <r>
      <rPr>
        <sz val="11"/>
        <rFont val="Arial"/>
        <family val="2"/>
      </rPr>
      <t>disciplines (dance, media arts, music, theatre, and visual arts) across the curriculum.</t>
    </r>
  </si>
  <si>
    <r>
      <t>Learning Progressions</t>
    </r>
    <r>
      <rPr>
        <b/>
        <sz val="11"/>
        <color indexed="8"/>
        <rFont val="Arial"/>
        <family val="2"/>
      </rPr>
      <t>:</t>
    </r>
    <r>
      <rPr>
        <sz val="11"/>
        <color indexed="8"/>
        <rFont val="Arial"/>
        <family val="2"/>
      </rPr>
      <t xml:space="preserve"> The overall organization of the materials and the
development of content skills and practices are coherent and support student mastery of the standards. The progression of learning is coordinated over time, clear and organized to prevent student misunderstanding.</t>
    </r>
    <r>
      <rPr>
        <b/>
        <sz val="11"/>
        <color indexed="8"/>
        <rFont val="Arial"/>
        <family val="2"/>
      </rPr>
      <t xml:space="preserve">
</t>
    </r>
  </si>
  <si>
    <r>
      <rPr>
        <b/>
        <u/>
        <sz val="11"/>
        <rFont val="Arial"/>
        <family val="2"/>
      </rPr>
      <t>Learning Progressions</t>
    </r>
    <r>
      <rPr>
        <b/>
        <sz val="11"/>
        <rFont val="Arial"/>
        <family val="2"/>
      </rPr>
      <t xml:space="preserve">: </t>
    </r>
    <r>
      <rPr>
        <sz val="11"/>
        <rFont val="Arial"/>
        <family val="2"/>
      </rPr>
      <t xml:space="preserve">Students apply critical thinking skills to convey meaning to the presentation of artistic work. </t>
    </r>
  </si>
  <si>
    <r>
      <t>Learning Progressions</t>
    </r>
    <r>
      <rPr>
        <sz val="11"/>
        <rFont val="Arial"/>
        <family val="2"/>
      </rPr>
      <t>: Students have the opportunity to revisit their learning around the National Core Arts Standards (NCAS).</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</si>
  <si>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coherent, sequenced within and across units to build students’ depth of knowledge.
</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</si>
  <si>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based on learning goals: 1) goals for learning are integrated as three-dimensional learning; 2) the nature of the arts, theory and applications . </t>
    </r>
  </si>
  <si>
    <r>
      <rPr>
        <b/>
        <u/>
        <sz val="11"/>
        <rFont val="Arial"/>
        <family val="2"/>
      </rPr>
      <t>Learning Progressions</t>
    </r>
    <r>
      <rPr>
        <b/>
        <sz val="11"/>
        <rFont val="Arial"/>
        <family val="2"/>
      </rPr>
      <t xml:space="preserve">: </t>
    </r>
    <r>
      <rPr>
        <sz val="11"/>
        <rFont val="Arial"/>
        <family val="2"/>
      </rPr>
      <t xml:space="preserve">Materials should interpret intent and meaning in artistic work to focus student on learning goals. </t>
    </r>
  </si>
  <si>
    <r>
      <rPr>
        <b/>
        <u/>
        <sz val="11"/>
        <rFont val="Arial"/>
        <family val="2"/>
      </rPr>
      <t>Learning Progressions</t>
    </r>
    <r>
      <rPr>
        <b/>
        <sz val="11"/>
        <rFont val="Arial"/>
        <family val="2"/>
      </rPr>
      <t xml:space="preserve">: </t>
    </r>
    <r>
      <rPr>
        <sz val="11"/>
        <rFont val="Arial"/>
        <family val="2"/>
      </rPr>
      <t>Materials are based on criteria to evaluate artistic work with grade-level appropriate learning goals.</t>
    </r>
  </si>
  <si>
    <r>
      <rPr>
        <b/>
        <u/>
        <sz val="11"/>
        <color indexed="8"/>
        <rFont val="Arial"/>
        <family val="2"/>
      </rPr>
      <t>Usability</t>
    </r>
    <r>
      <rPr>
        <b/>
        <sz val="11"/>
        <color indexed="8"/>
        <rFont val="Arial"/>
        <family val="2"/>
      </rPr>
      <t xml:space="preserve">: </t>
    </r>
    <r>
      <rPr>
        <sz val="11"/>
        <color indexed="8"/>
        <rFont val="Arial"/>
        <family val="2"/>
      </rPr>
      <t>Materials provide pictorials, graphics and illustrations that represent diversity of cultures, race, color, creed, national origin, age, gender, language and disability.</t>
    </r>
  </si>
  <si>
    <r>
      <rPr>
        <b/>
        <u/>
        <sz val="11"/>
        <color indexed="8"/>
        <rFont val="Arial"/>
        <family val="2"/>
      </rPr>
      <t>Usability</t>
    </r>
    <r>
      <rPr>
        <b/>
        <sz val="11"/>
        <color indexed="8"/>
        <rFont val="Arial"/>
        <family val="2"/>
      </rPr>
      <t>:</t>
    </r>
    <r>
      <rPr>
        <sz val="11"/>
        <color indexed="8"/>
        <rFont val="Arial"/>
        <family val="2"/>
      </rPr>
      <t xml:space="preserve"> Materials help students build an understanding of standard operating procedures and include </t>
    </r>
    <r>
      <rPr>
        <b/>
        <sz val="11"/>
        <color indexed="8"/>
        <rFont val="Arial"/>
        <family val="2"/>
      </rPr>
      <t>safety</t>
    </r>
    <r>
      <rPr>
        <sz val="11"/>
        <color indexed="8"/>
        <rFont val="Arial"/>
        <family val="2"/>
      </rPr>
      <t xml:space="preserve"> guidelines, procedures, and equipment,</t>
    </r>
    <r>
      <rPr>
        <sz val="11"/>
        <color theme="1"/>
        <rFont val="Arial"/>
        <family val="2"/>
      </rPr>
      <t xml:space="preserve"> i.e. stage equipment in theaters.</t>
    </r>
  </si>
  <si>
    <r>
      <rPr>
        <b/>
        <u/>
        <sz val="11"/>
        <color indexed="8"/>
        <rFont val="Arial"/>
        <family val="2"/>
      </rPr>
      <t>Usability</t>
    </r>
    <r>
      <rPr>
        <b/>
        <sz val="11"/>
        <color indexed="8"/>
        <rFont val="Arial"/>
        <family val="2"/>
      </rPr>
      <t xml:space="preserve">: </t>
    </r>
    <r>
      <rPr>
        <sz val="11"/>
        <color indexed="8"/>
        <rFont val="Arial"/>
        <family val="2"/>
      </rPr>
      <t xml:space="preserve">The total amount of content is viable for a school year and grade level appropriate.
</t>
    </r>
  </si>
  <si>
    <r>
      <rPr>
        <b/>
        <u/>
        <sz val="11"/>
        <color indexed="8"/>
        <rFont val="Arial"/>
        <family val="2"/>
      </rPr>
      <t>Usability</t>
    </r>
    <r>
      <rPr>
        <b/>
        <sz val="11"/>
        <color indexed="8"/>
        <rFont val="Arial"/>
        <family val="2"/>
      </rPr>
      <t xml:space="preserve">: </t>
    </r>
    <r>
      <rPr>
        <sz val="11"/>
        <color indexed="8"/>
        <rFont val="Arial"/>
        <family val="2"/>
      </rPr>
      <t xml:space="preserve">Materials provide a variety of global/cultural </t>
    </r>
    <r>
      <rPr>
        <b/>
        <sz val="11"/>
        <color indexed="8"/>
        <rFont val="Arial"/>
        <family val="2"/>
      </rPr>
      <t>perspectives</t>
    </r>
    <r>
      <rPr>
        <sz val="11"/>
        <color indexed="8"/>
        <rFont val="Arial"/>
        <family val="2"/>
      </rPr>
      <t xml:space="preserve"> used within the lesson content to account for various cultural/background experiences.</t>
    </r>
  </si>
  <si>
    <r>
      <rPr>
        <b/>
        <u/>
        <sz val="11"/>
        <color indexed="8"/>
        <rFont val="Arial"/>
        <family val="2"/>
      </rPr>
      <t>Usability</t>
    </r>
    <r>
      <rPr>
        <b/>
        <sz val="11"/>
        <color indexed="8"/>
        <rFont val="Arial"/>
        <family val="2"/>
      </rPr>
      <t xml:space="preserve">: </t>
    </r>
    <r>
      <rPr>
        <sz val="11"/>
        <color indexed="8"/>
        <rFont val="Arial"/>
        <family val="2"/>
      </rPr>
      <t xml:space="preserve">Materials include teacher </t>
    </r>
    <r>
      <rPr>
        <b/>
        <sz val="11"/>
        <color indexed="8"/>
        <rFont val="Arial"/>
        <family val="2"/>
      </rPr>
      <t>guidance</t>
    </r>
    <r>
      <rPr>
        <sz val="11"/>
        <color indexed="8"/>
        <rFont val="Arial"/>
        <family val="2"/>
      </rPr>
      <t xml:space="preserve"> for the mindful use of embedded technology to support and enhance student learning.</t>
    </r>
  </si>
  <si>
    <r>
      <rPr>
        <b/>
        <u/>
        <sz val="11"/>
        <color indexed="8"/>
        <rFont val="Arial"/>
        <family val="2"/>
      </rPr>
      <t>Equity</t>
    </r>
    <r>
      <rPr>
        <u/>
        <sz val="11"/>
        <color indexed="8"/>
        <rFont val="Arial"/>
        <family val="2"/>
      </rPr>
      <t xml:space="preserve">: </t>
    </r>
    <r>
      <rPr>
        <sz val="11"/>
        <color indexed="8"/>
        <rFont val="Arial"/>
        <family val="2"/>
      </rPr>
      <t>Materials are authentic to the regulation of the five arts disciplines diverse in text type (graphs, data tables, articles, etc.) and free of bias regarding issues such as race, gender, religion, environment, business, industry, political orientation, careers and career choices.</t>
    </r>
  </si>
  <si>
    <r>
      <rPr>
        <b/>
        <u/>
        <sz val="11"/>
        <color indexed="8"/>
        <rFont val="Arial"/>
        <family val="2"/>
      </rPr>
      <t>Equity:</t>
    </r>
    <r>
      <rPr>
        <sz val="11"/>
        <color indexed="8"/>
        <rFont val="Arial"/>
        <family val="2"/>
      </rPr>
      <t xml:space="preserve"> References to history and culture include New Mexico's history and culture. References to artwork include New Mexico artists  and thier produced artwork.</t>
    </r>
  </si>
  <si>
    <r>
      <rPr>
        <b/>
        <u/>
        <sz val="11"/>
        <color indexed="8"/>
        <rFont val="Arial"/>
        <family val="2"/>
      </rPr>
      <t>Technology</t>
    </r>
    <r>
      <rPr>
        <b/>
        <sz val="11"/>
        <color indexed="8"/>
        <rFont val="Arial"/>
        <family val="2"/>
      </rPr>
      <t xml:space="preserve">: </t>
    </r>
    <r>
      <rPr>
        <sz val="11"/>
        <color indexed="8"/>
        <rFont val="Arial"/>
        <family val="2"/>
      </rPr>
      <t>Materials integrate technology in ways that engage students, are user-friendly, and support student learning.</t>
    </r>
  </si>
  <si>
    <r>
      <t>Scaffolding and Support</t>
    </r>
    <r>
      <rPr>
        <b/>
        <sz val="11"/>
        <rFont val="Arial"/>
        <family val="2"/>
      </rPr>
      <t>:</t>
    </r>
    <r>
      <rPr>
        <sz val="11"/>
        <rFont val="Arial"/>
        <family val="2"/>
      </rPr>
      <t xml:space="preserve"> There are separate teacher support materials including: arts disciplines, background knowledge, support in three-dimensional learning, learning progressions, common student misconceptions and suggestions to address them, guidance targeting speaking/reading/writing in an arts curriculum (i.e. conversation guides, sample scripts, rubrics, exemplar student responses, history of discipline.)</t>
    </r>
  </si>
  <si>
    <r>
      <rPr>
        <b/>
        <u/>
        <sz val="11"/>
        <color indexed="8"/>
        <rFont val="Arial"/>
        <family val="2"/>
      </rPr>
      <t>Scaffolding and Support</t>
    </r>
    <r>
      <rPr>
        <b/>
        <sz val="11"/>
        <color indexed="8"/>
        <rFont val="Arial"/>
        <family val="2"/>
      </rPr>
      <t>:</t>
    </r>
    <r>
      <rPr>
        <sz val="11"/>
        <color indexed="8"/>
        <rFont val="Arial"/>
        <family val="2"/>
      </rPr>
      <t xml:space="preserve"> Students have opportunity to share their knowledge and experiences in relation to the topic at the beginning of an instructional unit.</t>
    </r>
  </si>
  <si>
    <r>
      <rPr>
        <b/>
        <u/>
        <sz val="11"/>
        <color indexed="8"/>
        <rFont val="Arial"/>
        <family val="2"/>
      </rPr>
      <t>Scaffolding and Support</t>
    </r>
    <r>
      <rPr>
        <b/>
        <sz val="11"/>
        <color indexed="8"/>
        <rFont val="Arial"/>
        <family val="2"/>
      </rPr>
      <t xml:space="preserve">: </t>
    </r>
    <r>
      <rPr>
        <sz val="11"/>
        <color indexed="8"/>
        <rFont val="Arial"/>
        <family val="2"/>
      </rPr>
      <t>Materials emphasize revisiting student ideas when new information is presented or acquired.</t>
    </r>
  </si>
  <si>
    <r>
      <rPr>
        <b/>
        <u/>
        <sz val="11"/>
        <color indexed="8"/>
        <rFont val="Arial"/>
        <family val="2"/>
      </rPr>
      <t>Scaffolding and Support</t>
    </r>
    <r>
      <rPr>
        <b/>
        <sz val="11"/>
        <color indexed="8"/>
        <rFont val="Arial"/>
        <family val="2"/>
      </rPr>
      <t xml:space="preserve">: </t>
    </r>
    <r>
      <rPr>
        <sz val="11"/>
        <color indexed="8"/>
        <rFont val="Arial"/>
        <family val="2"/>
      </rPr>
      <t xml:space="preserve">Appropriate suggestions and materials are provided for </t>
    </r>
    <r>
      <rPr>
        <b/>
        <sz val="11"/>
        <color indexed="8"/>
        <rFont val="Arial"/>
        <family val="2"/>
      </rPr>
      <t>differentiated instruction</t>
    </r>
    <r>
      <rPr>
        <sz val="11"/>
        <color indexed="8"/>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</si>
  <si>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indexed="8"/>
        <rFont val="Arial"/>
        <family val="2"/>
      </rPr>
      <t>Scaffolding and Support</t>
    </r>
    <r>
      <rPr>
        <b/>
        <sz val="11"/>
        <color indexed="8"/>
        <rFont val="Arial"/>
        <family val="2"/>
      </rPr>
      <t xml:space="preserve">: </t>
    </r>
    <r>
      <rPr>
        <sz val="11"/>
        <color indexed="8"/>
        <rFont val="Arial"/>
        <family val="2"/>
      </rPr>
      <t>The materials provide</t>
    </r>
    <r>
      <rPr>
        <b/>
        <sz val="11"/>
        <color indexed="8"/>
        <rFont val="Arial"/>
        <family val="2"/>
      </rPr>
      <t xml:space="preserve"> instructional strategies</t>
    </r>
    <r>
      <rPr>
        <sz val="11"/>
        <color indexed="8"/>
        <rFont val="Arial"/>
        <family val="2"/>
      </rPr>
      <t>, resources, and language development support for English language learners (sheltered instruction.)</t>
    </r>
  </si>
  <si>
    <r>
      <rPr>
        <b/>
        <u/>
        <sz val="11"/>
        <color indexed="8"/>
        <rFont val="Arial"/>
        <family val="2"/>
      </rPr>
      <t>Assessment</t>
    </r>
    <r>
      <rPr>
        <b/>
        <sz val="11"/>
        <color indexed="8"/>
        <rFont val="Arial"/>
        <family val="2"/>
      </rPr>
      <t xml:space="preserve">: </t>
    </r>
    <r>
      <rPr>
        <sz val="11"/>
        <color indexed="8"/>
        <rFont val="Arial"/>
        <family val="2"/>
      </rPr>
      <t>Scoring guidelines and rubrics</t>
    </r>
    <r>
      <rPr>
        <b/>
        <sz val="11"/>
        <color indexed="8"/>
        <rFont val="Arial"/>
        <family val="2"/>
      </rPr>
      <t xml:space="preserve"> </t>
    </r>
    <r>
      <rPr>
        <sz val="11"/>
        <color indexed="8"/>
        <rFont val="Arial"/>
        <family val="2"/>
      </rPr>
      <t>align to performance expectations, and incorporate criteria that are specific, observable, and measurable.</t>
    </r>
  </si>
  <si>
    <r>
      <rPr>
        <b/>
        <u/>
        <sz val="11"/>
        <color indexed="8"/>
        <rFont val="Arial"/>
        <family val="2"/>
      </rPr>
      <t>Assessment</t>
    </r>
    <r>
      <rPr>
        <b/>
        <sz val="11"/>
        <color indexed="8"/>
        <rFont val="Arial"/>
        <family val="2"/>
      </rPr>
      <t>: Multiple types</t>
    </r>
    <r>
      <rPr>
        <sz val="11"/>
        <color indexed="8"/>
        <rFont val="Arial"/>
        <family val="2"/>
      </rPr>
      <t xml:space="preserve"> of formative and summative assessments (performance-based tasks, questions, research, investigations, projects, etc.) are embedded into content materials and assess the learning targets.</t>
    </r>
  </si>
  <si>
    <r>
      <rPr>
        <b/>
        <u/>
        <sz val="11"/>
        <color indexed="8"/>
        <rFont val="Arial"/>
        <family val="2"/>
      </rPr>
      <t>Assessment:</t>
    </r>
    <r>
      <rPr>
        <sz val="11"/>
        <color indexed="8"/>
        <rFont val="Arial"/>
        <family val="2"/>
      </rPr>
      <t xml:space="preserve"> Materials embed student assessments that are accompanied by student work exemplars and score identification of concepts and skills to support further instruction and differentiation, remediation or acceleration. </t>
    </r>
  </si>
  <si>
    <t>FORM F.03 Citation Alignment and Scoring Rubric -                                                                              2018 Media Art Education Grades K-5</t>
  </si>
  <si>
    <r>
      <rPr>
        <b/>
        <sz val="11"/>
        <color theme="1"/>
        <rFont val="Arial"/>
        <family val="2"/>
      </rPr>
      <t>Anchor Standard 1: Creating</t>
    </r>
    <r>
      <rPr>
        <sz val="11"/>
        <color theme="1"/>
        <rFont val="Arial"/>
        <family val="2"/>
      </rPr>
      <t xml:space="preserve"> (Conceive): Generate and conceptualize artistic ideas and work.</t>
    </r>
  </si>
  <si>
    <r>
      <rPr>
        <b/>
        <sz val="11"/>
        <color theme="1"/>
        <rFont val="Arial"/>
        <family val="2"/>
      </rPr>
      <t>Enduring Understanding</t>
    </r>
    <r>
      <rPr>
        <sz val="11"/>
        <color theme="1"/>
        <rFont val="Arial"/>
        <family val="2"/>
      </rPr>
      <t>: Media arts ideas, works, and processes are shaped by the imagination, creative processes, and by experiences, both within and outside of the arts.</t>
    </r>
  </si>
  <si>
    <r>
      <rPr>
        <b/>
        <sz val="11"/>
        <color theme="1"/>
        <rFont val="Arial"/>
        <family val="2"/>
      </rPr>
      <t>Essential Question(s)</t>
    </r>
    <r>
      <rPr>
        <sz val="11"/>
        <color theme="1"/>
        <rFont val="Arial"/>
        <family val="2"/>
      </rPr>
      <t>: How do media artists generate ideas? How can ideas for media arts productions be formed and developed to be effective and original?</t>
    </r>
  </si>
  <si>
    <t>MA:Cr1.1.K: Discover and share ideas for media artworks using play and experimentation.</t>
  </si>
  <si>
    <r>
      <rPr>
        <b/>
        <sz val="11"/>
        <color theme="1"/>
        <rFont val="Arial"/>
        <family val="2"/>
      </rPr>
      <t>Enduring Understanding</t>
    </r>
    <r>
      <rPr>
        <sz val="11"/>
        <color theme="1"/>
        <rFont val="Arial"/>
        <family val="2"/>
      </rPr>
      <t>: Media artists plan, organize, and develop creative ideas, plans, and models into process structures that can effectively realize the artistic idea.</t>
    </r>
  </si>
  <si>
    <r>
      <rPr>
        <b/>
        <sz val="11"/>
        <color theme="1"/>
        <rFont val="Arial"/>
        <family val="2"/>
      </rPr>
      <t>Essential Question</t>
    </r>
    <r>
      <rPr>
        <sz val="11"/>
        <color theme="1"/>
        <rFont val="Arial"/>
        <family val="2"/>
      </rPr>
      <t>:How do media artists organize and develop ideas and models into process structures to achieve the desired end product?</t>
    </r>
  </si>
  <si>
    <r>
      <rPr>
        <b/>
        <sz val="11"/>
        <color theme="1"/>
        <rFont val="Arial"/>
        <family val="2"/>
      </rPr>
      <t>Anchor Standard 2: Creating</t>
    </r>
    <r>
      <rPr>
        <sz val="11"/>
        <color theme="1"/>
        <rFont val="Arial"/>
        <family val="2"/>
      </rPr>
      <t xml:space="preserve"> (Develop): Organize and develop artistic ideas and work.</t>
    </r>
  </si>
  <si>
    <t>MA:Cr2.1.K: With guidance, use ideas to form plans or models for media arts productions.</t>
  </si>
  <si>
    <t>MA:Cr2.1.1: With guidance, use identified ideas to form plans and models for media arts productions.</t>
  </si>
  <si>
    <t>MA:Cr2.1.2: Choose ideas to create plans and models for media arts productions.</t>
  </si>
  <si>
    <t>MA:Cr2.1.3: Form, share, and test ideas, plans, and models to prepare for media arts productions.</t>
  </si>
  <si>
    <t>MA:Cr2.1.4: Discuss, test, and assemble ideas, plans, and models for media arts productions, considering the artistic goals and the presentation.</t>
  </si>
  <si>
    <t>MA:Cr2.1.5: Develop, present, and test ideas, plans, models, and proposals for media arts productions, considering the artistic goals and audience.</t>
  </si>
  <si>
    <r>
      <rPr>
        <b/>
        <sz val="11"/>
        <color theme="1"/>
        <rFont val="Arial"/>
        <family val="2"/>
      </rPr>
      <t>Anchor Standard 3: Creating</t>
    </r>
    <r>
      <rPr>
        <sz val="11"/>
        <color theme="1"/>
        <rFont val="Arial"/>
        <family val="2"/>
      </rPr>
      <t xml:space="preserve"> (Construct): Refine and complete artistic work.</t>
    </r>
  </si>
  <si>
    <r>
      <rPr>
        <b/>
        <sz val="11"/>
        <color theme="1"/>
        <rFont val="Arial"/>
        <family val="2"/>
      </rPr>
      <t>Enduring Understanding</t>
    </r>
    <r>
      <rPr>
        <sz val="11"/>
        <color theme="1"/>
        <rFont val="Arial"/>
        <family val="2"/>
      </rPr>
      <t>: The forming, integration, and refinement of aesthetic components, principles, and processes creates purpose, meaning, and artistic quality in media artworks.</t>
    </r>
  </si>
  <si>
    <r>
      <rPr>
        <b/>
        <sz val="11"/>
        <color theme="1"/>
        <rFont val="Arial"/>
        <family val="2"/>
      </rPr>
      <t>Essential Question(s)</t>
    </r>
    <r>
      <rPr>
        <sz val="11"/>
        <color theme="1"/>
        <rFont val="Arial"/>
        <family val="2"/>
      </rPr>
      <t>: What is required to produce a media artwork that conveys purpose, meaning, and artistic quality? How do media artists improve/refine their work?</t>
    </r>
  </si>
  <si>
    <t>MA:Cr3.1.K: Form and capture media arts content for expression and meaning in media arts productions.</t>
  </si>
  <si>
    <t>MA:Cr3.1.K: Make changes to the content, form, or presentation of media artworks and share results.</t>
  </si>
  <si>
    <t>MA:Cr3.1.1: Create, capture,and assemble media arts content for media arts productions, identifying basic principles, such as pattern and repetition.</t>
  </si>
  <si>
    <t>MA:Cr3.1.2: Construct and assemble content for unified media arts productions, identifying and applying basic principles, such as positioning and attention.</t>
  </si>
  <si>
    <t>MA:Cr3.1.1: Practice and identify the effects of making changes to the content, form, or presentation, in order to refine and finish media artworks.</t>
  </si>
  <si>
    <t>MA:Cr3.1.2: Test and describe expressive effects in altering, refining, and completing media artworks.</t>
  </si>
  <si>
    <t>MA:Cr3.1.3: Construct and order various content into unified, purposeful media arts productions, describing and applying a defined set of principles, such as movement and force.</t>
  </si>
  <si>
    <t>MA:Cr3.1.5: Create content and combine components to convey expression, purpose, and meaning in a variety of media arts productions, utilizing sets of associated principles, such as emphasis and exaggeration.</t>
  </si>
  <si>
    <t>MA:Cr3.1.4: Demonstrate intentional effect in refining media artworks, emphasizing elements for a purpose.</t>
  </si>
  <si>
    <t>MA:Cr3.1.4: Structure and arrange various content and components to convey purpose and meaning in different media arts productions, applying sets of associated principles, such as balance and contrast</t>
  </si>
  <si>
    <t>MA:Cr3.1.3: Practice and analyze how the emphasis of elements alters effect and purpose in refining and completing media artworks.</t>
  </si>
  <si>
    <t>MA:Cr3.1.5: Determine how elements and components can be altered for clear communication and intentional effects, and refine media artworks to improve clarity and purpose.</t>
  </si>
  <si>
    <r>
      <rPr>
        <b/>
        <sz val="11"/>
        <color theme="1"/>
        <rFont val="Arial"/>
        <family val="2"/>
      </rPr>
      <t>Anchor Standard 4: Producing</t>
    </r>
    <r>
      <rPr>
        <sz val="11"/>
        <color theme="1"/>
        <rFont val="Arial"/>
        <family val="2"/>
      </rPr>
      <t xml:space="preserve"> (Integrate): Select, analyze, and interpret artistic work for presentation.</t>
    </r>
  </si>
  <si>
    <r>
      <rPr>
        <b/>
        <sz val="11"/>
        <color theme="1"/>
        <rFont val="Arial"/>
        <family val="2"/>
      </rPr>
      <t xml:space="preserve">Enduring Understanding: </t>
    </r>
    <r>
      <rPr>
        <sz val="11"/>
        <color theme="1"/>
        <rFont val="Arial"/>
        <family val="2"/>
      </rPr>
      <t>Media artists integrate various forms and contents to develop complex, unified artworks.</t>
    </r>
  </si>
  <si>
    <r>
      <rPr>
        <b/>
        <sz val="11"/>
        <color theme="1"/>
        <rFont val="Arial"/>
        <family val="2"/>
      </rPr>
      <t>Essential Question(s)</t>
    </r>
    <r>
      <rPr>
        <sz val="11"/>
        <color theme="1"/>
        <rFont val="Arial"/>
        <family val="2"/>
      </rPr>
      <t>: How are complex media arts experiences constructed?</t>
    </r>
  </si>
  <si>
    <r>
      <rPr>
        <b/>
        <sz val="11"/>
        <color theme="1"/>
        <rFont val="Arial"/>
        <family val="2"/>
      </rPr>
      <t xml:space="preserve">Anchor Standard 5: Producing (Practice): </t>
    </r>
    <r>
      <rPr>
        <sz val="11"/>
        <color theme="1"/>
        <rFont val="Arial"/>
        <family val="2"/>
      </rPr>
      <t>Develop and refine artistic techniques and work for presentation.</t>
    </r>
  </si>
  <si>
    <r>
      <rPr>
        <b/>
        <sz val="11"/>
        <color theme="1"/>
        <rFont val="Arial"/>
        <family val="2"/>
      </rPr>
      <t>Enduring Understanding</t>
    </r>
    <r>
      <rPr>
        <sz val="11"/>
        <color theme="1"/>
        <rFont val="Arial"/>
        <family val="2"/>
      </rPr>
      <t>: Media artists require a range of skills and abilities to creatively solve problems within and through media arts productions.</t>
    </r>
  </si>
  <si>
    <r>
      <rPr>
        <b/>
        <sz val="11"/>
        <color theme="1"/>
        <rFont val="Arial"/>
        <family val="2"/>
      </rPr>
      <t>Essential Question(s)</t>
    </r>
    <r>
      <rPr>
        <sz val="11"/>
        <color theme="1"/>
        <rFont val="Arial"/>
        <family val="2"/>
      </rPr>
      <t>: What skills are required for creating effective media artworks and how are they improved? How are creativity and innovation developed within and through media arts</t>
    </r>
  </si>
  <si>
    <r>
      <rPr>
        <b/>
        <sz val="11"/>
        <color theme="1"/>
        <rFont val="Arial"/>
        <family val="2"/>
      </rPr>
      <t>Anchor Standard 6: Producing</t>
    </r>
    <r>
      <rPr>
        <sz val="11"/>
        <color theme="1"/>
        <rFont val="Arial"/>
        <family val="2"/>
      </rPr>
      <t xml:space="preserve"> (Present): Convey meaning through the presentation of artistic work.</t>
    </r>
  </si>
  <si>
    <r>
      <rPr>
        <b/>
        <sz val="11"/>
        <color theme="1"/>
        <rFont val="Arial"/>
        <family val="2"/>
      </rPr>
      <t>Enduring Understanding:</t>
    </r>
    <r>
      <rPr>
        <sz val="11"/>
        <color theme="1"/>
        <rFont val="Arial"/>
        <family val="2"/>
      </rPr>
      <t xml:space="preserve"> Media artists purposefully present, share, and distribute media artworks for various contexts.</t>
    </r>
  </si>
  <si>
    <r>
      <rPr>
        <b/>
        <sz val="11"/>
        <color theme="1"/>
        <rFont val="Arial"/>
        <family val="2"/>
      </rPr>
      <t>Essential Question(s)</t>
    </r>
    <r>
      <rPr>
        <sz val="11"/>
        <color theme="1"/>
        <rFont val="Arial"/>
        <family val="2"/>
      </rPr>
      <t>: How does time, place, audience, and context affect presenting or performing choices for media artworks? How can presenting or sharing media artworks in a public format</t>
    </r>
  </si>
  <si>
    <t>help a media artist learn and grow?</t>
  </si>
  <si>
    <t>MA:Pr5.1.5: Practice fundamental creative and innovative abilities, such as expanding conventions, in addressing problems within and through media arts productions.</t>
  </si>
  <si>
    <t>MA:Pr5.1.5: Enact various roles to practice fundamental ability in artistic, design, technical, and soft skills, such as formal technique, production, and collaboration in media arts productions.</t>
  </si>
  <si>
    <t>MA:Pr5.1.4: Demonstrate use of tools and techniques in standard and novel ways while constructing media artworks.</t>
  </si>
  <si>
    <t>MA:Pr5.1.4:  Practice foundational innovative abilities, such as design thinking, in addressing problems within and through media arts productions.</t>
  </si>
  <si>
    <t>MA:Pr5.1.4: Enact identified roles to practice foundational artistic, design, technical, and soft skills, such as formal technique, equipment usage, production, and collaboration in media arts productions.</t>
  </si>
  <si>
    <t>MA:Pr5.1.3: Exhibit standard use of tools and techniques while constructing media artworks.</t>
  </si>
  <si>
    <t>MA:Pr5.1.3: Exhibit basic creative skills to invent new content and solutions within and through media arts productions.</t>
  </si>
  <si>
    <t>MA:Pr5.1.3: Exhibit developing ability in a variety of artistic, design, technical, and organizational roles, such as making compositional decisions, manipulating tools, and group planning in media arts productions.</t>
  </si>
  <si>
    <t>MA:Pr5.1.2: Demonstrate and explore identified methods to use tools to capture and form media artworks.</t>
  </si>
  <si>
    <t>MA:Pr5.1.2: Demonstrate use of experimentation skills, such as playful practice, and trial and error, within and through media arts productions.</t>
  </si>
  <si>
    <t>MA:Pr5.1.2:  Enact roles to demonstrate basic ability in various identified artistic, design, technical, and soft skills, such as tool use and collaboration in media arts productions.</t>
  </si>
  <si>
    <t>MA:Pr5.1.1: Experiment with and share different ways to use tools and techniques to construct media artworks.</t>
  </si>
  <si>
    <t>MA:Pr5.1.1: Describe and demonstrate basic creative skills within media arts productions, such as varying techniques.</t>
  </si>
  <si>
    <t>MA:Pr5.1.1: Describe and demonstrate various artistic skills and roles, such as technical steps, planning, and collaborating in media arts productions.</t>
  </si>
  <si>
    <t>MA:Pr5.1.K: Practice, discover,and share how media arts creation tools work.</t>
  </si>
  <si>
    <t>MA:Pr5.1.K: Identify and demonstrate creative skills, such as performing, within media arts productions.</t>
  </si>
  <si>
    <t>MA:Pr5.1.K: Identify and demonstrate basic skills, such as handling tools, making choices, and cooperating in creating media artworks.</t>
  </si>
  <si>
    <t>MA:Pr4.1.K: With guidance, combine arts forms and media content, such as dance and video, to form media artworks..</t>
  </si>
  <si>
    <t>MA:Pr4.1.1: Combine varied academic, arts, and media content in media artworks, such as an illustrated story.</t>
  </si>
  <si>
    <t>MA:Pr4.1.2: Practice combining varied academic, arts, and media content into unified media artworks, such as a narrated science animation.</t>
  </si>
  <si>
    <t>MA:Pr4.1.3: Practice combining varied academic, arts, and media forms and content into unified media artworks, such as animation, music, and dance.</t>
  </si>
  <si>
    <t>MA:Pr4.1.4: Demonstrate how a variety of academic, arts, and media forms and content may be mixed and coordinated into media artworks, such as narrative, dance, and media.</t>
  </si>
  <si>
    <t>MA:Pr4.1.5: Create media artworks through the integration of multiple contents and forms, such as a media broadcast.</t>
  </si>
  <si>
    <t>MA:Pr6.1.K: With guidance, identify and share roles and the situation in presenting media artworks.</t>
  </si>
  <si>
    <t>MA:Pr6.1.K: With guidance, identify and share reactions to the presentation of media artworks.</t>
  </si>
  <si>
    <t>MA:Pr6.1.1: With guidance, discuss presentation conditions and perform a task in presenting media artworks.</t>
  </si>
  <si>
    <t>MA:Pr6.1.1: With guidance, discuss the experience of the presentation of media artworks.</t>
  </si>
  <si>
    <t>MA:Pr6.1.2: Identify and describe presentation conditions and perform task(s) in presenting media artworks.</t>
  </si>
  <si>
    <t>MA:Pr6.1.2: Identify and describe the experience and share results of presenting media artworks.</t>
  </si>
  <si>
    <t>MA:Pr6.1.3: Identify and describe the presentation conditions, and take on roles and processes in presenting or distributing media artworks.</t>
  </si>
  <si>
    <t>MA:Pr6.1.3: Identify and describe the experience, and share results of and improvements for presenting media artworks.</t>
  </si>
  <si>
    <t>MA:Pr6.1.4: Explain the presentation conditions, and fulfill a role and processes in presenting or distributing media artworks.</t>
  </si>
  <si>
    <t>MA:Pr6.1.4: Explain results of and improvements for presenting media artworks.</t>
  </si>
  <si>
    <t>MA:Pr6.1.5: Compare qualities and purposes of presentation formats, and fulfill a role and associated processes in presentation and/or distribution of media artworks.</t>
  </si>
  <si>
    <t>MA:Pr6.1.5: Compare results of and improvements for presenting media artworks.</t>
  </si>
  <si>
    <r>
      <rPr>
        <b/>
        <sz val="11"/>
        <color theme="1"/>
        <rFont val="Arial"/>
        <family val="2"/>
      </rPr>
      <t>Anchor Standard 7: Responding</t>
    </r>
    <r>
      <rPr>
        <sz val="11"/>
        <color theme="1"/>
        <rFont val="Arial"/>
        <family val="2"/>
      </rPr>
      <t xml:space="preserve"> (Perceive): Perceive and analyze artistic work.</t>
    </r>
  </si>
  <si>
    <r>
      <rPr>
        <b/>
        <sz val="11"/>
        <color theme="1"/>
        <rFont val="Arial"/>
        <family val="2"/>
      </rPr>
      <t>Enduring Understanding:</t>
    </r>
    <r>
      <rPr>
        <sz val="11"/>
        <color theme="1"/>
        <rFont val="Arial"/>
        <family val="2"/>
      </rPr>
      <t xml:space="preserve"> Identifying the qualities and characteristics of media artworks improves one's artistic appreciation and production.</t>
    </r>
  </si>
  <si>
    <r>
      <rPr>
        <b/>
        <sz val="11"/>
        <color theme="1"/>
        <rFont val="Arial"/>
        <family val="2"/>
      </rPr>
      <t>Essential Question(s)</t>
    </r>
    <r>
      <rPr>
        <sz val="11"/>
        <color theme="1"/>
        <rFont val="Arial"/>
        <family val="2"/>
      </rPr>
      <t>: How do we 'read' media artworks and discern their relational components? How do media artworks function to convey meaning and manage audience experience?</t>
    </r>
  </si>
  <si>
    <t>MA:Re7.1.K: Recognize and share components and messages in media artworks.</t>
  </si>
  <si>
    <t>MA:Re7.1.K: Recognize and share how a variety of media artworks create different experiences.</t>
  </si>
  <si>
    <t>MA:Re7.1.1: Identify components and messages in media artworks.</t>
  </si>
  <si>
    <t>MA:Re7.1.1: With guidance, identify how a variety of media artworks create different experiences.</t>
  </si>
  <si>
    <t>MA:Re7.1.2: Identify and describe how messages are created by components in media artworks.</t>
  </si>
  <si>
    <t>MA:Re7.1.2: Identify and describe how various forms, methods, and styles in media artworks manage audience experience.</t>
  </si>
  <si>
    <t>MA:Re7.1.4: Identify, describe, and explain how messages are created by components in media artworks.</t>
  </si>
  <si>
    <t>MA:Re7.1.4: Identify, describe, and explain how various forms, methods, and styles in media artworks manage audience experience.</t>
  </si>
  <si>
    <t>MA:Re7.1.5: Identify, describe, and differentiate how message and meaning are created by components in media artworks.</t>
  </si>
  <si>
    <t>MA:Re7.1.5: Identify, describe, and differentiate how various forms, methods, and styles in media artworks manage audience experience.</t>
  </si>
  <si>
    <r>
      <rPr>
        <b/>
        <sz val="11"/>
        <color theme="1"/>
        <rFont val="Arial"/>
        <family val="2"/>
      </rPr>
      <t xml:space="preserve">Anchor Standard 8: Responding </t>
    </r>
    <r>
      <rPr>
        <sz val="11"/>
        <color theme="1"/>
        <rFont val="Arial"/>
        <family val="2"/>
      </rPr>
      <t>(Interpret): Interpret intent and meaning in artistic work.</t>
    </r>
  </si>
  <si>
    <r>
      <rPr>
        <b/>
        <sz val="11"/>
        <color theme="1"/>
        <rFont val="Arial"/>
        <family val="2"/>
      </rPr>
      <t xml:space="preserve">Enduring Understanding: </t>
    </r>
    <r>
      <rPr>
        <sz val="11"/>
        <color theme="1"/>
        <rFont val="Arial"/>
        <family val="2"/>
      </rPr>
      <t>Interpretation and appreciation require consideration of the intent, form, and context of the media and artwork.</t>
    </r>
  </si>
  <si>
    <r>
      <rPr>
        <b/>
        <sz val="11"/>
        <color theme="1"/>
        <rFont val="Arial"/>
        <family val="2"/>
      </rPr>
      <t>Essential Question(s):</t>
    </r>
    <r>
      <rPr>
        <sz val="11"/>
        <color theme="1"/>
        <rFont val="Arial"/>
        <family val="2"/>
      </rPr>
      <t xml:space="preserve">  How do people relate to and interpret media artworks?</t>
    </r>
  </si>
  <si>
    <t>MA:Re8.1.K: With guidance, share observations regarding a variety of media artworks.</t>
  </si>
  <si>
    <t>MA:Re8.1.1: With guidance, identify the meanings of a variety of media artworks.</t>
  </si>
  <si>
    <t>MA:Re8.1.2: Determine the purposes and meanings of media artworks, considering their context.</t>
  </si>
  <si>
    <t>MA:Re8.1.3: Determine the purposes and meanings of media artworks while describing their context.</t>
  </si>
  <si>
    <t>MA:Re8.1.4: Determine and explain reactions and interpretations to a variety of media artworks, considering their purpose and context.</t>
  </si>
  <si>
    <t>MA:Re8.1.5: Determine and compare personal and group interpretations of a variety of media artworks, considering their intention and context.</t>
  </si>
  <si>
    <r>
      <rPr>
        <b/>
        <sz val="11"/>
        <color theme="1"/>
        <rFont val="Arial"/>
        <family val="2"/>
      </rPr>
      <t>Anchor Standard 9: Responding</t>
    </r>
    <r>
      <rPr>
        <sz val="11"/>
        <color theme="1"/>
        <rFont val="Arial"/>
        <family val="2"/>
      </rPr>
      <t xml:space="preserve"> (Evaluate): Apply criteria to evaluate artistic work.</t>
    </r>
  </si>
  <si>
    <r>
      <rPr>
        <b/>
        <sz val="11"/>
        <color theme="1"/>
        <rFont val="Arial"/>
        <family val="2"/>
      </rPr>
      <t xml:space="preserve">Enduring Understanding: </t>
    </r>
    <r>
      <rPr>
        <sz val="11"/>
        <color theme="1"/>
        <rFont val="Arial"/>
        <family val="2"/>
      </rPr>
      <t>Skillful evaluation and critique are critical components of experiencing, appreciating, and producing media artworks.</t>
    </r>
  </si>
  <si>
    <t>MA:Re9.1.K: Share appealing qualities and possible changes in media artworks.</t>
  </si>
  <si>
    <t>MA:Re9.1.1: Identify the effective parts of and possible changes to media artworks, considering viewers.</t>
  </si>
  <si>
    <t>MA:Re9.1.2: Discuss the effectiveness of and improvements for media artworks, considering their context.</t>
  </si>
  <si>
    <t>MARe9.1.3: Identify basic criteria for and evaluate media artworks, considering possible improvements and context.</t>
  </si>
  <si>
    <t>MA:Re9.1.4: Identify and apply basic criteria for evaluating and improving media artworks and production processes, considering context.</t>
  </si>
  <si>
    <t>MA:Re9.1.5: Determine and apply criteria for evaluating media artworks and production processes, considering context, and practicing constructive feedback.</t>
  </si>
  <si>
    <r>
      <rPr>
        <b/>
        <sz val="11"/>
        <color theme="1"/>
        <rFont val="Arial"/>
        <family val="2"/>
      </rPr>
      <t xml:space="preserve">Anchor Standard 10: Connecting </t>
    </r>
    <r>
      <rPr>
        <sz val="11"/>
        <color theme="1"/>
        <rFont val="Arial"/>
        <family val="2"/>
      </rPr>
      <t>(Synthesize):</t>
    </r>
    <r>
      <rPr>
        <b/>
        <sz val="11"/>
        <color theme="1"/>
        <rFont val="Arial"/>
        <family val="2"/>
      </rPr>
      <t xml:space="preserve"> </t>
    </r>
    <r>
      <rPr>
        <sz val="11"/>
        <color theme="1"/>
        <rFont val="Arial"/>
        <family val="2"/>
      </rPr>
      <t>Synthesize and relate knowledge and personal experiences to make art.</t>
    </r>
  </si>
  <si>
    <r>
      <rPr>
        <b/>
        <sz val="11"/>
        <color theme="1"/>
        <rFont val="Arial"/>
        <family val="2"/>
      </rPr>
      <t>Enduring Understanding:</t>
    </r>
    <r>
      <rPr>
        <sz val="11"/>
        <color theme="1"/>
        <rFont val="Arial"/>
        <family val="2"/>
      </rPr>
      <t xml:space="preserve"> Media artworks synthesize meaning and form cultural experience.</t>
    </r>
  </si>
  <si>
    <r>
      <t xml:space="preserve">Essential Question(s): </t>
    </r>
    <r>
      <rPr>
        <sz val="11"/>
        <color theme="1"/>
        <rFont val="Arial"/>
        <family val="2"/>
      </rPr>
      <t>How do we relate knowledge and experiences to understanding and making media artworks? How do we learn about and create meaning through producing media artworks?</t>
    </r>
  </si>
  <si>
    <t>MA: Cn10.1.K: Use personal experiences and choices in making media artworks.</t>
  </si>
  <si>
    <t>MA: Cn10.1.K: Share memorable experiences of media artworks.</t>
  </si>
  <si>
    <t>MA: Cn10.1.1: Use personal experiences, interests, and models in creating media artworks.</t>
  </si>
  <si>
    <t>MA: Cn10.1.1: Share meaningful experiences of media artworks.</t>
  </si>
  <si>
    <t>MA: Cn10.1.2: Use personal experiences, interests, information, and models in creating media artworks.</t>
  </si>
  <si>
    <t>MA: Cn10.1.2: Discuss experiences of media artworks, describing their meaning and purpose.</t>
  </si>
  <si>
    <t>MA: Cn10.1.3: Use personal and external resources, such as interests, information, and models, to create media artworks.</t>
  </si>
  <si>
    <t>MA: Cn10.1.3: Identify and show how media artworks form meanings, situations, and/or culture, such as popular media.</t>
  </si>
  <si>
    <t>MA: Cn10.1.4: Examine and use personal and external resources, such as interests, research, and cultural understanding, to create media artworks.</t>
  </si>
  <si>
    <t>MA: Cn10.1.4: Examine and show how media artworks form meanings, situations, and/or cultural experiences, such as online spaces.</t>
  </si>
  <si>
    <t>MA: Cn10.1.5: Access and use internal and external resources to create media artworks, such as interests, knowledge, and experience</t>
  </si>
  <si>
    <t>MA: Cn10.1.5: Examine and show how media artworks form meanings, situations, and cultural experiences, such as news and cultural events.</t>
  </si>
  <si>
    <r>
      <rPr>
        <b/>
        <sz val="11"/>
        <color theme="1"/>
        <rFont val="Arial"/>
        <family val="2"/>
      </rPr>
      <t xml:space="preserve">Anchor Standard 11: Connecting </t>
    </r>
    <r>
      <rPr>
        <sz val="11"/>
        <color theme="1"/>
        <rFont val="Arial"/>
        <family val="2"/>
      </rPr>
      <t>(Relate): Relate artistic ideas and works with societal, cultural, and historical context to deepen understanding</t>
    </r>
  </si>
  <si>
    <r>
      <rPr>
        <b/>
        <sz val="11"/>
        <color theme="1"/>
        <rFont val="Arial"/>
        <family val="2"/>
      </rPr>
      <t>Enduring Understanding</t>
    </r>
    <r>
      <rPr>
        <sz val="11"/>
        <color theme="1"/>
        <rFont val="Arial"/>
        <family val="2"/>
      </rPr>
      <t>: Media artworks and ideas are better understood and produced by relating them to their purposes, values, and various contexts.</t>
    </r>
  </si>
  <si>
    <t>understanding and work?</t>
  </si>
  <si>
    <r>
      <t>Essential Question(s):</t>
    </r>
    <r>
      <rPr>
        <sz val="11"/>
        <color theme="1"/>
        <rFont val="Arial"/>
        <family val="2"/>
      </rPr>
      <t xml:space="preserve"> How does media arts relate to its various contexts, purposes, and values? How does investigating these relationships inform and deepen the media artist's </t>
    </r>
  </si>
  <si>
    <t>MA:Cn11.1.K: With guidance, share ideas in relating media artworks and everyday life, such as daily activities.</t>
  </si>
  <si>
    <t>MA:Cn11.1.K: With guidance, interact safely and appropriately with media arts tools and environments.</t>
  </si>
  <si>
    <t>MA:Cn11.1.1: Interact appropriately with media arts tools and environments, considering safety, rules, and fairness.</t>
  </si>
  <si>
    <t>MA:Cn11.1.1: Discuss and describe media artworks in everyday life, such as popular media, and connections with family and friends.</t>
  </si>
  <si>
    <t>MA:Cn11.1.4: Explain verbally and/or in media artworks, how media artworks and ideas relate to everyday and cultural life, such as fantasy and reality, and technology use.</t>
  </si>
  <si>
    <t>MA:Cn11.1.3: Examine and interact appropriately with media arts tools and environments, considering safety, rules, and fairness.</t>
  </si>
  <si>
    <t>MA:Cn11.1.3: Identify how media artworks and ideas relate to everyday and cultural life and can influence values and online behavior.</t>
  </si>
  <si>
    <t>MA:Cn11.1.2: Interact appropriately with media arts tools and environments, considering safety, rules, and fairness.</t>
  </si>
  <si>
    <t>MA:Cn11.1.4: Examine and interact appropriately with media arts tools and environments, considering ethics, rules, and fairness.</t>
  </si>
  <si>
    <t>MA:Cn11.1.5: Research and show how media artworks and ideas relate to personal, social and community life, such as exploring commercial and information purposes, history, and ethics.</t>
  </si>
  <si>
    <t xml:space="preserve">Reviewer Instructions:  Use the Teacher’s Edition and the Student Edition to conduct this portion of the review.
 Zero (0):  All 3 citations did not meet the requirements of the standard.
 Three (3):  All 3 citations met the requirements of the standard.
</t>
  </si>
  <si>
    <t>MA:Cr1.1.1: Express and share ideas for media artworks through sketching and modeling.</t>
  </si>
  <si>
    <t>MA:Cr1.1.2: Discover multiple ideas for media artworks through brainstorming and improvising.</t>
  </si>
  <si>
    <t>MA:Cr1.1.3: Develop multiple ideas for media artworks using a variety of tools, methods and/or materials.</t>
  </si>
  <si>
    <t>MA:Cr1.1.4: Conceive of original artistic goals for media artworks using a variety of creative methods, such as brainstorming and modeling.</t>
  </si>
  <si>
    <t>MA:Cr.1.1.5: Envision original ideas and innovations for media artworks using personal experiences and/or the work of others.</t>
  </si>
  <si>
    <t>MA:Pr5.1.5: Examine how tools and techniques could be used in standard and experimental ways in constructing media artworks.</t>
  </si>
  <si>
    <t>MA:Re7.1.3: Identify and describe how messages are created by components in
media artworks.</t>
  </si>
  <si>
    <t>MA:Re7.1.3: Identify and describe how various forms, methods, and styles in media artworks manage audience experience.</t>
  </si>
  <si>
    <t>MA:Cn11.1.2: Discuss how media artworks and ideas relate to everyday and cultural life, such as media messages and media environments.</t>
  </si>
  <si>
    <t>MA:Cn11.1.5: Examine, discuss and interact appropriately with media arts tools and environments, considering ethics, rules, and media literacy.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</si>
</sst>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mm/dd/yy;@"/>
  </numFmts>
  <fonts count="32" x14ac:knownFonts="1">
    <font>
      <sz val="11"/>
      <color theme="1"/>
      <name val="Calibri"/>
      <family val="2"/>
      <scheme val="minor"/>
    </font>
    <font>
      <sz val="28"/>
      <color theme="1"/>
      <name val="Calibri"/>
      <family val="2"/>
      <scheme val="minor"/>
    </font>
    <font>
      <sz val="16"/>
      <color rgb="FF000000"/>
      <name val="Calibri"/>
      <family val="2"/>
      <scheme val="minor"/>
    </font>
    <font>
      <sz val="11"/>
      <color rgb="FF000000"/>
      <name val="Calibri"/>
      <family val="2"/>
      <scheme val="minor"/>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2"/>
      <color theme="0"/>
      <name val="Arial"/>
      <family val="2"/>
    </font>
    <font>
      <b/>
      <sz val="11"/>
      <color theme="0"/>
      <name val="Arial"/>
      <family val="2"/>
    </font>
    <font>
      <b/>
      <sz val="10"/>
      <color theme="1"/>
      <name val="Arial"/>
      <family val="2"/>
    </font>
    <font>
      <b/>
      <u/>
      <sz val="11"/>
      <name val="Arial"/>
      <family val="2"/>
    </font>
    <font>
      <sz val="11"/>
      <name val="Arial"/>
      <family val="2"/>
    </font>
    <font>
      <b/>
      <u/>
      <sz val="11"/>
      <color indexed="8"/>
      <name val="Arial"/>
      <family val="2"/>
    </font>
    <font>
      <sz val="11"/>
      <color indexed="8"/>
      <name val="Arial"/>
      <family val="2"/>
    </font>
    <font>
      <b/>
      <i/>
      <sz val="11"/>
      <name val="Arial"/>
      <family val="2"/>
    </font>
    <font>
      <b/>
      <sz val="11"/>
      <color indexed="8"/>
      <name val="Arial"/>
      <family val="2"/>
    </font>
    <font>
      <u/>
      <sz val="11"/>
      <color indexed="8"/>
      <name val="Arial"/>
      <family val="2"/>
    </font>
    <font>
      <sz val="14"/>
      <color theme="1"/>
      <name val="Arial"/>
      <family val="2"/>
    </font>
    <font>
      <b/>
      <sz val="14"/>
      <color theme="1"/>
      <name val="Arial"/>
      <family val="2"/>
    </font>
    <font>
      <b/>
      <sz val="14"/>
      <color indexed="8"/>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right style="thin">
        <color auto="1"/>
      </right>
      <top/>
      <bottom/>
      <diagonal/>
    </border>
    <border>
      <left style="medium">
        <color indexed="64"/>
      </left>
      <right/>
      <top style="medium">
        <color indexed="64"/>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medium">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auto="1"/>
      </left>
      <right style="medium">
        <color auto="1"/>
      </right>
      <top/>
      <bottom/>
      <diagonal/>
    </border>
    <border>
      <left style="medium">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64">
    <xf numFmtId="0" fontId="0" fillId="0" borderId="0" xfId="0"/>
    <xf numFmtId="0" fontId="0" fillId="0" borderId="0" xfId="0" applyAlignment="1">
      <alignment wrapText="1"/>
    </xf>
    <xf numFmtId="0" fontId="2" fillId="0" borderId="0" xfId="0" applyFont="1"/>
    <xf numFmtId="0" fontId="3"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 fillId="5" borderId="19"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0" fillId="5" borderId="21" xfId="0" applyFill="1" applyBorder="1" applyAlignment="1" applyProtection="1">
      <alignment horizontal="center" vertical="center"/>
    </xf>
    <xf numFmtId="0" fontId="0" fillId="5" borderId="19" xfId="0" applyFill="1" applyBorder="1" applyAlignment="1" applyProtection="1">
      <alignment horizontal="center" vertical="center"/>
    </xf>
    <xf numFmtId="0" fontId="14" fillId="5" borderId="19" xfId="0" applyFont="1" applyFill="1" applyBorder="1" applyAlignment="1" applyProtection="1">
      <alignment horizontal="center" vertical="center"/>
    </xf>
    <xf numFmtId="0" fontId="10" fillId="9" borderId="21" xfId="0" applyFont="1" applyFill="1" applyBorder="1" applyAlignment="1" applyProtection="1">
      <alignment horizontal="left" vertical="center"/>
    </xf>
    <xf numFmtId="0" fontId="10" fillId="9" borderId="15" xfId="0" applyFont="1" applyFill="1" applyBorder="1" applyAlignment="1" applyProtection="1">
      <alignment horizontal="left" vertical="center"/>
    </xf>
    <xf numFmtId="0" fontId="14" fillId="5" borderId="16" xfId="0" applyFont="1" applyFill="1" applyBorder="1" applyAlignment="1" applyProtection="1">
      <alignment horizontal="center" vertical="center"/>
    </xf>
    <xf numFmtId="0" fontId="14" fillId="5" borderId="15" xfId="0" applyFont="1" applyFill="1" applyBorder="1" applyAlignment="1" applyProtection="1">
      <alignment horizontal="center" vertical="center"/>
    </xf>
    <xf numFmtId="0" fontId="10" fillId="0" borderId="14" xfId="0" applyFont="1" applyBorder="1" applyAlignment="1" applyProtection="1">
      <alignment vertical="center" wrapText="1"/>
    </xf>
    <xf numFmtId="0" fontId="10" fillId="4" borderId="24" xfId="0" applyFont="1" applyFill="1" applyBorder="1" applyAlignment="1" applyProtection="1">
      <alignment vertical="center" wrapText="1"/>
    </xf>
    <xf numFmtId="0" fontId="10" fillId="0" borderId="24" xfId="0" applyFont="1" applyFill="1" applyBorder="1" applyAlignment="1" applyProtection="1">
      <alignment vertical="center" wrapText="1"/>
    </xf>
    <xf numFmtId="0" fontId="10" fillId="0" borderId="41" xfId="0" applyFont="1" applyBorder="1" applyAlignment="1" applyProtection="1">
      <alignment vertical="center" wrapText="1"/>
    </xf>
    <xf numFmtId="0" fontId="10" fillId="0" borderId="24" xfId="0" applyFont="1" applyBorder="1" applyAlignment="1" applyProtection="1">
      <alignment vertical="center" wrapText="1"/>
    </xf>
    <xf numFmtId="0" fontId="14" fillId="0" borderId="9" xfId="0" applyFont="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0" fillId="4" borderId="13" xfId="0" applyFont="1" applyFill="1" applyBorder="1" applyAlignment="1" applyProtection="1">
      <alignment vertical="center" wrapText="1"/>
    </xf>
    <xf numFmtId="0" fontId="11" fillId="9" borderId="15" xfId="0" applyFont="1" applyFill="1" applyBorder="1" applyAlignment="1" applyProtection="1">
      <alignment horizontal="left" vertical="center"/>
    </xf>
    <xf numFmtId="0" fontId="10" fillId="11" borderId="21" xfId="0" applyFont="1" applyFill="1" applyBorder="1" applyAlignment="1" applyProtection="1">
      <alignment vertical="center" wrapText="1"/>
    </xf>
    <xf numFmtId="0" fontId="10" fillId="12" borderId="21" xfId="0" applyFont="1" applyFill="1" applyBorder="1" applyAlignment="1" applyProtection="1">
      <alignment horizontal="left" vertical="center"/>
    </xf>
    <xf numFmtId="0" fontId="10" fillId="12" borderId="15" xfId="0" applyFont="1" applyFill="1" applyBorder="1" applyAlignment="1" applyProtection="1">
      <alignment horizontal="left" vertical="center"/>
    </xf>
    <xf numFmtId="0" fontId="10" fillId="9" borderId="16" xfId="0" applyFont="1" applyFill="1" applyBorder="1" applyAlignment="1" applyProtection="1">
      <alignment horizontal="left" vertical="center"/>
    </xf>
    <xf numFmtId="0" fontId="10" fillId="13" borderId="21" xfId="0" applyFont="1" applyFill="1" applyBorder="1" applyAlignment="1" applyProtection="1">
      <alignment horizontal="left" vertical="center"/>
    </xf>
    <xf numFmtId="0" fontId="10" fillId="13" borderId="16"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2" borderId="21" xfId="0" applyFont="1" applyFill="1" applyBorder="1" applyAlignment="1" applyProtection="1">
      <alignment horizontal="left" vertical="center"/>
    </xf>
    <xf numFmtId="0" fontId="11" fillId="9" borderId="21" xfId="0" applyFont="1" applyFill="1" applyBorder="1" applyAlignment="1" applyProtection="1">
      <alignment horizontal="left" vertical="center"/>
    </xf>
    <xf numFmtId="0" fontId="14" fillId="0" borderId="15" xfId="0" applyFont="1" applyBorder="1" applyAlignment="1" applyProtection="1">
      <alignment horizontal="center" vertical="center"/>
    </xf>
    <xf numFmtId="0" fontId="10" fillId="0" borderId="1" xfId="0" applyFont="1" applyBorder="1" applyAlignment="1" applyProtection="1">
      <alignment vertical="center" wrapText="1"/>
    </xf>
    <xf numFmtId="0" fontId="10" fillId="4" borderId="1" xfId="0" applyFont="1" applyFill="1" applyBorder="1" applyAlignment="1" applyProtection="1">
      <alignment vertical="center" wrapText="1"/>
    </xf>
    <xf numFmtId="0" fontId="10" fillId="4" borderId="36" xfId="0" applyFont="1" applyFill="1" applyBorder="1" applyAlignment="1" applyProtection="1">
      <alignment vertical="center" wrapText="1"/>
    </xf>
    <xf numFmtId="0" fontId="10" fillId="4" borderId="47" xfId="0" applyFont="1" applyFill="1" applyBorder="1" applyAlignment="1" applyProtection="1">
      <alignment vertical="center" wrapText="1"/>
    </xf>
    <xf numFmtId="0" fontId="10" fillId="13" borderId="15" xfId="0" applyFont="1" applyFill="1" applyBorder="1" applyAlignment="1" applyProtection="1">
      <alignment horizontal="left" vertical="center"/>
    </xf>
    <xf numFmtId="0" fontId="10" fillId="0" borderId="2" xfId="0" applyFont="1" applyBorder="1" applyAlignment="1" applyProtection="1">
      <alignment vertical="center" wrapText="1"/>
    </xf>
    <xf numFmtId="0" fontId="14" fillId="0" borderId="12" xfId="0" applyFont="1" applyBorder="1" applyAlignment="1" applyProtection="1">
      <alignment horizontal="center" vertical="center"/>
    </xf>
    <xf numFmtId="0" fontId="10" fillId="0" borderId="13" xfId="0" applyFont="1" applyBorder="1" applyAlignment="1" applyProtection="1">
      <alignment vertical="center" wrapText="1"/>
    </xf>
    <xf numFmtId="0" fontId="10" fillId="4" borderId="2"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4" fillId="5" borderId="4" xfId="0" applyFont="1" applyFill="1" applyBorder="1" applyAlignment="1" applyProtection="1">
      <alignment horizontal="center" vertical="center"/>
    </xf>
    <xf numFmtId="0" fontId="9" fillId="0" borderId="8"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9" fillId="4" borderId="27"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7" xfId="0" applyFont="1" applyFill="1" applyBorder="1" applyAlignment="1" applyProtection="1">
      <alignment horizontal="left" vertical="top" wrapText="1"/>
      <protection locked="0"/>
    </xf>
    <xf numFmtId="0" fontId="8" fillId="11" borderId="44" xfId="0" applyFont="1" applyFill="1" applyBorder="1" applyAlignment="1" applyProtection="1">
      <alignment horizontal="center" vertical="center"/>
    </xf>
    <xf numFmtId="0" fontId="11" fillId="5" borderId="16" xfId="0" applyFont="1" applyFill="1" applyBorder="1" applyAlignment="1" applyProtection="1">
      <alignment horizontal="center" vertical="top" wrapText="1"/>
    </xf>
    <xf numFmtId="0" fontId="17" fillId="5" borderId="21" xfId="0" applyFont="1" applyFill="1" applyBorder="1" applyAlignment="1" applyProtection="1">
      <alignment horizontal="center" vertical="top" wrapText="1"/>
    </xf>
    <xf numFmtId="0" fontId="15" fillId="8" borderId="39" xfId="0" applyFont="1" applyFill="1" applyBorder="1" applyAlignment="1" applyProtection="1">
      <alignment horizontal="center"/>
    </xf>
    <xf numFmtId="0" fontId="11" fillId="3" borderId="39" xfId="0" applyFont="1" applyFill="1" applyBorder="1" applyAlignment="1" applyProtection="1">
      <alignment horizontal="center"/>
    </xf>
    <xf numFmtId="0" fontId="15" fillId="11" borderId="40" xfId="0" applyFont="1" applyFill="1" applyBorder="1" applyAlignment="1" applyProtection="1">
      <alignment horizontal="center"/>
    </xf>
    <xf numFmtId="0" fontId="10" fillId="12" borderId="20" xfId="0" applyFont="1" applyFill="1" applyBorder="1" applyAlignment="1" applyProtection="1">
      <alignment horizontal="left" vertical="center" wrapText="1"/>
    </xf>
    <xf numFmtId="0" fontId="10" fillId="12" borderId="22" xfId="0" applyFont="1" applyFill="1" applyBorder="1" applyAlignment="1" applyProtection="1">
      <alignment horizontal="left" vertical="center" wrapText="1"/>
    </xf>
    <xf numFmtId="0" fontId="29" fillId="3" borderId="4" xfId="0" applyFont="1" applyFill="1" applyBorder="1" applyAlignment="1" applyProtection="1">
      <alignment horizontal="center" vertical="center"/>
    </xf>
    <xf numFmtId="0" fontId="29" fillId="3" borderId="9" xfId="0" applyFont="1" applyFill="1" applyBorder="1" applyAlignment="1" applyProtection="1">
      <alignment horizontal="center" vertical="center"/>
    </xf>
    <xf numFmtId="0" fontId="10" fillId="12" borderId="20" xfId="0" applyFont="1" applyFill="1" applyBorder="1" applyAlignment="1" applyProtection="1">
      <alignment horizontal="left" vertical="center"/>
    </xf>
    <xf numFmtId="0" fontId="10" fillId="12" borderId="22" xfId="0" applyFont="1" applyFill="1" applyBorder="1" applyAlignment="1" applyProtection="1">
      <alignment horizontal="left" vertical="center"/>
    </xf>
    <xf numFmtId="0" fontId="10" fillId="12" borderId="17" xfId="0" applyFont="1" applyFill="1" applyBorder="1" applyAlignment="1" applyProtection="1">
      <alignment horizontal="left" vertical="center"/>
    </xf>
    <xf numFmtId="0" fontId="10" fillId="12" borderId="5" xfId="0" applyFont="1" applyFill="1" applyBorder="1" applyAlignment="1" applyProtection="1">
      <alignment horizontal="left" vertical="center"/>
    </xf>
    <xf numFmtId="0" fontId="29" fillId="12" borderId="17"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13" borderId="18" xfId="0" applyFont="1" applyFill="1" applyBorder="1" applyAlignment="1" applyProtection="1">
      <alignment horizontal="left" vertical="center"/>
    </xf>
    <xf numFmtId="0" fontId="29" fillId="13" borderId="20" xfId="0" applyFont="1" applyFill="1" applyBorder="1" applyAlignment="1" applyProtection="1">
      <alignment horizontal="left" vertical="center"/>
    </xf>
    <xf numFmtId="0" fontId="29" fillId="13" borderId="17" xfId="0" applyFont="1" applyFill="1" applyBorder="1" applyAlignment="1" applyProtection="1">
      <alignment horizontal="left" vertical="center"/>
    </xf>
    <xf numFmtId="0" fontId="29" fillId="2" borderId="20" xfId="0" applyFont="1" applyFill="1" applyBorder="1" applyAlignment="1" applyProtection="1">
      <alignment horizontal="left" vertical="center"/>
    </xf>
    <xf numFmtId="0" fontId="29" fillId="2" borderId="17" xfId="0" applyFont="1" applyFill="1" applyBorder="1" applyAlignment="1" applyProtection="1">
      <alignment horizontal="left" vertical="center"/>
    </xf>
    <xf numFmtId="0" fontId="29" fillId="9" borderId="17" xfId="0" applyFont="1" applyFill="1" applyBorder="1" applyAlignment="1" applyProtection="1">
      <alignment horizontal="left" vertical="center"/>
    </xf>
    <xf numFmtId="0" fontId="29" fillId="9" borderId="18" xfId="0" applyFont="1" applyFill="1" applyBorder="1" applyAlignment="1" applyProtection="1">
      <alignment horizontal="left" vertical="center"/>
    </xf>
    <xf numFmtId="0" fontId="29" fillId="9" borderId="20" xfId="0" applyFont="1" applyFill="1" applyBorder="1" applyAlignment="1" applyProtection="1">
      <alignment horizontal="left" vertical="center"/>
    </xf>
    <xf numFmtId="0" fontId="0" fillId="0" borderId="19"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30" fillId="0" borderId="0" xfId="0" applyFont="1" applyBorder="1" applyAlignment="1" applyProtection="1">
      <alignment horizontal="center"/>
    </xf>
    <xf numFmtId="0" fontId="0" fillId="0" borderId="7"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wrapText="1"/>
    </xf>
    <xf numFmtId="0" fontId="0" fillId="0" borderId="18" xfId="0" applyBorder="1" applyAlignment="1" applyProtection="1">
      <alignment horizontal="center"/>
    </xf>
    <xf numFmtId="10" fontId="21" fillId="0" borderId="18" xfId="0" applyNumberFormat="1" applyFont="1" applyBorder="1" applyAlignment="1" applyProtection="1">
      <alignment horizontal="center"/>
    </xf>
    <xf numFmtId="0" fontId="0" fillId="0" borderId="6" xfId="0" applyBorder="1" applyAlignment="1" applyProtection="1">
      <alignment horizontal="center"/>
    </xf>
    <xf numFmtId="0" fontId="10" fillId="12" borderId="17" xfId="0" applyFont="1" applyFill="1" applyBorder="1" applyAlignment="1" applyProtection="1">
      <alignment horizontal="left" vertical="top" wrapText="1"/>
      <protection locked="0"/>
    </xf>
    <xf numFmtId="0" fontId="9" fillId="0" borderId="43" xfId="0" applyFont="1" applyFill="1" applyBorder="1" applyAlignment="1" applyProtection="1">
      <alignment horizontal="left" vertical="top" wrapText="1"/>
      <protection locked="0"/>
    </xf>
    <xf numFmtId="0" fontId="9" fillId="0" borderId="42" xfId="0" applyFont="1" applyFill="1" applyBorder="1" applyAlignment="1" applyProtection="1">
      <alignment horizontal="left" vertical="top" wrapText="1"/>
      <protection locked="0"/>
    </xf>
    <xf numFmtId="0" fontId="9" fillId="4" borderId="28" xfId="0" applyFont="1" applyFill="1" applyBorder="1" applyAlignment="1" applyProtection="1">
      <alignment horizontal="left" vertical="top" wrapText="1"/>
      <protection locked="0"/>
    </xf>
    <xf numFmtId="0" fontId="9" fillId="4" borderId="46" xfId="0" applyFont="1" applyFill="1" applyBorder="1" applyAlignment="1" applyProtection="1">
      <alignment horizontal="left" vertical="top" wrapText="1"/>
      <protection locked="0"/>
    </xf>
    <xf numFmtId="0" fontId="9" fillId="4" borderId="36" xfId="0" applyFont="1" applyFill="1" applyBorder="1" applyAlignment="1" applyProtection="1">
      <alignment horizontal="left" vertical="top" wrapText="1"/>
      <protection locked="0"/>
    </xf>
    <xf numFmtId="0" fontId="10" fillId="13" borderId="18" xfId="0" applyFont="1" applyFill="1" applyBorder="1" applyAlignment="1" applyProtection="1">
      <alignment horizontal="left" vertical="top" wrapText="1"/>
      <protection locked="0"/>
    </xf>
    <xf numFmtId="0" fontId="10" fillId="13" borderId="20" xfId="0" applyFont="1" applyFill="1" applyBorder="1" applyAlignment="1" applyProtection="1">
      <alignment horizontal="left" vertical="top" wrapText="1"/>
      <protection locked="0"/>
    </xf>
    <xf numFmtId="0" fontId="10" fillId="13" borderId="17" xfId="0" applyFont="1" applyFill="1" applyBorder="1" applyAlignment="1" applyProtection="1">
      <alignment horizontal="left" vertical="top" wrapText="1"/>
      <protection locked="0"/>
    </xf>
    <xf numFmtId="0" fontId="9" fillId="0" borderId="45"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0" borderId="46" xfId="0" applyFont="1" applyFill="1" applyBorder="1" applyAlignment="1" applyProtection="1">
      <alignment horizontal="left" vertical="top" wrapText="1"/>
      <protection locked="0"/>
    </xf>
    <xf numFmtId="0" fontId="9" fillId="4" borderId="48"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9" borderId="17" xfId="0" applyFont="1" applyFill="1" applyBorder="1" applyAlignment="1" applyProtection="1">
      <alignment horizontal="left" vertical="top" wrapText="1"/>
      <protection locked="0"/>
    </xf>
    <xf numFmtId="0" fontId="10" fillId="9" borderId="18" xfId="0" applyFont="1" applyFill="1" applyBorder="1" applyAlignment="1" applyProtection="1">
      <alignment horizontal="left" vertical="top" wrapText="1"/>
      <protection locked="0"/>
    </xf>
    <xf numFmtId="0" fontId="10" fillId="9" borderId="2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xf>
    <xf numFmtId="0" fontId="9" fillId="4" borderId="26" xfId="0" applyFont="1" applyFill="1" applyBorder="1" applyAlignment="1" applyProtection="1">
      <alignment horizontal="left" vertical="top" wrapText="1"/>
    </xf>
    <xf numFmtId="0" fontId="9" fillId="0" borderId="26" xfId="0" applyFont="1" applyFill="1" applyBorder="1" applyAlignment="1" applyProtection="1">
      <alignment horizontal="left" vertical="top" wrapText="1"/>
    </xf>
    <xf numFmtId="0" fontId="9" fillId="12" borderId="5"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9" fillId="4" borderId="35" xfId="0" applyFont="1" applyFill="1" applyBorder="1" applyAlignment="1" applyProtection="1">
      <alignment horizontal="left" vertical="top" wrapText="1"/>
    </xf>
    <xf numFmtId="0" fontId="9" fillId="13" borderId="6" xfId="0" applyFont="1" applyFill="1" applyBorder="1" applyAlignment="1" applyProtection="1">
      <alignment horizontal="left" vertical="top" wrapText="1"/>
    </xf>
    <xf numFmtId="0" fontId="9" fillId="13" borderId="22" xfId="0" applyFont="1" applyFill="1" applyBorder="1" applyAlignment="1" applyProtection="1">
      <alignment horizontal="left" vertical="top" wrapText="1"/>
    </xf>
    <xf numFmtId="0" fontId="9" fillId="13" borderId="5"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9" fillId="2" borderId="22"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9" borderId="5" xfId="0" applyFont="1" applyFill="1" applyBorder="1" applyAlignment="1" applyProtection="1">
      <alignment horizontal="left" vertical="top" wrapText="1"/>
    </xf>
    <xf numFmtId="0" fontId="9" fillId="9" borderId="6" xfId="0" applyFont="1" applyFill="1" applyBorder="1" applyAlignment="1" applyProtection="1">
      <alignment horizontal="left" vertical="top" wrapText="1"/>
    </xf>
    <xf numFmtId="0" fontId="9" fillId="9" borderId="22" xfId="0" applyFont="1" applyFill="1" applyBorder="1" applyAlignment="1" applyProtection="1">
      <alignment horizontal="left" vertical="top" wrapText="1"/>
    </xf>
    <xf numFmtId="0" fontId="10" fillId="4" borderId="28" xfId="0" applyFont="1" applyFill="1" applyBorder="1" applyAlignment="1" applyProtection="1">
      <alignment vertical="center" wrapText="1"/>
    </xf>
    <xf numFmtId="0" fontId="29" fillId="3" borderId="49" xfId="0" applyFont="1" applyFill="1" applyBorder="1" applyAlignment="1" applyProtection="1">
      <alignment horizontal="center" vertical="center"/>
    </xf>
    <xf numFmtId="0" fontId="10" fillId="0" borderId="8" xfId="0" applyFont="1" applyBorder="1" applyAlignment="1" applyProtection="1">
      <alignment vertical="center" wrapText="1"/>
    </xf>
    <xf numFmtId="0" fontId="10" fillId="4" borderId="14" xfId="0" applyFont="1" applyFill="1" applyBorder="1" applyAlignment="1" applyProtection="1">
      <alignment vertical="center" wrapText="1"/>
    </xf>
    <xf numFmtId="0" fontId="9" fillId="4" borderId="3" xfId="0" applyFont="1" applyFill="1" applyBorder="1" applyAlignment="1" applyProtection="1">
      <alignment horizontal="left" vertical="top" wrapText="1"/>
      <protection locked="0"/>
    </xf>
    <xf numFmtId="0" fontId="9" fillId="4" borderId="45" xfId="0" applyFont="1" applyFill="1" applyBorder="1" applyAlignment="1" applyProtection="1">
      <alignment horizontal="left" vertical="top" wrapText="1"/>
      <protection locked="0"/>
    </xf>
    <xf numFmtId="0" fontId="9" fillId="4" borderId="11" xfId="0" applyFont="1" applyFill="1" applyBorder="1" applyAlignment="1" applyProtection="1">
      <alignment horizontal="left" vertical="top" wrapText="1"/>
    </xf>
    <xf numFmtId="0" fontId="10" fillId="0" borderId="50" xfId="0" applyFont="1" applyBorder="1" applyAlignment="1" applyProtection="1">
      <alignment vertical="center" wrapText="1"/>
    </xf>
    <xf numFmtId="0" fontId="9" fillId="0" borderId="51" xfId="0" applyFont="1" applyFill="1" applyBorder="1" applyAlignment="1" applyProtection="1">
      <alignment horizontal="left" vertical="top" wrapText="1"/>
      <protection locked="0"/>
    </xf>
    <xf numFmtId="0" fontId="9" fillId="0" borderId="52" xfId="0" applyFont="1" applyFill="1" applyBorder="1" applyAlignment="1" applyProtection="1">
      <alignment horizontal="left" vertical="top" wrapText="1"/>
      <protection locked="0"/>
    </xf>
    <xf numFmtId="0" fontId="9" fillId="0" borderId="53" xfId="0" applyFont="1" applyFill="1" applyBorder="1" applyAlignment="1" applyProtection="1">
      <alignment horizontal="left" vertical="top" wrapText="1"/>
    </xf>
    <xf numFmtId="0" fontId="9" fillId="4" borderId="38" xfId="0" applyFont="1" applyFill="1" applyBorder="1" applyAlignment="1" applyProtection="1">
      <alignment horizontal="left" vertical="top" wrapText="1"/>
    </xf>
    <xf numFmtId="0" fontId="14" fillId="0" borderId="24"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4" borderId="24" xfId="0" applyFont="1" applyFill="1" applyBorder="1" applyAlignment="1" applyProtection="1">
      <alignment horizontal="center" vertical="center"/>
    </xf>
    <xf numFmtId="0" fontId="9" fillId="4" borderId="23" xfId="0" applyFont="1" applyFill="1" applyBorder="1" applyAlignment="1" applyProtection="1">
      <alignment horizontal="left" vertical="top" wrapText="1"/>
    </xf>
    <xf numFmtId="0" fontId="9" fillId="4" borderId="29" xfId="0" applyFont="1" applyFill="1" applyBorder="1" applyAlignment="1" applyProtection="1">
      <alignment horizontal="left" vertical="top" wrapText="1"/>
    </xf>
    <xf numFmtId="0" fontId="9" fillId="4" borderId="54" xfId="0" applyFont="1" applyFill="1" applyBorder="1" applyAlignment="1" applyProtection="1">
      <alignment horizontal="left" vertical="top" wrapText="1"/>
    </xf>
    <xf numFmtId="0" fontId="14" fillId="4" borderId="47" xfId="0" applyFont="1" applyFill="1" applyBorder="1" applyAlignment="1" applyProtection="1">
      <alignment horizontal="center" vertical="center"/>
    </xf>
    <xf numFmtId="0" fontId="8" fillId="10" borderId="32"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8" fillId="5" borderId="12" xfId="0" applyFont="1" applyFill="1" applyBorder="1" applyAlignment="1" applyProtection="1">
      <alignment vertical="center"/>
    </xf>
    <xf numFmtId="0" fontId="11" fillId="10" borderId="15" xfId="0" applyFont="1" applyFill="1" applyBorder="1" applyAlignment="1" applyProtection="1">
      <alignment horizontal="left" vertical="center"/>
    </xf>
    <xf numFmtId="0" fontId="11" fillId="10" borderId="17" xfId="0" applyFont="1" applyFill="1" applyBorder="1" applyAlignment="1" applyProtection="1">
      <alignment horizontal="left" vertical="center"/>
    </xf>
    <xf numFmtId="0" fontId="11" fillId="10" borderId="5" xfId="0" applyFont="1" applyFill="1" applyBorder="1" applyAlignment="1" applyProtection="1">
      <alignment horizontal="left" vertical="center"/>
    </xf>
    <xf numFmtId="0" fontId="8" fillId="5" borderId="4" xfId="0" applyFont="1" applyFill="1" applyBorder="1" applyAlignment="1" applyProtection="1">
      <alignment vertical="center"/>
    </xf>
    <xf numFmtId="0" fontId="11" fillId="16" borderId="9" xfId="0" applyFont="1" applyFill="1" applyBorder="1" applyAlignment="1" applyProtection="1">
      <alignment vertical="center" wrapText="1"/>
    </xf>
    <xf numFmtId="0" fontId="8" fillId="16" borderId="4" xfId="0" applyFont="1" applyFill="1" applyBorder="1" applyAlignment="1" applyProtection="1">
      <alignment horizontal="center"/>
    </xf>
    <xf numFmtId="0" fontId="8" fillId="3" borderId="4" xfId="0" applyFont="1" applyFill="1" applyBorder="1" applyAlignment="1" applyProtection="1">
      <alignment horizontal="center"/>
    </xf>
    <xf numFmtId="0" fontId="8" fillId="8" borderId="31" xfId="0" applyFont="1" applyFill="1" applyBorder="1" applyAlignment="1" applyProtection="1">
      <alignment horizontal="center"/>
    </xf>
    <xf numFmtId="0" fontId="22" fillId="14" borderId="2" xfId="0" applyFont="1" applyFill="1" applyBorder="1" applyAlignment="1" applyProtection="1">
      <alignment horizontal="left" vertical="top" wrapText="1"/>
    </xf>
    <xf numFmtId="0" fontId="9" fillId="14" borderId="8" xfId="0" applyFont="1" applyFill="1" applyBorder="1" applyAlignment="1" applyProtection="1">
      <alignment horizontal="left" vertical="top" wrapText="1"/>
      <protection locked="0"/>
    </xf>
    <xf numFmtId="0" fontId="9" fillId="14" borderId="3" xfId="0" applyFont="1" applyFill="1" applyBorder="1" applyAlignment="1" applyProtection="1">
      <alignment horizontal="left" vertical="top" wrapText="1"/>
      <protection locked="0"/>
    </xf>
    <xf numFmtId="0" fontId="9" fillId="8" borderId="30" xfId="0" applyFont="1" applyFill="1" applyBorder="1" applyAlignment="1" applyProtection="1">
      <alignment horizontal="left" vertical="top" wrapText="1"/>
    </xf>
    <xf numFmtId="0" fontId="14" fillId="16" borderId="9" xfId="0" applyFont="1" applyFill="1" applyBorder="1" applyAlignment="1" applyProtection="1">
      <alignment horizontal="center" vertical="center"/>
    </xf>
    <xf numFmtId="0" fontId="24" fillId="16" borderId="2" xfId="0" applyFont="1" applyFill="1" applyBorder="1" applyAlignment="1" applyProtection="1">
      <alignment vertical="top" wrapText="1"/>
    </xf>
    <xf numFmtId="0" fontId="9" fillId="16" borderId="2" xfId="0" applyFont="1" applyFill="1" applyBorder="1" applyAlignment="1" applyProtection="1">
      <alignment horizontal="left" vertical="top" wrapText="1"/>
      <protection locked="0"/>
    </xf>
    <xf numFmtId="0" fontId="9" fillId="16" borderId="1" xfId="0" applyFont="1" applyFill="1" applyBorder="1" applyAlignment="1" applyProtection="1">
      <alignment horizontal="left" vertical="top" wrapText="1"/>
      <protection locked="0"/>
    </xf>
    <xf numFmtId="0" fontId="9" fillId="8" borderId="23" xfId="0" applyFont="1" applyFill="1" applyBorder="1" applyAlignment="1" applyProtection="1">
      <alignment horizontal="left" vertical="top" wrapText="1"/>
    </xf>
    <xf numFmtId="0" fontId="23" fillId="0" borderId="2" xfId="0" applyFont="1" applyBorder="1" applyAlignment="1" applyProtection="1">
      <alignment vertical="top" wrapText="1"/>
    </xf>
    <xf numFmtId="0" fontId="9" fillId="14" borderId="2" xfId="0" applyFont="1" applyFill="1" applyBorder="1" applyAlignment="1" applyProtection="1">
      <alignment horizontal="left" vertical="top" wrapText="1"/>
      <protection locked="0"/>
    </xf>
    <xf numFmtId="0" fontId="9" fillId="14" borderId="1" xfId="0" applyFont="1" applyFill="1" applyBorder="1" applyAlignment="1" applyProtection="1">
      <alignment horizontal="left" vertical="top" wrapText="1"/>
      <protection locked="0"/>
    </xf>
    <xf numFmtId="0" fontId="17" fillId="16" borderId="2" xfId="0" applyFont="1" applyFill="1" applyBorder="1" applyAlignment="1" applyProtection="1">
      <alignment vertical="top" wrapText="1"/>
    </xf>
    <xf numFmtId="0" fontId="24" fillId="0" borderId="2" xfId="0" applyFont="1" applyBorder="1" applyAlignment="1" applyProtection="1">
      <alignment vertical="top" wrapText="1"/>
    </xf>
    <xf numFmtId="0" fontId="23" fillId="16" borderId="2" xfId="0" applyFont="1" applyFill="1" applyBorder="1" applyAlignment="1" applyProtection="1">
      <alignment vertical="top" wrapText="1"/>
    </xf>
    <xf numFmtId="0" fontId="22" fillId="0" borderId="2" xfId="0" applyFont="1" applyFill="1" applyBorder="1" applyAlignment="1" applyProtection="1">
      <alignment vertical="top" wrapText="1"/>
    </xf>
    <xf numFmtId="0" fontId="25" fillId="16" borderId="2" xfId="0" applyFont="1" applyFill="1" applyBorder="1" applyAlignment="1" applyProtection="1">
      <alignment vertical="top" wrapText="1"/>
    </xf>
    <xf numFmtId="0" fontId="25" fillId="0" borderId="2" xfId="0" applyFont="1" applyFill="1" applyBorder="1" applyAlignment="1" applyProtection="1">
      <alignment vertical="top" wrapText="1"/>
    </xf>
    <xf numFmtId="0" fontId="23" fillId="0" borderId="2" xfId="0" applyFont="1" applyFill="1" applyBorder="1" applyAlignment="1" applyProtection="1">
      <alignment vertical="top" wrapText="1"/>
    </xf>
    <xf numFmtId="0" fontId="25" fillId="15" borderId="2" xfId="0" applyFont="1" applyFill="1" applyBorder="1" applyAlignment="1" applyProtection="1">
      <alignment vertical="top" wrapText="1"/>
    </xf>
    <xf numFmtId="0" fontId="27" fillId="15" borderId="2" xfId="0" applyFont="1" applyFill="1" applyBorder="1" applyAlignment="1" applyProtection="1">
      <alignment vertical="top" wrapText="1"/>
    </xf>
    <xf numFmtId="0" fontId="9" fillId="14" borderId="10" xfId="0" applyFont="1" applyFill="1" applyBorder="1" applyAlignment="1" applyProtection="1">
      <alignment horizontal="left" vertical="top" wrapText="1"/>
      <protection locked="0"/>
    </xf>
    <xf numFmtId="0" fontId="9" fillId="14" borderId="28" xfId="0" applyFont="1" applyFill="1" applyBorder="1" applyAlignment="1" applyProtection="1">
      <alignment horizontal="left" vertical="top" wrapText="1"/>
      <protection locked="0"/>
    </xf>
    <xf numFmtId="0" fontId="9" fillId="8" borderId="29" xfId="0" applyFont="1" applyFill="1" applyBorder="1" applyAlignment="1" applyProtection="1">
      <alignment horizontal="left" vertical="top" wrapText="1"/>
    </xf>
    <xf numFmtId="0" fontId="22" fillId="16" borderId="2" xfId="0" applyFont="1" applyFill="1" applyBorder="1" applyAlignment="1" applyProtection="1">
      <alignment vertical="top" wrapText="1"/>
    </xf>
    <xf numFmtId="0" fontId="9" fillId="16" borderId="10" xfId="0" applyFont="1" applyFill="1" applyBorder="1" applyAlignment="1" applyProtection="1">
      <alignment horizontal="left" vertical="top" wrapText="1"/>
      <protection locked="0"/>
    </xf>
    <xf numFmtId="0" fontId="9" fillId="16" borderId="28" xfId="0" applyFont="1" applyFill="1" applyBorder="1" applyAlignment="1" applyProtection="1">
      <alignment horizontal="left" vertical="top" wrapText="1"/>
      <protection locked="0"/>
    </xf>
    <xf numFmtId="0" fontId="25" fillId="0" borderId="37" xfId="0" applyFont="1" applyFill="1" applyBorder="1" applyAlignment="1" applyProtection="1">
      <alignment vertical="top" wrapText="1"/>
    </xf>
    <xf numFmtId="0" fontId="9" fillId="14" borderId="37" xfId="0" applyFont="1" applyFill="1" applyBorder="1" applyAlignment="1" applyProtection="1">
      <alignment horizontal="left" vertical="top" wrapText="1"/>
      <protection locked="0"/>
    </xf>
    <xf numFmtId="0" fontId="9" fillId="14" borderId="36" xfId="0" applyFont="1" applyFill="1" applyBorder="1" applyAlignment="1" applyProtection="1">
      <alignment horizontal="left" vertical="top" wrapText="1"/>
      <protection locked="0"/>
    </xf>
    <xf numFmtId="0" fontId="9" fillId="8" borderId="38" xfId="0" applyFont="1" applyFill="1" applyBorder="1" applyAlignment="1" applyProtection="1">
      <alignment horizontal="left" vertical="top" wrapText="1"/>
    </xf>
    <xf numFmtId="0" fontId="18" fillId="0" borderId="19"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5" fillId="0" borderId="7" xfId="0" applyFont="1" applyBorder="1" applyProtection="1"/>
    <xf numFmtId="0" fontId="5" fillId="0" borderId="16" xfId="0" applyFont="1" applyBorder="1" applyProtection="1"/>
    <xf numFmtId="0" fontId="5" fillId="0" borderId="18" xfId="0" applyFont="1" applyFill="1" applyBorder="1" applyProtection="1"/>
    <xf numFmtId="0" fontId="5" fillId="0" borderId="18" xfId="0" applyFont="1" applyBorder="1" applyProtection="1"/>
    <xf numFmtId="0" fontId="5" fillId="0" borderId="6" xfId="0" applyFont="1" applyBorder="1" applyProtection="1"/>
    <xf numFmtId="0" fontId="31" fillId="3" borderId="4" xfId="0" applyFont="1" applyFill="1" applyBorder="1" applyAlignment="1" applyProtection="1">
      <alignment horizontal="center" vertical="center"/>
    </xf>
    <xf numFmtId="0" fontId="30" fillId="0" borderId="0" xfId="0" applyFont="1" applyFill="1" applyBorder="1" applyAlignment="1" applyProtection="1">
      <alignment horizontal="center"/>
    </xf>
    <xf numFmtId="10" fontId="30" fillId="0" borderId="18" xfId="0" applyNumberFormat="1" applyFont="1" applyFill="1" applyBorder="1" applyAlignment="1" applyProtection="1">
      <alignment horizontal="center"/>
    </xf>
    <xf numFmtId="0" fontId="9" fillId="7" borderId="9" xfId="0" applyFont="1" applyFill="1" applyBorder="1" applyAlignment="1" applyProtection="1">
      <alignment vertical="center" wrapText="1"/>
      <protection locked="0"/>
    </xf>
    <xf numFmtId="0" fontId="9" fillId="7" borderId="9" xfId="0" applyFont="1" applyFill="1" applyBorder="1" applyAlignment="1" applyProtection="1">
      <alignment horizontal="center" vertical="center" wrapText="1"/>
      <protection locked="0"/>
    </xf>
    <xf numFmtId="164" fontId="8" fillId="7" borderId="9"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xf>
    <xf numFmtId="0" fontId="8" fillId="7" borderId="15" xfId="0" applyFont="1" applyFill="1" applyBorder="1" applyAlignment="1" applyProtection="1">
      <alignment horizontal="left" vertical="center" wrapText="1"/>
    </xf>
    <xf numFmtId="0" fontId="8" fillId="7" borderId="9" xfId="0" applyFont="1" applyFill="1" applyBorder="1" applyAlignment="1" applyProtection="1">
      <alignment vertical="center" wrapText="1"/>
    </xf>
    <xf numFmtId="0" fontId="8" fillId="7" borderId="9" xfId="0" applyFont="1" applyFill="1" applyBorder="1" applyAlignment="1" applyProtection="1">
      <alignment horizontal="left" vertical="center" wrapText="1"/>
    </xf>
    <xf numFmtId="0" fontId="8" fillId="7" borderId="9" xfId="0" applyFont="1" applyFill="1" applyBorder="1" applyAlignment="1" applyProtection="1">
      <alignment vertical="center"/>
    </xf>
    <xf numFmtId="0" fontId="8" fillId="0" borderId="9" xfId="0" applyFont="1" applyBorder="1" applyAlignment="1" applyProtection="1">
      <alignment horizontal="left" vertical="center"/>
    </xf>
    <xf numFmtId="0" fontId="9" fillId="0" borderId="9" xfId="0" applyFont="1" applyBorder="1" applyAlignment="1" applyProtection="1">
      <alignment horizontal="center" vertical="center"/>
    </xf>
    <xf numFmtId="0" fontId="8" fillId="0" borderId="9" xfId="0" applyFont="1" applyBorder="1" applyAlignment="1" applyProtection="1">
      <alignment vertical="center" wrapText="1"/>
    </xf>
    <xf numFmtId="166" fontId="9" fillId="0" borderId="9" xfId="0" applyNumberFormat="1" applyFont="1" applyBorder="1" applyAlignment="1" applyProtection="1">
      <alignment horizontal="center" vertical="center"/>
    </xf>
    <xf numFmtId="0" fontId="8" fillId="0" borderId="21"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9" xfId="0" applyFont="1" applyFill="1" applyBorder="1" applyAlignment="1" applyProtection="1">
      <alignment horizontal="center" vertical="center"/>
    </xf>
    <xf numFmtId="1" fontId="8"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65" fontId="8" fillId="0" borderId="18" xfId="0" applyNumberFormat="1" applyFont="1" applyFill="1" applyBorder="1" applyAlignment="1" applyProtection="1">
      <alignment horizontal="center" vertical="center" wrapText="1"/>
    </xf>
    <xf numFmtId="165" fontId="4" fillId="5" borderId="9"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xf>
    <xf numFmtId="0" fontId="8" fillId="4" borderId="9" xfId="0" applyFont="1" applyFill="1" applyBorder="1" applyAlignment="1" applyProtection="1">
      <alignment horizontal="center" vertical="center" wrapText="1"/>
    </xf>
    <xf numFmtId="0" fontId="8" fillId="4" borderId="4" xfId="0" applyFont="1" applyFill="1" applyBorder="1" applyAlignment="1" applyProtection="1">
      <alignment horizontal="left" vertical="center" wrapText="1"/>
    </xf>
    <xf numFmtId="0" fontId="16" fillId="4" borderId="18" xfId="0" applyFont="1" applyFill="1" applyBorder="1" applyAlignment="1" applyProtection="1">
      <alignment horizontal="center" vertical="center" wrapText="1"/>
    </xf>
    <xf numFmtId="0" fontId="10" fillId="12" borderId="17" xfId="0" applyFont="1" applyFill="1" applyBorder="1" applyAlignment="1" applyProtection="1">
      <alignment horizontal="left" vertical="center" wrapText="1"/>
    </xf>
    <xf numFmtId="0" fontId="10" fillId="12" borderId="5" xfId="0" applyFont="1" applyFill="1" applyBorder="1" applyAlignment="1" applyProtection="1">
      <alignment horizontal="left" vertical="center" wrapText="1"/>
    </xf>
    <xf numFmtId="0" fontId="8"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5"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12" fillId="11" borderId="15" xfId="0" applyFont="1" applyFill="1" applyBorder="1" applyAlignment="1" applyProtection="1">
      <alignment horizontal="center" vertical="center" wrapText="1"/>
    </xf>
    <xf numFmtId="0" fontId="12" fillId="11" borderId="17" xfId="0" applyFont="1" applyFill="1" applyBorder="1" applyAlignment="1" applyProtection="1">
      <alignment horizontal="center" vertical="center" wrapText="1"/>
    </xf>
    <xf numFmtId="0" fontId="12" fillId="11" borderId="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7" borderId="15" xfId="0" applyFont="1" applyFill="1" applyBorder="1" applyAlignment="1" applyProtection="1">
      <alignment horizontal="center" vertical="center"/>
    </xf>
    <xf numFmtId="0" fontId="8" fillId="7" borderId="17"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19" fillId="10" borderId="15" xfId="0" applyFont="1" applyFill="1" applyBorder="1" applyAlignment="1" applyProtection="1">
      <alignment vertical="center"/>
    </xf>
    <xf numFmtId="0" fontId="19" fillId="10" borderId="17" xfId="0" applyFont="1" applyFill="1" applyBorder="1" applyAlignment="1" applyProtection="1">
      <alignment vertical="center"/>
    </xf>
    <xf numFmtId="0" fontId="19" fillId="10" borderId="5" xfId="0" applyFont="1" applyFill="1" applyBorder="1" applyAlignment="1" applyProtection="1">
      <alignment vertical="center"/>
    </xf>
    <xf numFmtId="0" fontId="20" fillId="10" borderId="15" xfId="0" applyFont="1" applyFill="1" applyBorder="1" applyAlignment="1" applyProtection="1">
      <alignment vertical="top" wrapText="1"/>
    </xf>
    <xf numFmtId="0" fontId="20" fillId="10" borderId="17" xfId="0" applyFont="1" applyFill="1" applyBorder="1" applyAlignment="1" applyProtection="1">
      <alignment vertical="top"/>
    </xf>
    <xf numFmtId="0" fontId="20" fillId="10" borderId="5" xfId="0" applyFont="1" applyFill="1" applyBorder="1" applyAlignment="1" applyProtection="1">
      <alignment vertical="top"/>
    </xf>
    <xf numFmtId="0" fontId="20" fillId="10" borderId="21" xfId="0" applyFont="1" applyFill="1" applyBorder="1" applyAlignment="1" applyProtection="1">
      <alignment vertical="top" wrapText="1"/>
    </xf>
    <xf numFmtId="0" fontId="20" fillId="10" borderId="20" xfId="0" applyFont="1" applyFill="1" applyBorder="1" applyAlignment="1" applyProtection="1">
      <alignment vertical="top"/>
    </xf>
    <xf numFmtId="0" fontId="20" fillId="10" borderId="22" xfId="0" applyFont="1" applyFill="1" applyBorder="1" applyAlignment="1" applyProtection="1">
      <alignment vertical="top"/>
    </xf>
    <xf numFmtId="0" fontId="10" fillId="12" borderId="15" xfId="0" applyFont="1" applyFill="1" applyBorder="1" applyAlignment="1" applyProtection="1">
      <alignment horizontal="left" vertical="center" wrapText="1"/>
    </xf>
    <xf numFmtId="0" fontId="10" fillId="12" borderId="17" xfId="0" applyFont="1" applyFill="1" applyBorder="1" applyAlignment="1" applyProtection="1">
      <alignment horizontal="left" vertical="center" wrapText="1"/>
    </xf>
    <xf numFmtId="0" fontId="10" fillId="12" borderId="5" xfId="0" applyFont="1" applyFill="1" applyBorder="1" applyAlignment="1" applyProtection="1">
      <alignment horizontal="left" vertical="center" wrapText="1"/>
    </xf>
    <xf numFmtId="0" fontId="8" fillId="10" borderId="25" xfId="0" applyFont="1" applyFill="1" applyBorder="1" applyAlignment="1" applyProtection="1">
      <alignment wrapText="1"/>
    </xf>
    <xf numFmtId="0" fontId="8" fillId="10" borderId="17" xfId="0" applyFont="1" applyFill="1" applyBorder="1" applyAlignment="1" applyProtection="1">
      <alignment wrapText="1"/>
    </xf>
    <xf numFmtId="0" fontId="8" fillId="10" borderId="5" xfId="0" applyFont="1" applyFill="1" applyBorder="1" applyAlignment="1" applyProtection="1">
      <alignment wrapText="1"/>
    </xf>
    <xf numFmtId="0" fontId="11" fillId="8" borderId="32" xfId="0" applyFont="1" applyFill="1" applyBorder="1" applyAlignment="1" applyProtection="1">
      <alignment vertical="top" wrapText="1"/>
    </xf>
    <xf numFmtId="0" fontId="11" fillId="8" borderId="33" xfId="0" applyFont="1" applyFill="1" applyBorder="1" applyAlignment="1" applyProtection="1">
      <alignment vertical="top" wrapText="1"/>
    </xf>
    <xf numFmtId="0" fontId="11" fillId="8" borderId="34" xfId="0" applyFont="1" applyFill="1" applyBorder="1" applyAlignment="1" applyProtection="1">
      <alignment vertical="top" wrapText="1"/>
    </xf>
    <xf numFmtId="0" fontId="11" fillId="11" borderId="32" xfId="0" applyFont="1" applyFill="1" applyBorder="1" applyAlignment="1" applyProtection="1">
      <alignment vertical="top" wrapText="1"/>
    </xf>
    <xf numFmtId="0" fontId="11" fillId="11" borderId="33" xfId="0" applyFont="1" applyFill="1" applyBorder="1" applyAlignment="1" applyProtection="1">
      <alignment vertical="top" wrapText="1"/>
    </xf>
    <xf numFmtId="0" fontId="11" fillId="11" borderId="34"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1504950</xdr:colOff>
      <xdr:row>32</xdr:row>
      <xdr:rowOff>0</xdr:rowOff>
    </xdr:from>
    <xdr:ext cx="184731" cy="264560"/>
    <xdr:sp macro="" textlink="">
      <xdr:nvSpPr>
        <xdr:cNvPr id="3" name="TextBox 2"/>
        <xdr:cNvSpPr txBox="1"/>
      </xdr:nvSpPr>
      <xdr:spPr>
        <a:xfrm>
          <a:off x="7267575"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 val="Sheet 1"/>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5" sqref="B5"/>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98"/>
      <c r="B1" s="231" t="s">
        <v>73</v>
      </c>
      <c r="C1" s="232"/>
      <c r="D1" s="233"/>
    </row>
    <row r="2" spans="1:4" ht="16.5" thickBot="1" x14ac:dyDescent="0.3">
      <c r="A2" s="240" t="s">
        <v>16</v>
      </c>
      <c r="B2" s="241"/>
      <c r="C2" s="241"/>
      <c r="D2" s="242"/>
    </row>
    <row r="3" spans="1:4" ht="16.5" thickBot="1" x14ac:dyDescent="0.3">
      <c r="A3" s="199" t="s">
        <v>17</v>
      </c>
      <c r="B3" s="195"/>
      <c r="C3" s="200" t="s">
        <v>18</v>
      </c>
      <c r="D3" s="196"/>
    </row>
    <row r="4" spans="1:4" ht="16.5" thickBot="1" x14ac:dyDescent="0.3">
      <c r="A4" s="201" t="s">
        <v>7</v>
      </c>
      <c r="B4" s="195"/>
      <c r="C4" s="200" t="s">
        <v>19</v>
      </c>
      <c r="D4" s="197"/>
    </row>
    <row r="5" spans="1:4" ht="16.5" thickBot="1" x14ac:dyDescent="0.3">
      <c r="A5" s="199" t="s">
        <v>8</v>
      </c>
      <c r="B5" s="195"/>
      <c r="C5" s="200" t="s">
        <v>20</v>
      </c>
      <c r="D5" s="197"/>
    </row>
    <row r="6" spans="1:4" ht="16.5" thickBot="1" x14ac:dyDescent="0.3">
      <c r="A6" s="199" t="s">
        <v>21</v>
      </c>
      <c r="B6" s="195"/>
      <c r="C6" s="202" t="s">
        <v>22</v>
      </c>
      <c r="D6" s="197"/>
    </row>
    <row r="7" spans="1:4" ht="16.5" thickBot="1" x14ac:dyDescent="0.3">
      <c r="A7" s="234" t="s">
        <v>23</v>
      </c>
      <c r="B7" s="235"/>
      <c r="C7" s="235"/>
      <c r="D7" s="236"/>
    </row>
    <row r="8" spans="1:4" ht="16.5" thickBot="1" x14ac:dyDescent="0.3">
      <c r="A8" s="203" t="s">
        <v>24</v>
      </c>
      <c r="B8" s="204"/>
      <c r="C8" s="205" t="s">
        <v>25</v>
      </c>
      <c r="D8" s="206"/>
    </row>
    <row r="9" spans="1:4" ht="16.5" thickBot="1" x14ac:dyDescent="0.3">
      <c r="A9" s="207" t="s">
        <v>9</v>
      </c>
      <c r="B9" s="208" t="s">
        <v>10</v>
      </c>
      <c r="C9" s="208" t="s">
        <v>26</v>
      </c>
      <c r="D9" s="208" t="s">
        <v>27</v>
      </c>
    </row>
    <row r="10" spans="1:4" ht="16.5" thickBot="1" x14ac:dyDescent="0.3">
      <c r="A10" s="209" t="s">
        <v>11</v>
      </c>
      <c r="B10" s="210">
        <f>'Section 1'!F149</f>
        <v>0</v>
      </c>
      <c r="C10" s="208">
        <v>324</v>
      </c>
      <c r="D10" s="208"/>
    </row>
    <row r="11" spans="1:4" ht="16.5" thickBot="1" x14ac:dyDescent="0.3">
      <c r="A11" s="209" t="s">
        <v>12</v>
      </c>
      <c r="B11" s="211">
        <f>'Section 2'!F33</f>
        <v>0</v>
      </c>
      <c r="C11" s="208">
        <v>81</v>
      </c>
      <c r="D11" s="208"/>
    </row>
    <row r="12" spans="1:4" ht="16.5" thickBot="1" x14ac:dyDescent="0.3">
      <c r="A12" s="209" t="s">
        <v>13</v>
      </c>
      <c r="B12" s="212">
        <f>B10+B11</f>
        <v>0</v>
      </c>
      <c r="C12" s="213">
        <f>SUM(C10:C11)</f>
        <v>405</v>
      </c>
      <c r="D12" s="213"/>
    </row>
    <row r="13" spans="1:4" ht="16.5" thickBot="1" x14ac:dyDescent="0.3">
      <c r="A13" s="209" t="s">
        <v>14</v>
      </c>
      <c r="B13" s="214">
        <f>B12/C12</f>
        <v>0</v>
      </c>
      <c r="C13" s="215"/>
      <c r="D13" s="216"/>
    </row>
    <row r="14" spans="1:4" ht="16.5" thickBot="1" x14ac:dyDescent="0.3">
      <c r="A14" s="237" t="s">
        <v>28</v>
      </c>
      <c r="B14" s="238"/>
      <c r="C14" s="238"/>
      <c r="D14" s="239"/>
    </row>
    <row r="15" spans="1:4" ht="16.5" thickBot="1" x14ac:dyDescent="0.3">
      <c r="A15" s="217" t="s">
        <v>29</v>
      </c>
      <c r="B15" s="218"/>
      <c r="C15" s="229" t="s">
        <v>30</v>
      </c>
      <c r="D15" s="230"/>
    </row>
    <row r="16" spans="1:4" ht="16.5" thickBot="1" x14ac:dyDescent="0.3">
      <c r="A16" s="217" t="s">
        <v>31</v>
      </c>
      <c r="B16" s="218"/>
      <c r="C16" s="223"/>
      <c r="D16" s="224"/>
    </row>
    <row r="17" spans="1:4" ht="16.5" thickBot="1" x14ac:dyDescent="0.3">
      <c r="A17" s="219" t="s">
        <v>32</v>
      </c>
      <c r="B17" s="218"/>
      <c r="C17" s="225"/>
      <c r="D17" s="226"/>
    </row>
    <row r="18" spans="1:4" ht="16.5" thickBot="1" x14ac:dyDescent="0.3">
      <c r="A18" s="217" t="s">
        <v>31</v>
      </c>
      <c r="B18" s="220"/>
      <c r="C18" s="227"/>
      <c r="D18" s="228"/>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0"/>
  <sheetViews>
    <sheetView zoomScaleNormal="100" workbookViewId="0">
      <selection activeCell="D8" sqref="D8"/>
    </sheetView>
  </sheetViews>
  <sheetFormatPr defaultColWidth="8.85546875" defaultRowHeight="15" x14ac:dyDescent="0.25"/>
  <cols>
    <col min="1" max="1" width="10.7109375" style="6" customWidth="1"/>
    <col min="2" max="2" width="75.7109375" style="1" customWidth="1"/>
    <col min="3" max="5" width="24.7109375" style="6" customWidth="1"/>
    <col min="6" max="6" width="12.7109375" style="6" customWidth="1"/>
    <col min="7" max="7" width="24.7109375" style="6" customWidth="1"/>
    <col min="8" max="11" width="8.85546875" style="7"/>
  </cols>
  <sheetData>
    <row r="1" spans="1:11" s="4" customFormat="1" ht="16.5" thickBot="1" x14ac:dyDescent="0.3">
      <c r="A1" s="57" t="s">
        <v>33</v>
      </c>
      <c r="B1" s="243" t="s">
        <v>34</v>
      </c>
      <c r="C1" s="244"/>
      <c r="D1" s="244"/>
      <c r="E1" s="244"/>
      <c r="F1" s="244"/>
      <c r="G1" s="245"/>
      <c r="H1" s="7"/>
      <c r="I1" s="7"/>
      <c r="J1" s="7"/>
      <c r="K1" s="7"/>
    </row>
    <row r="2" spans="1:11" s="4" customFormat="1" ht="60" customHeight="1" thickBot="1" x14ac:dyDescent="0.3">
      <c r="A2" s="58"/>
      <c r="B2" s="246" t="s">
        <v>44</v>
      </c>
      <c r="C2" s="247"/>
      <c r="D2" s="247"/>
      <c r="E2" s="247"/>
      <c r="F2" s="247"/>
      <c r="G2" s="248"/>
      <c r="H2" s="7"/>
      <c r="I2" s="7"/>
      <c r="J2" s="7"/>
      <c r="K2" s="7"/>
    </row>
    <row r="3" spans="1:11" s="4" customFormat="1" ht="75" customHeight="1" thickBot="1" x14ac:dyDescent="0.3">
      <c r="A3" s="59"/>
      <c r="B3" s="249" t="s">
        <v>35</v>
      </c>
      <c r="C3" s="250"/>
      <c r="D3" s="250"/>
      <c r="E3" s="250"/>
      <c r="F3" s="250"/>
      <c r="G3" s="251"/>
      <c r="H3" s="7"/>
      <c r="I3" s="7"/>
      <c r="J3" s="7"/>
      <c r="K3" s="7"/>
    </row>
    <row r="4" spans="1:11" s="11" customFormat="1" ht="24.95" customHeight="1" thickBot="1" x14ac:dyDescent="0.3">
      <c r="A4" s="9"/>
      <c r="B4" s="30"/>
      <c r="C4" s="60" t="s">
        <v>40</v>
      </c>
      <c r="D4" s="60" t="s">
        <v>41</v>
      </c>
      <c r="E4" s="60" t="s">
        <v>42</v>
      </c>
      <c r="F4" s="61" t="s">
        <v>5</v>
      </c>
      <c r="G4" s="62" t="s">
        <v>15</v>
      </c>
      <c r="H4" s="10"/>
      <c r="I4" s="10"/>
      <c r="J4" s="10"/>
      <c r="K4" s="10"/>
    </row>
    <row r="5" spans="1:11" s="11" customFormat="1" ht="24.95" customHeight="1" thickBot="1" x14ac:dyDescent="0.3">
      <c r="A5" s="9"/>
      <c r="B5" s="252" t="s">
        <v>74</v>
      </c>
      <c r="C5" s="253"/>
      <c r="D5" s="253"/>
      <c r="E5" s="253"/>
      <c r="F5" s="253"/>
      <c r="G5" s="254"/>
      <c r="H5" s="10"/>
      <c r="I5" s="10"/>
      <c r="J5" s="10"/>
      <c r="K5" s="10"/>
    </row>
    <row r="6" spans="1:11" s="11" customFormat="1" ht="24.95" customHeight="1" thickBot="1" x14ac:dyDescent="0.3">
      <c r="A6" s="12"/>
      <c r="B6" s="31" t="s">
        <v>75</v>
      </c>
      <c r="C6" s="63"/>
      <c r="D6" s="63"/>
      <c r="E6" s="63"/>
      <c r="F6" s="63"/>
      <c r="G6" s="64"/>
      <c r="H6" s="10"/>
      <c r="I6" s="10"/>
      <c r="J6" s="10"/>
      <c r="K6" s="10"/>
    </row>
    <row r="7" spans="1:11" s="11" customFormat="1" ht="24.95" customHeight="1" thickBot="1" x14ac:dyDescent="0.3">
      <c r="A7" s="13"/>
      <c r="B7" s="32" t="s">
        <v>76</v>
      </c>
      <c r="C7" s="221"/>
      <c r="D7" s="221"/>
      <c r="E7" s="221"/>
      <c r="F7" s="221"/>
      <c r="G7" s="222"/>
      <c r="H7" s="10"/>
      <c r="I7" s="10"/>
      <c r="J7" s="10"/>
      <c r="K7" s="10"/>
    </row>
    <row r="8" spans="1:11" s="5" customFormat="1" ht="29.25" thickBot="1" x14ac:dyDescent="0.3">
      <c r="A8" s="24">
        <v>1</v>
      </c>
      <c r="B8" s="131" t="s">
        <v>77</v>
      </c>
      <c r="C8" s="132"/>
      <c r="D8" s="133"/>
      <c r="E8" s="133"/>
      <c r="F8" s="66"/>
      <c r="G8" s="134"/>
      <c r="H8" s="8"/>
      <c r="I8" s="8"/>
      <c r="J8" s="8"/>
      <c r="K8" s="8"/>
    </row>
    <row r="9" spans="1:11" s="5" customFormat="1" ht="29.25" thickBot="1" x14ac:dyDescent="0.3">
      <c r="A9" s="25">
        <v>2</v>
      </c>
      <c r="B9" s="20" t="s">
        <v>207</v>
      </c>
      <c r="C9" s="53"/>
      <c r="D9" s="53"/>
      <c r="E9" s="54"/>
      <c r="F9" s="66"/>
      <c r="G9" s="110"/>
      <c r="H9" s="8"/>
      <c r="I9" s="8"/>
      <c r="J9" s="8"/>
      <c r="K9" s="8"/>
    </row>
    <row r="10" spans="1:11" s="5" customFormat="1" ht="29.25" thickBot="1" x14ac:dyDescent="0.3">
      <c r="A10" s="26">
        <v>3</v>
      </c>
      <c r="B10" s="21" t="s">
        <v>208</v>
      </c>
      <c r="C10" s="55"/>
      <c r="D10" s="55"/>
      <c r="E10" s="56"/>
      <c r="F10" s="66"/>
      <c r="G10" s="111"/>
      <c r="H10" s="8"/>
      <c r="I10" s="8"/>
      <c r="J10" s="8"/>
      <c r="K10" s="8"/>
    </row>
    <row r="11" spans="1:11" s="5" customFormat="1" ht="29.25" thickBot="1" x14ac:dyDescent="0.3">
      <c r="A11" s="25">
        <v>4</v>
      </c>
      <c r="B11" s="20" t="s">
        <v>209</v>
      </c>
      <c r="C11" s="53"/>
      <c r="D11" s="53"/>
      <c r="E11" s="54"/>
      <c r="F11" s="66"/>
      <c r="G11" s="110"/>
      <c r="H11" s="8"/>
      <c r="I11" s="8"/>
      <c r="J11" s="8"/>
      <c r="K11" s="8"/>
    </row>
    <row r="12" spans="1:11" s="5" customFormat="1" ht="29.25" thickBot="1" x14ac:dyDescent="0.3">
      <c r="A12" s="26">
        <v>5</v>
      </c>
      <c r="B12" s="21" t="s">
        <v>210</v>
      </c>
      <c r="C12" s="55"/>
      <c r="D12" s="55"/>
      <c r="E12" s="56"/>
      <c r="F12" s="66"/>
      <c r="G12" s="111"/>
      <c r="H12" s="8"/>
      <c r="I12" s="8"/>
      <c r="J12" s="8"/>
      <c r="K12" s="8"/>
    </row>
    <row r="13" spans="1:11" s="5" customFormat="1" ht="29.25" thickBot="1" x14ac:dyDescent="0.3">
      <c r="A13" s="25">
        <v>6</v>
      </c>
      <c r="B13" s="20" t="s">
        <v>211</v>
      </c>
      <c r="C13" s="53"/>
      <c r="D13" s="53"/>
      <c r="E13" s="54"/>
      <c r="F13" s="66"/>
      <c r="G13" s="110"/>
      <c r="H13" s="8"/>
      <c r="I13" s="8"/>
      <c r="J13" s="8"/>
      <c r="K13" s="8"/>
    </row>
    <row r="14" spans="1:11" s="5" customFormat="1" ht="24.95" customHeight="1" thickBot="1" x14ac:dyDescent="0.3">
      <c r="A14" s="17"/>
      <c r="B14" s="252" t="s">
        <v>80</v>
      </c>
      <c r="C14" s="253"/>
      <c r="D14" s="253"/>
      <c r="E14" s="253"/>
      <c r="F14" s="253"/>
      <c r="G14" s="254"/>
      <c r="H14" s="8"/>
      <c r="I14" s="8"/>
      <c r="J14" s="8"/>
      <c r="K14" s="8"/>
    </row>
    <row r="15" spans="1:11" s="5" customFormat="1" ht="24.95" customHeight="1" thickBot="1" x14ac:dyDescent="0.3">
      <c r="A15" s="14"/>
      <c r="B15" s="31" t="s">
        <v>78</v>
      </c>
      <c r="C15" s="67"/>
      <c r="D15" s="67"/>
      <c r="E15" s="67"/>
      <c r="F15" s="67"/>
      <c r="G15" s="68"/>
      <c r="H15" s="8"/>
      <c r="I15" s="8"/>
      <c r="J15" s="8"/>
      <c r="K15" s="8"/>
    </row>
    <row r="16" spans="1:11" s="5" customFormat="1" ht="24.95" customHeight="1" thickBot="1" x14ac:dyDescent="0.35">
      <c r="A16" s="14"/>
      <c r="B16" s="32" t="s">
        <v>79</v>
      </c>
      <c r="C16" s="221"/>
      <c r="D16" s="221"/>
      <c r="E16" s="221"/>
      <c r="F16" s="69"/>
      <c r="G16" s="70"/>
      <c r="H16" s="8"/>
      <c r="I16" s="8"/>
      <c r="J16" s="8"/>
      <c r="K16" s="8"/>
    </row>
    <row r="17" spans="1:11" s="5" customFormat="1" ht="28.15" thickBot="1" x14ac:dyDescent="0.35">
      <c r="A17" s="24">
        <v>7</v>
      </c>
      <c r="B17" s="19" t="s">
        <v>81</v>
      </c>
      <c r="C17" s="51"/>
      <c r="D17" s="52"/>
      <c r="E17" s="52"/>
      <c r="F17" s="65"/>
      <c r="G17" s="109"/>
      <c r="H17" s="8"/>
      <c r="I17" s="8"/>
      <c r="J17" s="8"/>
      <c r="K17" s="8"/>
    </row>
    <row r="18" spans="1:11" s="5" customFormat="1" ht="28.15" thickBot="1" x14ac:dyDescent="0.35">
      <c r="A18" s="25">
        <v>8</v>
      </c>
      <c r="B18" s="20" t="s">
        <v>82</v>
      </c>
      <c r="C18" s="53"/>
      <c r="D18" s="53"/>
      <c r="E18" s="54"/>
      <c r="F18" s="66"/>
      <c r="G18" s="110"/>
      <c r="H18" s="8"/>
      <c r="I18" s="8"/>
      <c r="J18" s="8"/>
      <c r="K18" s="8"/>
    </row>
    <row r="19" spans="1:11" s="5" customFormat="1" ht="29.25" thickBot="1" x14ac:dyDescent="0.3">
      <c r="A19" s="24">
        <v>9</v>
      </c>
      <c r="B19" s="23" t="s">
        <v>83</v>
      </c>
      <c r="C19" s="55"/>
      <c r="D19" s="55"/>
      <c r="E19" s="56"/>
      <c r="F19" s="66"/>
      <c r="G19" s="111"/>
      <c r="H19" s="8"/>
      <c r="I19" s="8"/>
      <c r="J19" s="8"/>
      <c r="K19" s="8"/>
    </row>
    <row r="20" spans="1:11" s="5" customFormat="1" ht="29.25" thickBot="1" x14ac:dyDescent="0.3">
      <c r="A20" s="25">
        <v>10</v>
      </c>
      <c r="B20" s="20" t="s">
        <v>84</v>
      </c>
      <c r="C20" s="53"/>
      <c r="D20" s="53"/>
      <c r="E20" s="54"/>
      <c r="F20" s="66"/>
      <c r="G20" s="110"/>
      <c r="H20" s="8"/>
      <c r="I20" s="8"/>
      <c r="J20" s="8"/>
      <c r="K20" s="8"/>
    </row>
    <row r="21" spans="1:11" s="5" customFormat="1" ht="29.25" thickBot="1" x14ac:dyDescent="0.3">
      <c r="A21" s="24">
        <v>11</v>
      </c>
      <c r="B21" s="23" t="s">
        <v>85</v>
      </c>
      <c r="C21" s="55"/>
      <c r="D21" s="55"/>
      <c r="E21" s="56"/>
      <c r="F21" s="66"/>
      <c r="G21" s="111"/>
      <c r="H21" s="8"/>
      <c r="I21" s="8"/>
      <c r="J21" s="8"/>
      <c r="K21" s="8"/>
    </row>
    <row r="22" spans="1:11" s="5" customFormat="1" ht="29.25" thickBot="1" x14ac:dyDescent="0.3">
      <c r="A22" s="25">
        <v>12</v>
      </c>
      <c r="B22" s="20" t="s">
        <v>86</v>
      </c>
      <c r="C22" s="53"/>
      <c r="D22" s="53"/>
      <c r="E22" s="54"/>
      <c r="F22" s="66"/>
      <c r="G22" s="110"/>
      <c r="H22" s="8"/>
      <c r="I22" s="8"/>
      <c r="J22" s="8"/>
      <c r="K22" s="8"/>
    </row>
    <row r="23" spans="1:11" s="5" customFormat="1" ht="24.95" customHeight="1" thickBot="1" x14ac:dyDescent="0.3">
      <c r="A23" s="17"/>
      <c r="B23" s="32" t="s">
        <v>87</v>
      </c>
      <c r="C23" s="91"/>
      <c r="D23" s="91"/>
      <c r="E23" s="91"/>
      <c r="F23" s="71"/>
      <c r="G23" s="112"/>
      <c r="H23" s="8"/>
      <c r="I23" s="8"/>
      <c r="J23" s="8"/>
      <c r="K23" s="8"/>
    </row>
    <row r="24" spans="1:11" s="5" customFormat="1" ht="24.95" customHeight="1" thickBot="1" x14ac:dyDescent="0.3">
      <c r="A24" s="14"/>
      <c r="B24" s="32" t="s">
        <v>88</v>
      </c>
      <c r="C24" s="91"/>
      <c r="D24" s="91"/>
      <c r="E24" s="91"/>
      <c r="F24" s="71"/>
      <c r="G24" s="112"/>
      <c r="H24" s="8"/>
      <c r="I24" s="8"/>
      <c r="J24" s="8"/>
      <c r="K24" s="8"/>
    </row>
    <row r="25" spans="1:11" s="5" customFormat="1" ht="24.95" customHeight="1" thickBot="1" x14ac:dyDescent="0.3">
      <c r="A25" s="14"/>
      <c r="B25" s="32" t="s">
        <v>89</v>
      </c>
      <c r="C25" s="91"/>
      <c r="D25" s="91"/>
      <c r="E25" s="91"/>
      <c r="F25" s="71"/>
      <c r="G25" s="112"/>
      <c r="H25" s="8"/>
      <c r="I25" s="8"/>
      <c r="J25" s="8"/>
      <c r="K25" s="8"/>
    </row>
    <row r="26" spans="1:11" s="5" customFormat="1" ht="29.25" thickBot="1" x14ac:dyDescent="0.3">
      <c r="A26" s="24">
        <v>13</v>
      </c>
      <c r="B26" s="22" t="s">
        <v>90</v>
      </c>
      <c r="C26" s="92"/>
      <c r="D26" s="93"/>
      <c r="E26" s="93"/>
      <c r="F26" s="66"/>
      <c r="G26" s="113"/>
      <c r="H26" s="8"/>
      <c r="I26" s="8"/>
      <c r="J26" s="8"/>
      <c r="K26" s="8"/>
    </row>
    <row r="27" spans="1:11" s="5" customFormat="1" ht="29.25" thickBot="1" x14ac:dyDescent="0.3">
      <c r="A27" s="39">
        <v>14</v>
      </c>
      <c r="B27" s="40" t="s">
        <v>91</v>
      </c>
      <c r="C27" s="55"/>
      <c r="D27" s="55"/>
      <c r="E27" s="56"/>
      <c r="F27" s="66"/>
      <c r="G27" s="111"/>
      <c r="H27" s="8"/>
      <c r="I27" s="8"/>
      <c r="J27" s="8"/>
      <c r="K27" s="8"/>
    </row>
    <row r="28" spans="1:11" s="5" customFormat="1" ht="29.25" thickBot="1" x14ac:dyDescent="0.3">
      <c r="A28" s="25">
        <v>15</v>
      </c>
      <c r="B28" s="20" t="s">
        <v>92</v>
      </c>
      <c r="C28" s="53"/>
      <c r="D28" s="53"/>
      <c r="E28" s="54"/>
      <c r="F28" s="66"/>
      <c r="G28" s="110"/>
      <c r="H28" s="8"/>
      <c r="I28" s="8"/>
      <c r="J28" s="8"/>
      <c r="K28" s="8"/>
    </row>
    <row r="29" spans="1:11" s="5" customFormat="1" ht="29.25" thickBot="1" x14ac:dyDescent="0.3">
      <c r="A29" s="25">
        <v>16</v>
      </c>
      <c r="B29" s="20" t="s">
        <v>94</v>
      </c>
      <c r="C29" s="53"/>
      <c r="D29" s="53"/>
      <c r="E29" s="54"/>
      <c r="F29" s="66"/>
      <c r="G29" s="110"/>
      <c r="H29" s="8"/>
      <c r="I29" s="8"/>
      <c r="J29" s="8"/>
      <c r="K29" s="8"/>
    </row>
    <row r="30" spans="1:11" s="5" customFormat="1" ht="43.5" thickBot="1" x14ac:dyDescent="0.3">
      <c r="A30" s="24">
        <v>17</v>
      </c>
      <c r="B30" s="23" t="s">
        <v>93</v>
      </c>
      <c r="C30" s="55"/>
      <c r="D30" s="55"/>
      <c r="E30" s="56"/>
      <c r="F30" s="66"/>
      <c r="G30" s="111"/>
      <c r="H30" s="8"/>
      <c r="I30" s="8"/>
      <c r="J30" s="8"/>
      <c r="K30" s="8"/>
    </row>
    <row r="31" spans="1:11" s="5" customFormat="1" ht="29.25" thickBot="1" x14ac:dyDescent="0.3">
      <c r="A31" s="24">
        <v>18</v>
      </c>
      <c r="B31" s="23" t="s">
        <v>95</v>
      </c>
      <c r="C31" s="55"/>
      <c r="D31" s="55"/>
      <c r="E31" s="56"/>
      <c r="F31" s="66"/>
      <c r="G31" s="111"/>
      <c r="H31" s="8"/>
      <c r="I31" s="8"/>
      <c r="J31" s="8"/>
      <c r="K31" s="8"/>
    </row>
    <row r="32" spans="1:11" s="5" customFormat="1" ht="43.5" thickBot="1" x14ac:dyDescent="0.3">
      <c r="A32" s="25">
        <v>19</v>
      </c>
      <c r="B32" s="20" t="s">
        <v>96</v>
      </c>
      <c r="C32" s="53"/>
      <c r="D32" s="53"/>
      <c r="E32" s="54"/>
      <c r="F32" s="66"/>
      <c r="G32" s="110"/>
      <c r="H32" s="8"/>
      <c r="I32" s="8"/>
      <c r="J32" s="8"/>
      <c r="K32" s="8"/>
    </row>
    <row r="33" spans="1:11" s="5" customFormat="1" ht="29.25" thickBot="1" x14ac:dyDescent="0.3">
      <c r="A33" s="25">
        <v>20</v>
      </c>
      <c r="B33" s="20" t="s">
        <v>100</v>
      </c>
      <c r="C33" s="53"/>
      <c r="D33" s="53"/>
      <c r="E33" s="54"/>
      <c r="F33" s="66"/>
      <c r="G33" s="110"/>
      <c r="H33" s="8"/>
      <c r="I33" s="8"/>
      <c r="J33" s="8"/>
      <c r="K33" s="8"/>
    </row>
    <row r="34" spans="1:11" s="5" customFormat="1" ht="43.5" thickBot="1" x14ac:dyDescent="0.3">
      <c r="A34" s="24">
        <v>21</v>
      </c>
      <c r="B34" s="23" t="s">
        <v>99</v>
      </c>
      <c r="C34" s="55"/>
      <c r="D34" s="55"/>
      <c r="E34" s="56"/>
      <c r="F34" s="66"/>
      <c r="G34" s="111"/>
      <c r="H34" s="8"/>
      <c r="I34" s="8"/>
      <c r="J34" s="8"/>
      <c r="K34" s="8"/>
    </row>
    <row r="35" spans="1:11" s="5" customFormat="1" ht="29.25" thickBot="1" x14ac:dyDescent="0.3">
      <c r="A35" s="24">
        <v>22</v>
      </c>
      <c r="B35" s="23" t="s">
        <v>98</v>
      </c>
      <c r="C35" s="55"/>
      <c r="D35" s="55"/>
      <c r="E35" s="56"/>
      <c r="F35" s="66"/>
      <c r="G35" s="111"/>
      <c r="H35" s="8"/>
      <c r="I35" s="8"/>
      <c r="J35" s="8"/>
      <c r="K35" s="8"/>
    </row>
    <row r="36" spans="1:11" s="5" customFormat="1" ht="43.5" thickBot="1" x14ac:dyDescent="0.3">
      <c r="A36" s="25">
        <v>23</v>
      </c>
      <c r="B36" s="28" t="s">
        <v>97</v>
      </c>
      <c r="C36" s="94"/>
      <c r="D36" s="94"/>
      <c r="E36" s="95"/>
      <c r="F36" s="72"/>
      <c r="G36" s="114"/>
      <c r="H36" s="8"/>
      <c r="I36" s="8"/>
      <c r="J36" s="8"/>
      <c r="K36" s="8"/>
    </row>
    <row r="37" spans="1:11" s="5" customFormat="1" ht="43.5" thickBot="1" x14ac:dyDescent="0.3">
      <c r="A37" s="25">
        <v>24</v>
      </c>
      <c r="B37" s="43" t="s">
        <v>101</v>
      </c>
      <c r="C37" s="96"/>
      <c r="D37" s="96"/>
      <c r="E37" s="96"/>
      <c r="F37" s="66"/>
      <c r="G37" s="135"/>
      <c r="H37" s="8"/>
      <c r="I37" s="8"/>
      <c r="J37" s="8"/>
      <c r="K37" s="8"/>
    </row>
    <row r="38" spans="1:11" s="5" customFormat="1" ht="24.95" customHeight="1" thickBot="1" x14ac:dyDescent="0.3">
      <c r="A38" s="17"/>
      <c r="B38" s="35" t="s">
        <v>102</v>
      </c>
      <c r="C38" s="97"/>
      <c r="D38" s="97"/>
      <c r="E38" s="97"/>
      <c r="F38" s="73"/>
      <c r="G38" s="115"/>
      <c r="H38" s="8"/>
      <c r="I38" s="8"/>
      <c r="J38" s="8"/>
      <c r="K38" s="8"/>
    </row>
    <row r="39" spans="1:11" s="8" customFormat="1" ht="24.95" customHeight="1" thickBot="1" x14ac:dyDescent="0.3">
      <c r="A39" s="14"/>
      <c r="B39" s="34" t="s">
        <v>103</v>
      </c>
      <c r="C39" s="98"/>
      <c r="D39" s="98"/>
      <c r="E39" s="98"/>
      <c r="F39" s="74"/>
      <c r="G39" s="116"/>
    </row>
    <row r="40" spans="1:11" s="8" customFormat="1" ht="24.95" customHeight="1" thickBot="1" x14ac:dyDescent="0.3">
      <c r="A40" s="14"/>
      <c r="B40" s="44" t="s">
        <v>104</v>
      </c>
      <c r="C40" s="99"/>
      <c r="D40" s="99"/>
      <c r="E40" s="99"/>
      <c r="F40" s="75"/>
      <c r="G40" s="117"/>
    </row>
    <row r="41" spans="1:11" s="5" customFormat="1" ht="29.25" thickBot="1" x14ac:dyDescent="0.3">
      <c r="A41" s="24">
        <v>25</v>
      </c>
      <c r="B41" s="22" t="s">
        <v>129</v>
      </c>
      <c r="C41" s="92"/>
      <c r="D41" s="93"/>
      <c r="E41" s="93"/>
      <c r="F41" s="65"/>
      <c r="G41" s="113"/>
      <c r="H41" s="8"/>
      <c r="I41" s="8"/>
      <c r="J41" s="8"/>
      <c r="K41" s="8"/>
    </row>
    <row r="42" spans="1:11" s="5" customFormat="1" ht="29.25" thickBot="1" x14ac:dyDescent="0.3">
      <c r="A42" s="25">
        <v>26</v>
      </c>
      <c r="B42" s="20" t="s">
        <v>130</v>
      </c>
      <c r="C42" s="53"/>
      <c r="D42" s="53"/>
      <c r="E42" s="54"/>
      <c r="F42" s="66"/>
      <c r="G42" s="110"/>
      <c r="H42" s="8"/>
      <c r="I42" s="8"/>
      <c r="J42" s="8"/>
      <c r="K42" s="8"/>
    </row>
    <row r="43" spans="1:11" s="5" customFormat="1" ht="29.25" thickBot="1" x14ac:dyDescent="0.3">
      <c r="A43" s="24">
        <v>27</v>
      </c>
      <c r="B43" s="23" t="s">
        <v>131</v>
      </c>
      <c r="C43" s="55"/>
      <c r="D43" s="55"/>
      <c r="E43" s="56"/>
      <c r="F43" s="66"/>
      <c r="G43" s="111"/>
      <c r="H43" s="8"/>
      <c r="I43" s="8"/>
      <c r="J43" s="8"/>
      <c r="K43" s="8"/>
    </row>
    <row r="44" spans="1:11" s="5" customFormat="1" ht="29.25" thickBot="1" x14ac:dyDescent="0.3">
      <c r="A44" s="25">
        <v>28</v>
      </c>
      <c r="B44" s="20" t="s">
        <v>132</v>
      </c>
      <c r="C44" s="53"/>
      <c r="D44" s="53"/>
      <c r="E44" s="54"/>
      <c r="F44" s="66"/>
      <c r="G44" s="110"/>
      <c r="H44" s="8"/>
      <c r="I44" s="8"/>
      <c r="J44" s="8"/>
      <c r="K44" s="8"/>
    </row>
    <row r="45" spans="1:11" s="5" customFormat="1" ht="43.5" thickBot="1" x14ac:dyDescent="0.3">
      <c r="A45" s="26">
        <v>29</v>
      </c>
      <c r="B45" s="21" t="s">
        <v>133</v>
      </c>
      <c r="C45" s="55"/>
      <c r="D45" s="55"/>
      <c r="E45" s="56"/>
      <c r="F45" s="66"/>
      <c r="G45" s="111"/>
      <c r="H45" s="8"/>
      <c r="I45" s="8"/>
      <c r="J45" s="8"/>
      <c r="K45" s="8"/>
    </row>
    <row r="46" spans="1:11" s="5" customFormat="1" ht="29.25" thickBot="1" x14ac:dyDescent="0.3">
      <c r="A46" s="25">
        <v>30</v>
      </c>
      <c r="B46" s="20" t="s">
        <v>134</v>
      </c>
      <c r="C46" s="53"/>
      <c r="D46" s="53"/>
      <c r="E46" s="54"/>
      <c r="F46" s="66"/>
      <c r="G46" s="110"/>
      <c r="H46" s="8"/>
      <c r="I46" s="8"/>
      <c r="J46" s="8"/>
      <c r="K46" s="8"/>
    </row>
    <row r="47" spans="1:11" s="5" customFormat="1" ht="24.95" customHeight="1" thickBot="1" x14ac:dyDescent="0.3">
      <c r="A47" s="17"/>
      <c r="B47" s="44" t="s">
        <v>105</v>
      </c>
      <c r="C47" s="99"/>
      <c r="D47" s="99"/>
      <c r="E47" s="99"/>
      <c r="F47" s="75"/>
      <c r="G47" s="117"/>
      <c r="H47" s="8"/>
      <c r="I47" s="8"/>
      <c r="J47" s="8"/>
      <c r="K47" s="8"/>
    </row>
    <row r="48" spans="1:11" s="5" customFormat="1" ht="24.95" customHeight="1" thickBot="1" x14ac:dyDescent="0.3">
      <c r="A48" s="14"/>
      <c r="B48" s="34" t="s">
        <v>106</v>
      </c>
      <c r="C48" s="98"/>
      <c r="D48" s="98"/>
      <c r="E48" s="98"/>
      <c r="F48" s="74"/>
      <c r="G48" s="116"/>
      <c r="H48" s="8"/>
      <c r="I48" s="8"/>
      <c r="J48" s="8"/>
      <c r="K48" s="8"/>
    </row>
    <row r="49" spans="1:11" s="5" customFormat="1" ht="24.95" customHeight="1" x14ac:dyDescent="0.25">
      <c r="A49" s="14"/>
      <c r="B49" s="34" t="s">
        <v>107</v>
      </c>
      <c r="C49" s="98"/>
      <c r="D49" s="98"/>
      <c r="E49" s="98"/>
      <c r="F49" s="74"/>
      <c r="G49" s="116"/>
      <c r="H49" s="8"/>
      <c r="I49" s="8"/>
      <c r="J49" s="8"/>
      <c r="K49" s="8"/>
    </row>
    <row r="50" spans="1:11" s="5" customFormat="1" ht="24.95" customHeight="1" thickBot="1" x14ac:dyDescent="0.3">
      <c r="A50" s="14"/>
      <c r="B50" s="35" t="s">
        <v>45</v>
      </c>
      <c r="C50" s="97"/>
      <c r="D50" s="97"/>
      <c r="E50" s="97"/>
      <c r="F50" s="73"/>
      <c r="G50" s="115"/>
      <c r="H50" s="8"/>
      <c r="I50" s="8"/>
      <c r="J50" s="8"/>
      <c r="K50" s="8"/>
    </row>
    <row r="51" spans="1:11" s="5" customFormat="1" ht="29.25" thickBot="1" x14ac:dyDescent="0.3">
      <c r="A51" s="24">
        <v>31</v>
      </c>
      <c r="B51" s="19" t="s">
        <v>128</v>
      </c>
      <c r="C51" s="51"/>
      <c r="D51" s="52"/>
      <c r="E51" s="52"/>
      <c r="F51" s="65"/>
      <c r="G51" s="109"/>
      <c r="H51" s="8"/>
      <c r="I51" s="8"/>
      <c r="J51" s="8"/>
      <c r="K51" s="8"/>
    </row>
    <row r="52" spans="1:11" s="5" customFormat="1" ht="29.25" thickBot="1" x14ac:dyDescent="0.3">
      <c r="A52" s="24">
        <v>32</v>
      </c>
      <c r="B52" s="19" t="s">
        <v>127</v>
      </c>
      <c r="C52" s="51"/>
      <c r="D52" s="52"/>
      <c r="E52" s="100"/>
      <c r="F52" s="65"/>
      <c r="G52" s="109"/>
      <c r="H52" s="8"/>
      <c r="I52" s="8"/>
      <c r="J52" s="8"/>
      <c r="K52" s="8"/>
    </row>
    <row r="53" spans="1:11" s="5" customFormat="1" ht="27" thickBot="1" x14ac:dyDescent="0.3">
      <c r="A53" s="24">
        <v>33</v>
      </c>
      <c r="B53" s="19" t="s">
        <v>126</v>
      </c>
      <c r="C53" s="51"/>
      <c r="D53" s="52"/>
      <c r="E53" s="100"/>
      <c r="F53" s="65"/>
      <c r="G53" s="109"/>
      <c r="H53" s="8"/>
      <c r="I53" s="8"/>
      <c r="J53" s="8"/>
      <c r="K53" s="8"/>
    </row>
    <row r="54" spans="1:11" s="5" customFormat="1" ht="29.25" thickBot="1" x14ac:dyDescent="0.3">
      <c r="A54" s="25">
        <v>34</v>
      </c>
      <c r="B54" s="20" t="s">
        <v>125</v>
      </c>
      <c r="C54" s="53"/>
      <c r="D54" s="53"/>
      <c r="E54" s="54"/>
      <c r="F54" s="65"/>
      <c r="G54" s="110"/>
      <c r="H54" s="8"/>
      <c r="I54" s="8"/>
      <c r="J54" s="8"/>
      <c r="K54" s="8"/>
    </row>
    <row r="55" spans="1:11" s="5" customFormat="1" ht="29.25" thickBot="1" x14ac:dyDescent="0.3">
      <c r="A55" s="25">
        <v>35</v>
      </c>
      <c r="B55" s="20" t="s">
        <v>124</v>
      </c>
      <c r="C55" s="53"/>
      <c r="D55" s="53"/>
      <c r="E55" s="54"/>
      <c r="F55" s="65"/>
      <c r="G55" s="110"/>
      <c r="H55" s="8"/>
      <c r="I55" s="8"/>
      <c r="J55" s="8"/>
      <c r="K55" s="8"/>
    </row>
    <row r="56" spans="1:11" s="5" customFormat="1" ht="29.25" thickBot="1" x14ac:dyDescent="0.3">
      <c r="A56" s="25">
        <v>36</v>
      </c>
      <c r="B56" s="20" t="s">
        <v>123</v>
      </c>
      <c r="C56" s="53"/>
      <c r="D56" s="53"/>
      <c r="E56" s="54"/>
      <c r="F56" s="65"/>
      <c r="G56" s="110"/>
      <c r="H56" s="8"/>
      <c r="I56" s="8"/>
      <c r="J56" s="8"/>
      <c r="K56" s="8"/>
    </row>
    <row r="57" spans="1:11" s="5" customFormat="1" ht="43.5" thickBot="1" x14ac:dyDescent="0.3">
      <c r="A57" s="24">
        <v>37</v>
      </c>
      <c r="B57" s="23" t="s">
        <v>122</v>
      </c>
      <c r="C57" s="55"/>
      <c r="D57" s="55"/>
      <c r="E57" s="56"/>
      <c r="F57" s="65"/>
      <c r="G57" s="111"/>
      <c r="H57" s="8"/>
      <c r="I57" s="8"/>
      <c r="J57" s="8"/>
      <c r="K57" s="8"/>
    </row>
    <row r="58" spans="1:11" s="5" customFormat="1" ht="29.25" thickBot="1" x14ac:dyDescent="0.3">
      <c r="A58" s="24">
        <v>38</v>
      </c>
      <c r="B58" s="23" t="s">
        <v>121</v>
      </c>
      <c r="C58" s="55"/>
      <c r="D58" s="55"/>
      <c r="E58" s="56"/>
      <c r="F58" s="65"/>
      <c r="G58" s="111"/>
      <c r="H58" s="8"/>
      <c r="I58" s="8"/>
      <c r="J58" s="8"/>
      <c r="K58" s="8"/>
    </row>
    <row r="59" spans="1:11" s="5" customFormat="1" ht="29.25" thickBot="1" x14ac:dyDescent="0.3">
      <c r="A59" s="24">
        <v>39</v>
      </c>
      <c r="B59" s="23" t="s">
        <v>120</v>
      </c>
      <c r="C59" s="55"/>
      <c r="D59" s="55"/>
      <c r="E59" s="56"/>
      <c r="F59" s="65"/>
      <c r="G59" s="111"/>
      <c r="H59" s="8"/>
      <c r="I59" s="8"/>
      <c r="J59" s="8"/>
      <c r="K59" s="8"/>
    </row>
    <row r="60" spans="1:11" s="5" customFormat="1" ht="43.5" thickBot="1" x14ac:dyDescent="0.3">
      <c r="A60" s="25">
        <v>40</v>
      </c>
      <c r="B60" s="20" t="s">
        <v>119</v>
      </c>
      <c r="C60" s="53"/>
      <c r="D60" s="53"/>
      <c r="E60" s="54"/>
      <c r="F60" s="65"/>
      <c r="G60" s="110"/>
      <c r="H60" s="8"/>
      <c r="I60" s="8"/>
      <c r="J60" s="8"/>
      <c r="K60" s="8"/>
    </row>
    <row r="61" spans="1:11" s="5" customFormat="1" ht="29.25" thickBot="1" x14ac:dyDescent="0.3">
      <c r="A61" s="25">
        <v>41</v>
      </c>
      <c r="B61" s="20" t="s">
        <v>118</v>
      </c>
      <c r="C61" s="53"/>
      <c r="D61" s="53"/>
      <c r="E61" s="54"/>
      <c r="F61" s="65"/>
      <c r="G61" s="110"/>
      <c r="H61" s="8"/>
      <c r="I61" s="8"/>
      <c r="J61" s="8"/>
      <c r="K61" s="8"/>
    </row>
    <row r="62" spans="1:11" s="5" customFormat="1" ht="29.25" thickBot="1" x14ac:dyDescent="0.3">
      <c r="A62" s="25">
        <v>42</v>
      </c>
      <c r="B62" s="20" t="s">
        <v>117</v>
      </c>
      <c r="C62" s="53"/>
      <c r="D62" s="53"/>
      <c r="E62" s="54"/>
      <c r="F62" s="65"/>
      <c r="G62" s="110"/>
      <c r="H62" s="8"/>
      <c r="I62" s="8"/>
      <c r="J62" s="8"/>
      <c r="K62" s="8"/>
    </row>
    <row r="63" spans="1:11" s="5" customFormat="1" ht="43.5" thickBot="1" x14ac:dyDescent="0.3">
      <c r="A63" s="46">
        <v>43</v>
      </c>
      <c r="B63" s="23" t="s">
        <v>116</v>
      </c>
      <c r="C63" s="55"/>
      <c r="D63" s="55"/>
      <c r="E63" s="56"/>
      <c r="F63" s="65"/>
      <c r="G63" s="111"/>
      <c r="H63" s="8"/>
      <c r="I63" s="8"/>
      <c r="J63" s="8"/>
      <c r="K63" s="8"/>
    </row>
    <row r="64" spans="1:11" s="5" customFormat="1" ht="29.25" thickBot="1" x14ac:dyDescent="0.3">
      <c r="A64" s="136">
        <v>44</v>
      </c>
      <c r="B64" s="23" t="s">
        <v>115</v>
      </c>
      <c r="C64" s="55"/>
      <c r="D64" s="55"/>
      <c r="E64" s="56"/>
      <c r="F64" s="65"/>
      <c r="G64" s="111"/>
      <c r="H64" s="8"/>
      <c r="I64" s="8"/>
      <c r="J64" s="8"/>
      <c r="K64" s="8"/>
    </row>
    <row r="65" spans="1:11" s="5" customFormat="1" ht="29.25" thickBot="1" x14ac:dyDescent="0.3">
      <c r="A65" s="137">
        <v>45</v>
      </c>
      <c r="B65" s="23" t="s">
        <v>114</v>
      </c>
      <c r="C65" s="101"/>
      <c r="D65" s="101"/>
      <c r="E65" s="102"/>
      <c r="F65" s="65"/>
      <c r="G65" s="118"/>
      <c r="H65" s="8"/>
      <c r="I65" s="8"/>
      <c r="J65" s="8"/>
      <c r="K65" s="8"/>
    </row>
    <row r="66" spans="1:11" s="5" customFormat="1" ht="43.5" thickBot="1" x14ac:dyDescent="0.3">
      <c r="A66" s="138">
        <v>46</v>
      </c>
      <c r="B66" s="41" t="s">
        <v>113</v>
      </c>
      <c r="C66" s="53"/>
      <c r="D66" s="53"/>
      <c r="E66" s="53"/>
      <c r="F66" s="65"/>
      <c r="G66" s="139"/>
      <c r="H66" s="8"/>
      <c r="I66" s="8"/>
      <c r="J66" s="8"/>
      <c r="K66" s="8"/>
    </row>
    <row r="67" spans="1:11" s="5" customFormat="1" ht="43.5" thickBot="1" x14ac:dyDescent="0.3">
      <c r="A67" s="138">
        <v>47</v>
      </c>
      <c r="B67" s="41" t="s">
        <v>112</v>
      </c>
      <c r="C67" s="53"/>
      <c r="D67" s="53"/>
      <c r="E67" s="53"/>
      <c r="F67" s="65"/>
      <c r="G67" s="139"/>
      <c r="H67" s="8"/>
      <c r="I67" s="8"/>
      <c r="J67" s="8"/>
      <c r="K67" s="8"/>
    </row>
    <row r="68" spans="1:11" s="5" customFormat="1" ht="29.25" thickBot="1" x14ac:dyDescent="0.3">
      <c r="A68" s="138">
        <v>48</v>
      </c>
      <c r="B68" s="124" t="s">
        <v>212</v>
      </c>
      <c r="C68" s="94"/>
      <c r="D68" s="94"/>
      <c r="E68" s="94"/>
      <c r="F68" s="125"/>
      <c r="G68" s="140"/>
      <c r="H68" s="8"/>
      <c r="I68" s="8"/>
      <c r="J68" s="8"/>
      <c r="K68" s="8"/>
    </row>
    <row r="69" spans="1:11" s="5" customFormat="1" ht="24.95" customHeight="1" thickBot="1" x14ac:dyDescent="0.3">
      <c r="A69" s="17"/>
      <c r="B69" s="44" t="s">
        <v>108</v>
      </c>
      <c r="C69" s="99"/>
      <c r="D69" s="99"/>
      <c r="E69" s="99"/>
      <c r="F69" s="75"/>
      <c r="G69" s="117"/>
      <c r="H69" s="8"/>
      <c r="I69" s="8"/>
      <c r="J69" s="8"/>
      <c r="K69" s="8"/>
    </row>
    <row r="70" spans="1:11" s="5" customFormat="1" ht="24.95" customHeight="1" thickBot="1" x14ac:dyDescent="0.3">
      <c r="A70" s="14"/>
      <c r="B70" s="34" t="s">
        <v>109</v>
      </c>
      <c r="C70" s="98"/>
      <c r="D70" s="98"/>
      <c r="E70" s="98"/>
      <c r="F70" s="74"/>
      <c r="G70" s="116"/>
      <c r="H70" s="8"/>
      <c r="I70" s="8"/>
      <c r="J70" s="8"/>
      <c r="K70" s="8"/>
    </row>
    <row r="71" spans="1:11" s="5" customFormat="1" ht="24.95" customHeight="1" x14ac:dyDescent="0.25">
      <c r="A71" s="14"/>
      <c r="B71" s="34" t="s">
        <v>110</v>
      </c>
      <c r="C71" s="98"/>
      <c r="D71" s="98"/>
      <c r="E71" s="98"/>
      <c r="F71" s="74"/>
      <c r="G71" s="116"/>
      <c r="H71" s="8"/>
      <c r="I71" s="8"/>
      <c r="J71" s="8"/>
      <c r="K71" s="8"/>
    </row>
    <row r="72" spans="1:11" s="5" customFormat="1" ht="24.95" customHeight="1" thickBot="1" x14ac:dyDescent="0.3">
      <c r="A72" s="14"/>
      <c r="B72" s="35" t="s">
        <v>111</v>
      </c>
      <c r="C72" s="97"/>
      <c r="D72" s="97"/>
      <c r="E72" s="97"/>
      <c r="F72" s="73"/>
      <c r="G72" s="115"/>
      <c r="H72" s="8"/>
      <c r="I72" s="8"/>
      <c r="J72" s="8"/>
      <c r="K72" s="8"/>
    </row>
    <row r="73" spans="1:11" s="5" customFormat="1" ht="29.25" thickBot="1" x14ac:dyDescent="0.3">
      <c r="A73" s="24">
        <v>49</v>
      </c>
      <c r="B73" s="126" t="s">
        <v>135</v>
      </c>
      <c r="C73" s="52"/>
      <c r="D73" s="52"/>
      <c r="E73" s="100"/>
      <c r="F73" s="65"/>
      <c r="G73" s="109"/>
      <c r="H73" s="8"/>
      <c r="I73" s="8"/>
      <c r="J73" s="8"/>
      <c r="K73" s="8"/>
    </row>
    <row r="74" spans="1:11" s="5" customFormat="1" ht="29.25" thickBot="1" x14ac:dyDescent="0.3">
      <c r="A74" s="24">
        <v>50</v>
      </c>
      <c r="B74" s="45" t="s">
        <v>136</v>
      </c>
      <c r="C74" s="55"/>
      <c r="D74" s="55"/>
      <c r="E74" s="56"/>
      <c r="F74" s="66"/>
      <c r="G74" s="111"/>
      <c r="H74" s="8"/>
      <c r="I74" s="8"/>
      <c r="J74" s="8"/>
      <c r="K74" s="8"/>
    </row>
    <row r="75" spans="1:11" s="5" customFormat="1" ht="29.25" thickBot="1" x14ac:dyDescent="0.3">
      <c r="A75" s="25">
        <v>51</v>
      </c>
      <c r="B75" s="48" t="s">
        <v>137</v>
      </c>
      <c r="C75" s="53"/>
      <c r="D75" s="53"/>
      <c r="E75" s="54"/>
      <c r="F75" s="66"/>
      <c r="G75" s="110"/>
      <c r="H75" s="8"/>
      <c r="I75" s="8"/>
      <c r="J75" s="8"/>
      <c r="K75" s="8"/>
    </row>
    <row r="76" spans="1:11" s="5" customFormat="1" ht="29.25" thickBot="1" x14ac:dyDescent="0.3">
      <c r="A76" s="25">
        <v>52</v>
      </c>
      <c r="B76" s="48" t="s">
        <v>138</v>
      </c>
      <c r="C76" s="53"/>
      <c r="D76" s="53"/>
      <c r="E76" s="54"/>
      <c r="F76" s="66"/>
      <c r="G76" s="110"/>
      <c r="H76" s="8"/>
      <c r="I76" s="8"/>
      <c r="J76" s="8"/>
      <c r="K76" s="8"/>
    </row>
    <row r="77" spans="1:11" s="5" customFormat="1" ht="29.25" thickBot="1" x14ac:dyDescent="0.3">
      <c r="A77" s="24">
        <v>53</v>
      </c>
      <c r="B77" s="49" t="s">
        <v>139</v>
      </c>
      <c r="C77" s="55"/>
      <c r="D77" s="55"/>
      <c r="E77" s="56"/>
      <c r="F77" s="66"/>
      <c r="G77" s="111"/>
      <c r="H77" s="8"/>
      <c r="I77" s="8"/>
      <c r="J77" s="8"/>
      <c r="K77" s="8"/>
    </row>
    <row r="78" spans="1:11" s="5" customFormat="1" ht="29.25" thickBot="1" x14ac:dyDescent="0.3">
      <c r="A78" s="24">
        <v>54</v>
      </c>
      <c r="B78" s="49" t="s">
        <v>140</v>
      </c>
      <c r="C78" s="55"/>
      <c r="D78" s="55"/>
      <c r="E78" s="56"/>
      <c r="F78" s="66"/>
      <c r="G78" s="111"/>
      <c r="H78" s="8"/>
      <c r="I78" s="8"/>
      <c r="J78" s="8"/>
      <c r="K78" s="8"/>
    </row>
    <row r="79" spans="1:11" s="5" customFormat="1" ht="29.25" thickBot="1" x14ac:dyDescent="0.3">
      <c r="A79" s="25">
        <v>55</v>
      </c>
      <c r="B79" s="48" t="s">
        <v>141</v>
      </c>
      <c r="C79" s="53"/>
      <c r="D79" s="53"/>
      <c r="E79" s="54"/>
      <c r="F79" s="66"/>
      <c r="G79" s="110"/>
      <c r="H79" s="8"/>
      <c r="I79" s="8"/>
      <c r="J79" s="8"/>
      <c r="K79" s="8"/>
    </row>
    <row r="80" spans="1:11" s="5" customFormat="1" ht="29.25" thickBot="1" x14ac:dyDescent="0.3">
      <c r="A80" s="25">
        <v>56</v>
      </c>
      <c r="B80" s="48" t="s">
        <v>142</v>
      </c>
      <c r="C80" s="53"/>
      <c r="D80" s="53"/>
      <c r="E80" s="54"/>
      <c r="F80" s="66"/>
      <c r="G80" s="110"/>
      <c r="H80" s="8"/>
      <c r="I80" s="8"/>
      <c r="J80" s="8"/>
      <c r="K80" s="8"/>
    </row>
    <row r="81" spans="1:11" s="5" customFormat="1" ht="29.25" thickBot="1" x14ac:dyDescent="0.3">
      <c r="A81" s="24">
        <v>57</v>
      </c>
      <c r="B81" s="49" t="s">
        <v>143</v>
      </c>
      <c r="C81" s="55"/>
      <c r="D81" s="55"/>
      <c r="E81" s="56"/>
      <c r="F81" s="66"/>
      <c r="G81" s="111"/>
      <c r="H81" s="8"/>
      <c r="I81" s="8"/>
      <c r="J81" s="8"/>
      <c r="K81" s="8"/>
    </row>
    <row r="82" spans="1:11" s="5" customFormat="1" ht="29.25" thickBot="1" x14ac:dyDescent="0.3">
      <c r="A82" s="24">
        <v>58</v>
      </c>
      <c r="B82" s="49" t="s">
        <v>144</v>
      </c>
      <c r="C82" s="55"/>
      <c r="D82" s="55"/>
      <c r="E82" s="56"/>
      <c r="F82" s="66"/>
      <c r="G82" s="111"/>
      <c r="H82" s="8"/>
      <c r="I82" s="8"/>
      <c r="J82" s="8"/>
      <c r="K82" s="8"/>
    </row>
    <row r="83" spans="1:11" s="5" customFormat="1" ht="43.5" thickBot="1" x14ac:dyDescent="0.3">
      <c r="A83" s="25">
        <v>59</v>
      </c>
      <c r="B83" s="48" t="s">
        <v>145</v>
      </c>
      <c r="C83" s="53"/>
      <c r="D83" s="53"/>
      <c r="E83" s="54"/>
      <c r="F83" s="66"/>
      <c r="G83" s="110"/>
      <c r="H83" s="8"/>
      <c r="I83" s="8"/>
      <c r="J83" s="8"/>
      <c r="K83" s="8"/>
    </row>
    <row r="84" spans="1:11" s="5" customFormat="1" ht="29.25" thickBot="1" x14ac:dyDescent="0.3">
      <c r="A84" s="25">
        <v>60</v>
      </c>
      <c r="B84" s="43" t="s">
        <v>146</v>
      </c>
      <c r="C84" s="96"/>
      <c r="D84" s="96"/>
      <c r="E84" s="103"/>
      <c r="F84" s="66"/>
      <c r="G84" s="141"/>
      <c r="H84" s="8"/>
      <c r="I84" s="8"/>
      <c r="J84" s="8"/>
      <c r="K84" s="8"/>
    </row>
    <row r="85" spans="1:11" s="5" customFormat="1" ht="27" thickBot="1" x14ac:dyDescent="0.3">
      <c r="A85" s="17"/>
      <c r="B85" s="37" t="s">
        <v>147</v>
      </c>
      <c r="C85" s="104"/>
      <c r="D85" s="104"/>
      <c r="E85" s="104"/>
      <c r="F85" s="76"/>
      <c r="G85" s="119"/>
      <c r="H85" s="8"/>
      <c r="I85" s="8"/>
      <c r="J85" s="8"/>
      <c r="K85" s="8"/>
    </row>
    <row r="86" spans="1:11" s="5" customFormat="1" ht="27" thickBot="1" x14ac:dyDescent="0.3">
      <c r="A86" s="14"/>
      <c r="B86" s="37" t="s">
        <v>148</v>
      </c>
      <c r="C86" s="104"/>
      <c r="D86" s="104"/>
      <c r="E86" s="104"/>
      <c r="F86" s="76"/>
      <c r="G86" s="119"/>
      <c r="H86" s="8"/>
      <c r="I86" s="8"/>
      <c r="J86" s="8"/>
      <c r="K86" s="8"/>
    </row>
    <row r="87" spans="1:11" s="5" customFormat="1" ht="27" thickBot="1" x14ac:dyDescent="0.3">
      <c r="A87" s="14"/>
      <c r="B87" s="37" t="s">
        <v>149</v>
      </c>
      <c r="C87" s="104"/>
      <c r="D87" s="104"/>
      <c r="E87" s="104"/>
      <c r="F87" s="76"/>
      <c r="G87" s="119"/>
      <c r="H87" s="8"/>
      <c r="I87" s="8"/>
      <c r="J87" s="8"/>
      <c r="K87" s="8"/>
    </row>
    <row r="88" spans="1:11" s="5" customFormat="1" ht="29.25" thickBot="1" x14ac:dyDescent="0.3">
      <c r="A88" s="39">
        <v>61</v>
      </c>
      <c r="B88" s="40" t="s">
        <v>150</v>
      </c>
      <c r="C88" s="55"/>
      <c r="D88" s="55"/>
      <c r="E88" s="56"/>
      <c r="F88" s="66"/>
      <c r="G88" s="111"/>
      <c r="H88" s="8"/>
      <c r="I88" s="8"/>
      <c r="J88" s="8"/>
      <c r="K88" s="8"/>
    </row>
    <row r="89" spans="1:11" s="5" customFormat="1" ht="29.25" thickBot="1" x14ac:dyDescent="0.3">
      <c r="A89" s="39">
        <v>62</v>
      </c>
      <c r="B89" s="40" t="s">
        <v>151</v>
      </c>
      <c r="C89" s="55"/>
      <c r="D89" s="55"/>
      <c r="E89" s="56"/>
      <c r="F89" s="66"/>
      <c r="G89" s="111"/>
      <c r="H89" s="8"/>
      <c r="I89" s="8"/>
      <c r="J89" s="8"/>
      <c r="K89" s="8"/>
    </row>
    <row r="90" spans="1:11" s="5" customFormat="1" ht="27" thickBot="1" x14ac:dyDescent="0.3">
      <c r="A90" s="25">
        <v>63</v>
      </c>
      <c r="B90" s="127" t="s">
        <v>152</v>
      </c>
      <c r="C90" s="128"/>
      <c r="D90" s="128"/>
      <c r="E90" s="129"/>
      <c r="F90" s="65"/>
      <c r="G90" s="130"/>
      <c r="H90" s="8"/>
      <c r="I90" s="8"/>
      <c r="J90" s="8"/>
      <c r="K90" s="8"/>
    </row>
    <row r="91" spans="1:11" s="5" customFormat="1" ht="29.25" thickBot="1" x14ac:dyDescent="0.3">
      <c r="A91" s="25">
        <v>64</v>
      </c>
      <c r="B91" s="20" t="s">
        <v>153</v>
      </c>
      <c r="C91" s="53"/>
      <c r="D91" s="53"/>
      <c r="E91" s="54"/>
      <c r="F91" s="65"/>
      <c r="G91" s="110"/>
      <c r="H91" s="8"/>
      <c r="I91" s="8"/>
      <c r="J91" s="8"/>
      <c r="K91" s="8"/>
    </row>
    <row r="92" spans="1:11" s="5" customFormat="1" ht="29.25" thickBot="1" x14ac:dyDescent="0.3">
      <c r="A92" s="24">
        <v>65</v>
      </c>
      <c r="B92" s="23" t="s">
        <v>154</v>
      </c>
      <c r="C92" s="55"/>
      <c r="D92" s="55"/>
      <c r="E92" s="56"/>
      <c r="F92" s="65"/>
      <c r="G92" s="111"/>
      <c r="H92" s="8"/>
      <c r="I92" s="8"/>
      <c r="J92" s="8"/>
      <c r="K92" s="8"/>
    </row>
    <row r="93" spans="1:11" s="5" customFormat="1" ht="29.25" thickBot="1" x14ac:dyDescent="0.3">
      <c r="A93" s="24">
        <v>66</v>
      </c>
      <c r="B93" s="23" t="s">
        <v>155</v>
      </c>
      <c r="C93" s="55"/>
      <c r="D93" s="55"/>
      <c r="E93" s="56"/>
      <c r="F93" s="65"/>
      <c r="G93" s="111"/>
      <c r="H93" s="8"/>
      <c r="I93" s="8"/>
      <c r="J93" s="8"/>
      <c r="K93" s="8"/>
    </row>
    <row r="94" spans="1:11" s="5" customFormat="1" ht="43.5" thickBot="1" x14ac:dyDescent="0.3">
      <c r="A94" s="25">
        <v>67</v>
      </c>
      <c r="B94" s="20" t="s">
        <v>213</v>
      </c>
      <c r="C94" s="53"/>
      <c r="D94" s="53"/>
      <c r="E94" s="54"/>
      <c r="F94" s="65"/>
      <c r="G94" s="110"/>
      <c r="H94" s="8"/>
      <c r="I94" s="8"/>
      <c r="J94" s="8"/>
      <c r="K94" s="8"/>
    </row>
    <row r="95" spans="1:11" s="5" customFormat="1" ht="29.25" thickBot="1" x14ac:dyDescent="0.3">
      <c r="A95" s="25">
        <v>68</v>
      </c>
      <c r="B95" s="20" t="s">
        <v>214</v>
      </c>
      <c r="C95" s="53"/>
      <c r="D95" s="53"/>
      <c r="E95" s="54"/>
      <c r="F95" s="65"/>
      <c r="G95" s="110"/>
      <c r="H95" s="8"/>
      <c r="I95" s="8"/>
      <c r="J95" s="8"/>
      <c r="K95" s="8"/>
    </row>
    <row r="96" spans="1:11" s="5" customFormat="1" ht="29.25" thickBot="1" x14ac:dyDescent="0.3">
      <c r="A96" s="24">
        <v>69</v>
      </c>
      <c r="B96" s="23" t="s">
        <v>156</v>
      </c>
      <c r="C96" s="55"/>
      <c r="D96" s="55"/>
      <c r="E96" s="56"/>
      <c r="F96" s="65"/>
      <c r="G96" s="111"/>
      <c r="H96" s="8"/>
      <c r="I96" s="8"/>
      <c r="J96" s="8"/>
      <c r="K96" s="8"/>
    </row>
    <row r="97" spans="1:11" s="5" customFormat="1" ht="29.25" thickBot="1" x14ac:dyDescent="0.3">
      <c r="A97" s="46">
        <v>70</v>
      </c>
      <c r="B97" s="23" t="s">
        <v>157</v>
      </c>
      <c r="C97" s="101"/>
      <c r="D97" s="101"/>
      <c r="E97" s="102"/>
      <c r="F97" s="65"/>
      <c r="G97" s="118"/>
      <c r="H97" s="8"/>
      <c r="I97" s="8"/>
      <c r="J97" s="8"/>
      <c r="K97" s="8"/>
    </row>
    <row r="98" spans="1:11" s="5" customFormat="1" ht="29.25" thickBot="1" x14ac:dyDescent="0.3">
      <c r="A98" s="138">
        <v>71</v>
      </c>
      <c r="B98" s="41" t="s">
        <v>158</v>
      </c>
      <c r="C98" s="53"/>
      <c r="D98" s="53"/>
      <c r="E98" s="53"/>
      <c r="F98" s="65"/>
      <c r="G98" s="139"/>
      <c r="H98" s="8"/>
      <c r="I98" s="8"/>
      <c r="J98" s="8"/>
      <c r="K98" s="8"/>
    </row>
    <row r="99" spans="1:11" s="5" customFormat="1" ht="29.25" thickBot="1" x14ac:dyDescent="0.3">
      <c r="A99" s="142">
        <v>72</v>
      </c>
      <c r="B99" s="124" t="s">
        <v>159</v>
      </c>
      <c r="C99" s="94"/>
      <c r="D99" s="94"/>
      <c r="E99" s="94"/>
      <c r="F99" s="125"/>
      <c r="G99" s="140"/>
      <c r="H99" s="8"/>
      <c r="I99" s="8"/>
      <c r="J99" s="8"/>
      <c r="K99" s="8"/>
    </row>
    <row r="100" spans="1:11" s="5" customFormat="1" ht="24.95" customHeight="1" thickBot="1" x14ac:dyDescent="0.3">
      <c r="A100" s="50"/>
      <c r="B100" s="36" t="s">
        <v>160</v>
      </c>
      <c r="C100" s="105"/>
      <c r="D100" s="105"/>
      <c r="E100" s="105"/>
      <c r="F100" s="77"/>
      <c r="G100" s="120"/>
      <c r="H100" s="8"/>
      <c r="I100" s="8"/>
      <c r="J100" s="8"/>
      <c r="K100" s="8"/>
    </row>
    <row r="101" spans="1:11" s="5" customFormat="1" ht="24.95" customHeight="1" thickBot="1" x14ac:dyDescent="0.3">
      <c r="A101" s="14"/>
      <c r="B101" s="37" t="s">
        <v>161</v>
      </c>
      <c r="C101" s="104"/>
      <c r="D101" s="104"/>
      <c r="E101" s="104"/>
      <c r="F101" s="76"/>
      <c r="G101" s="119"/>
      <c r="H101" s="8"/>
      <c r="I101" s="8"/>
      <c r="J101" s="8"/>
      <c r="K101" s="8"/>
    </row>
    <row r="102" spans="1:11" s="5" customFormat="1" ht="24.95" customHeight="1" thickBot="1" x14ac:dyDescent="0.3">
      <c r="A102" s="14"/>
      <c r="B102" s="36" t="s">
        <v>162</v>
      </c>
      <c r="C102" s="105"/>
      <c r="D102" s="105"/>
      <c r="E102" s="105"/>
      <c r="F102" s="77"/>
      <c r="G102" s="120"/>
      <c r="H102" s="8"/>
      <c r="I102" s="8"/>
      <c r="J102" s="8"/>
      <c r="K102" s="8"/>
    </row>
    <row r="103" spans="1:11" s="5" customFormat="1" ht="29.25" thickBot="1" x14ac:dyDescent="0.3">
      <c r="A103" s="24">
        <v>73</v>
      </c>
      <c r="B103" s="19" t="s">
        <v>163</v>
      </c>
      <c r="C103" s="51"/>
      <c r="D103" s="52"/>
      <c r="E103" s="52"/>
      <c r="F103" s="65"/>
      <c r="G103" s="109"/>
      <c r="H103" s="8"/>
      <c r="I103" s="8"/>
      <c r="J103" s="8"/>
      <c r="K103" s="8"/>
    </row>
    <row r="104" spans="1:11" s="5" customFormat="1" ht="29.25" thickBot="1" x14ac:dyDescent="0.3">
      <c r="A104" s="25">
        <v>74</v>
      </c>
      <c r="B104" s="20" t="s">
        <v>164</v>
      </c>
      <c r="C104" s="53"/>
      <c r="D104" s="53"/>
      <c r="E104" s="54"/>
      <c r="F104" s="66"/>
      <c r="G104" s="110"/>
      <c r="H104" s="8"/>
      <c r="I104" s="8"/>
      <c r="J104" s="8"/>
      <c r="K104" s="8"/>
    </row>
    <row r="105" spans="1:11" s="5" customFormat="1" ht="29.25" thickBot="1" x14ac:dyDescent="0.3">
      <c r="A105" s="24">
        <v>75</v>
      </c>
      <c r="B105" s="23" t="s">
        <v>165</v>
      </c>
      <c r="C105" s="55"/>
      <c r="D105" s="55"/>
      <c r="E105" s="56"/>
      <c r="F105" s="66"/>
      <c r="G105" s="111"/>
      <c r="H105" s="8"/>
      <c r="I105" s="8"/>
      <c r="J105" s="8"/>
      <c r="K105" s="8"/>
    </row>
    <row r="106" spans="1:11" s="5" customFormat="1" ht="29.25" thickBot="1" x14ac:dyDescent="0.3">
      <c r="A106" s="25">
        <v>76</v>
      </c>
      <c r="B106" s="20" t="s">
        <v>166</v>
      </c>
      <c r="C106" s="53"/>
      <c r="D106" s="53"/>
      <c r="E106" s="54"/>
      <c r="F106" s="66"/>
      <c r="G106" s="110"/>
      <c r="H106" s="8"/>
      <c r="I106" s="8"/>
      <c r="J106" s="8"/>
      <c r="K106" s="8"/>
    </row>
    <row r="107" spans="1:11" s="5" customFormat="1" ht="29.25" thickBot="1" x14ac:dyDescent="0.3">
      <c r="A107" s="24">
        <v>77</v>
      </c>
      <c r="B107" s="23" t="s">
        <v>167</v>
      </c>
      <c r="C107" s="55"/>
      <c r="D107" s="55"/>
      <c r="E107" s="56"/>
      <c r="F107" s="66"/>
      <c r="G107" s="111"/>
      <c r="H107" s="8"/>
      <c r="I107" s="8"/>
      <c r="J107" s="8"/>
      <c r="K107" s="8"/>
    </row>
    <row r="108" spans="1:11" s="5" customFormat="1" ht="29.25" thickBot="1" x14ac:dyDescent="0.3">
      <c r="A108" s="25">
        <v>78</v>
      </c>
      <c r="B108" s="20" t="s">
        <v>168</v>
      </c>
      <c r="C108" s="53"/>
      <c r="D108" s="53"/>
      <c r="E108" s="54"/>
      <c r="F108" s="66"/>
      <c r="G108" s="110"/>
      <c r="H108" s="8"/>
      <c r="I108" s="8"/>
      <c r="J108" s="8"/>
      <c r="K108" s="8"/>
    </row>
    <row r="109" spans="1:11" s="5" customFormat="1" ht="27" thickBot="1" x14ac:dyDescent="0.3">
      <c r="A109" s="17"/>
      <c r="B109" s="37" t="s">
        <v>169</v>
      </c>
      <c r="C109" s="104"/>
      <c r="D109" s="104"/>
      <c r="E109" s="104"/>
      <c r="F109" s="76"/>
      <c r="G109" s="119"/>
      <c r="H109" s="8"/>
      <c r="I109" s="8"/>
      <c r="J109" s="8"/>
      <c r="K109" s="8"/>
    </row>
    <row r="110" spans="1:11" s="5" customFormat="1" ht="27" thickBot="1" x14ac:dyDescent="0.3">
      <c r="A110" s="14"/>
      <c r="B110" s="37" t="s">
        <v>170</v>
      </c>
      <c r="C110" s="104"/>
      <c r="D110" s="104"/>
      <c r="E110" s="104"/>
      <c r="F110" s="76"/>
      <c r="G110" s="119"/>
      <c r="H110" s="8"/>
      <c r="I110" s="8"/>
      <c r="J110" s="8"/>
      <c r="K110" s="8"/>
    </row>
    <row r="111" spans="1:11" s="5" customFormat="1" ht="27" thickBot="1" x14ac:dyDescent="0.3">
      <c r="A111" s="14"/>
      <c r="B111" s="36" t="s">
        <v>162</v>
      </c>
      <c r="C111" s="105"/>
      <c r="D111" s="105"/>
      <c r="E111" s="105"/>
      <c r="F111" s="77"/>
      <c r="G111" s="120"/>
      <c r="H111" s="8"/>
      <c r="I111" s="8"/>
      <c r="J111" s="8"/>
      <c r="K111" s="8"/>
    </row>
    <row r="112" spans="1:11" s="5" customFormat="1" ht="29.25" thickBot="1" x14ac:dyDescent="0.3">
      <c r="A112" s="24">
        <v>79</v>
      </c>
      <c r="B112" s="22" t="s">
        <v>171</v>
      </c>
      <c r="C112" s="92"/>
      <c r="D112" s="93"/>
      <c r="E112" s="93"/>
      <c r="F112" s="65"/>
      <c r="G112" s="113"/>
      <c r="H112" s="8"/>
      <c r="I112" s="8"/>
      <c r="J112" s="8"/>
      <c r="K112" s="8"/>
    </row>
    <row r="113" spans="1:11" s="5" customFormat="1" ht="29.25" thickBot="1" x14ac:dyDescent="0.3">
      <c r="A113" s="25">
        <v>80</v>
      </c>
      <c r="B113" s="20" t="s">
        <v>172</v>
      </c>
      <c r="C113" s="53"/>
      <c r="D113" s="53"/>
      <c r="E113" s="54"/>
      <c r="F113" s="66"/>
      <c r="G113" s="110"/>
      <c r="H113" s="8"/>
      <c r="I113" s="8"/>
      <c r="J113" s="8"/>
      <c r="K113" s="8"/>
    </row>
    <row r="114" spans="1:11" s="5" customFormat="1" ht="29.25" thickBot="1" x14ac:dyDescent="0.3">
      <c r="A114" s="24">
        <v>81</v>
      </c>
      <c r="B114" s="23" t="s">
        <v>173</v>
      </c>
      <c r="C114" s="55"/>
      <c r="D114" s="55"/>
      <c r="E114" s="56"/>
      <c r="F114" s="66"/>
      <c r="G114" s="111"/>
      <c r="H114" s="8"/>
      <c r="I114" s="8"/>
      <c r="J114" s="8"/>
      <c r="K114" s="8"/>
    </row>
    <row r="115" spans="1:11" s="5" customFormat="1" ht="29.25" thickBot="1" x14ac:dyDescent="0.3">
      <c r="A115" s="25">
        <v>82</v>
      </c>
      <c r="B115" s="20" t="s">
        <v>174</v>
      </c>
      <c r="C115" s="53"/>
      <c r="D115" s="53"/>
      <c r="E115" s="54"/>
      <c r="F115" s="66"/>
      <c r="G115" s="110"/>
      <c r="H115" s="8"/>
      <c r="I115" s="8"/>
      <c r="J115" s="8"/>
      <c r="K115" s="8"/>
    </row>
    <row r="116" spans="1:11" s="5" customFormat="1" ht="29.25" thickBot="1" x14ac:dyDescent="0.3">
      <c r="A116" s="24">
        <v>83</v>
      </c>
      <c r="B116" s="23" t="s">
        <v>175</v>
      </c>
      <c r="C116" s="55"/>
      <c r="D116" s="55"/>
      <c r="E116" s="56"/>
      <c r="F116" s="66"/>
      <c r="G116" s="111"/>
      <c r="H116" s="8"/>
      <c r="I116" s="8"/>
      <c r="J116" s="8"/>
      <c r="K116" s="8"/>
    </row>
    <row r="117" spans="1:11" s="5" customFormat="1" ht="43.5" thickBot="1" x14ac:dyDescent="0.3">
      <c r="A117" s="25">
        <v>84</v>
      </c>
      <c r="B117" s="20" t="s">
        <v>176</v>
      </c>
      <c r="C117" s="53"/>
      <c r="D117" s="53"/>
      <c r="E117" s="54"/>
      <c r="F117" s="66"/>
      <c r="G117" s="110"/>
      <c r="H117" s="8"/>
      <c r="I117" s="8"/>
      <c r="J117" s="8"/>
      <c r="K117" s="8"/>
    </row>
    <row r="118" spans="1:11" s="5" customFormat="1" ht="24.95" customHeight="1" thickBot="1" x14ac:dyDescent="0.3">
      <c r="A118" s="27"/>
      <c r="B118" s="16" t="s">
        <v>177</v>
      </c>
      <c r="C118" s="106"/>
      <c r="D118" s="106"/>
      <c r="E118" s="106"/>
      <c r="F118" s="78"/>
      <c r="G118" s="121"/>
      <c r="H118" s="8"/>
      <c r="I118" s="8"/>
      <c r="J118" s="8"/>
      <c r="K118" s="8"/>
    </row>
    <row r="119" spans="1:11" s="5" customFormat="1" ht="24.95" customHeight="1" thickBot="1" x14ac:dyDescent="0.3">
      <c r="A119" s="14"/>
      <c r="B119" s="16" t="s">
        <v>178</v>
      </c>
      <c r="C119" s="106"/>
      <c r="D119" s="106"/>
      <c r="E119" s="106"/>
      <c r="F119" s="78"/>
      <c r="G119" s="121"/>
      <c r="H119" s="8"/>
      <c r="I119" s="8"/>
      <c r="J119" s="8"/>
      <c r="K119" s="8"/>
    </row>
    <row r="120" spans="1:11" s="5" customFormat="1" ht="24.95" customHeight="1" thickBot="1" x14ac:dyDescent="0.3">
      <c r="A120" s="14"/>
      <c r="B120" s="29" t="s">
        <v>179</v>
      </c>
      <c r="C120" s="106"/>
      <c r="D120" s="106"/>
      <c r="E120" s="106"/>
      <c r="F120" s="78"/>
      <c r="G120" s="121"/>
      <c r="H120" s="8"/>
      <c r="I120" s="8"/>
      <c r="J120" s="8"/>
      <c r="K120" s="8"/>
    </row>
    <row r="121" spans="1:11" s="5" customFormat="1" ht="29.25" thickBot="1" x14ac:dyDescent="0.3">
      <c r="A121" s="24">
        <v>85</v>
      </c>
      <c r="B121" s="19" t="s">
        <v>180</v>
      </c>
      <c r="C121" s="52"/>
      <c r="D121" s="52"/>
      <c r="E121" s="100"/>
      <c r="F121" s="66"/>
      <c r="G121" s="109"/>
      <c r="H121" s="8"/>
      <c r="I121" s="8"/>
      <c r="J121" s="8"/>
      <c r="K121" s="8"/>
    </row>
    <row r="122" spans="1:11" s="5" customFormat="1" ht="27" thickBot="1" x14ac:dyDescent="0.3">
      <c r="A122" s="24">
        <v>86</v>
      </c>
      <c r="B122" s="19" t="s">
        <v>181</v>
      </c>
      <c r="C122" s="52"/>
      <c r="D122" s="52"/>
      <c r="E122" s="100"/>
      <c r="F122" s="66"/>
      <c r="G122" s="109"/>
      <c r="H122" s="8"/>
      <c r="I122" s="8"/>
      <c r="J122" s="8"/>
      <c r="K122" s="8"/>
    </row>
    <row r="123" spans="1:11" s="5" customFormat="1" ht="29.25" thickBot="1" x14ac:dyDescent="0.3">
      <c r="A123" s="25">
        <v>87</v>
      </c>
      <c r="B123" s="20" t="s">
        <v>182</v>
      </c>
      <c r="C123" s="53"/>
      <c r="D123" s="53"/>
      <c r="E123" s="54"/>
      <c r="F123" s="66"/>
      <c r="G123" s="110"/>
      <c r="H123" s="8"/>
      <c r="I123" s="8"/>
      <c r="J123" s="8"/>
      <c r="K123" s="8"/>
    </row>
    <row r="124" spans="1:11" s="5" customFormat="1" ht="27" thickBot="1" x14ac:dyDescent="0.3">
      <c r="A124" s="25">
        <v>88</v>
      </c>
      <c r="B124" s="20" t="s">
        <v>183</v>
      </c>
      <c r="C124" s="53"/>
      <c r="D124" s="53"/>
      <c r="E124" s="54"/>
      <c r="F124" s="66"/>
      <c r="G124" s="110"/>
      <c r="H124" s="8"/>
      <c r="I124" s="8"/>
      <c r="J124" s="8"/>
      <c r="K124" s="8"/>
    </row>
    <row r="125" spans="1:11" s="5" customFormat="1" ht="29.25" thickBot="1" x14ac:dyDescent="0.3">
      <c r="A125" s="24">
        <v>89</v>
      </c>
      <c r="B125" s="23" t="s">
        <v>184</v>
      </c>
      <c r="C125" s="55"/>
      <c r="D125" s="55"/>
      <c r="E125" s="56"/>
      <c r="F125" s="66"/>
      <c r="G125" s="111"/>
      <c r="H125" s="8"/>
      <c r="I125" s="8"/>
      <c r="J125" s="8"/>
      <c r="K125" s="8"/>
    </row>
    <row r="126" spans="1:11" s="5" customFormat="1" ht="29.25" thickBot="1" x14ac:dyDescent="0.3">
      <c r="A126" s="24">
        <v>90</v>
      </c>
      <c r="B126" s="23" t="s">
        <v>185</v>
      </c>
      <c r="C126" s="55"/>
      <c r="D126" s="55"/>
      <c r="E126" s="56"/>
      <c r="F126" s="66"/>
      <c r="G126" s="111"/>
      <c r="H126" s="8"/>
      <c r="I126" s="8"/>
      <c r="J126" s="8"/>
      <c r="K126" s="8"/>
    </row>
    <row r="127" spans="1:11" s="5" customFormat="1" ht="29.25" thickBot="1" x14ac:dyDescent="0.3">
      <c r="A127" s="25">
        <v>91</v>
      </c>
      <c r="B127" s="20" t="s">
        <v>186</v>
      </c>
      <c r="C127" s="53"/>
      <c r="D127" s="53"/>
      <c r="E127" s="54"/>
      <c r="F127" s="66"/>
      <c r="G127" s="110"/>
      <c r="H127" s="8"/>
      <c r="I127" s="8"/>
      <c r="J127" s="8"/>
      <c r="K127" s="8"/>
    </row>
    <row r="128" spans="1:11" s="5" customFormat="1" ht="29.25" thickBot="1" x14ac:dyDescent="0.3">
      <c r="A128" s="25">
        <v>92</v>
      </c>
      <c r="B128" s="20" t="s">
        <v>187</v>
      </c>
      <c r="C128" s="53"/>
      <c r="D128" s="53"/>
      <c r="E128" s="54"/>
      <c r="F128" s="66"/>
      <c r="G128" s="110"/>
      <c r="H128" s="8"/>
      <c r="I128" s="8"/>
      <c r="J128" s="8"/>
      <c r="K128" s="8"/>
    </row>
    <row r="129" spans="1:11" s="5" customFormat="1" ht="29.25" thickBot="1" x14ac:dyDescent="0.3">
      <c r="A129" s="24">
        <v>93</v>
      </c>
      <c r="B129" s="23" t="s">
        <v>188</v>
      </c>
      <c r="C129" s="55"/>
      <c r="D129" s="55"/>
      <c r="E129" s="56"/>
      <c r="F129" s="66"/>
      <c r="G129" s="111"/>
      <c r="H129" s="8"/>
      <c r="I129" s="8"/>
      <c r="J129" s="8"/>
      <c r="K129" s="8"/>
    </row>
    <row r="130" spans="1:11" s="5" customFormat="1" ht="29.25" thickBot="1" x14ac:dyDescent="0.3">
      <c r="A130" s="46">
        <v>94</v>
      </c>
      <c r="B130" s="47" t="s">
        <v>189</v>
      </c>
      <c r="C130" s="101"/>
      <c r="D130" s="101"/>
      <c r="E130" s="102"/>
      <c r="F130" s="66"/>
      <c r="G130" s="118"/>
      <c r="H130" s="8"/>
      <c r="I130" s="8"/>
      <c r="J130" s="8"/>
      <c r="K130" s="8"/>
    </row>
    <row r="131" spans="1:11" s="5" customFormat="1" ht="29.25" thickBot="1" x14ac:dyDescent="0.3">
      <c r="A131" s="138">
        <v>95</v>
      </c>
      <c r="B131" s="41" t="s">
        <v>190</v>
      </c>
      <c r="C131" s="53"/>
      <c r="D131" s="53"/>
      <c r="E131" s="53"/>
      <c r="F131" s="66"/>
      <c r="G131" s="139"/>
      <c r="H131" s="8"/>
      <c r="I131" s="8"/>
      <c r="J131" s="8"/>
      <c r="K131" s="8"/>
    </row>
    <row r="132" spans="1:11" s="5" customFormat="1" ht="29.25" thickBot="1" x14ac:dyDescent="0.3">
      <c r="A132" s="142">
        <v>96</v>
      </c>
      <c r="B132" s="42" t="s">
        <v>191</v>
      </c>
      <c r="C132" s="96"/>
      <c r="D132" s="96"/>
      <c r="E132" s="96"/>
      <c r="F132" s="66"/>
      <c r="G132" s="135"/>
      <c r="H132" s="8"/>
      <c r="I132" s="8"/>
      <c r="J132" s="8"/>
      <c r="K132" s="8"/>
    </row>
    <row r="133" spans="1:11" s="5" customFormat="1" ht="27" thickBot="1" x14ac:dyDescent="0.3">
      <c r="A133" s="17"/>
      <c r="B133" s="33" t="s">
        <v>192</v>
      </c>
      <c r="C133" s="107"/>
      <c r="D133" s="107"/>
      <c r="E133" s="107"/>
      <c r="F133" s="79"/>
      <c r="G133" s="122"/>
      <c r="H133" s="8"/>
      <c r="I133" s="8"/>
      <c r="J133" s="8"/>
      <c r="K133" s="8"/>
    </row>
    <row r="134" spans="1:11" s="5" customFormat="1" ht="27" thickBot="1" x14ac:dyDescent="0.3">
      <c r="A134" s="18"/>
      <c r="B134" s="15" t="s">
        <v>193</v>
      </c>
      <c r="C134" s="108"/>
      <c r="D134" s="108"/>
      <c r="E134" s="108"/>
      <c r="F134" s="80"/>
      <c r="G134" s="123"/>
      <c r="H134" s="8"/>
      <c r="I134" s="8"/>
      <c r="J134" s="8"/>
      <c r="K134" s="8"/>
    </row>
    <row r="135" spans="1:11" s="5" customFormat="1" ht="26.25" x14ac:dyDescent="0.25">
      <c r="A135" s="14"/>
      <c r="B135" s="38" t="s">
        <v>195</v>
      </c>
      <c r="C135" s="108"/>
      <c r="D135" s="108"/>
      <c r="E135" s="108"/>
      <c r="F135" s="80"/>
      <c r="G135" s="123"/>
      <c r="H135" s="8"/>
      <c r="I135" s="8"/>
      <c r="J135" s="8"/>
      <c r="K135" s="8"/>
    </row>
    <row r="136" spans="1:11" s="5" customFormat="1" ht="27" thickBot="1" x14ac:dyDescent="0.3">
      <c r="A136" s="14"/>
      <c r="B136" s="33" t="s">
        <v>194</v>
      </c>
      <c r="C136" s="107"/>
      <c r="D136" s="107"/>
      <c r="E136" s="107"/>
      <c r="F136" s="79"/>
      <c r="G136" s="122"/>
      <c r="H136" s="8"/>
      <c r="I136" s="8"/>
      <c r="J136" s="8"/>
      <c r="K136" s="8"/>
    </row>
    <row r="137" spans="1:11" s="5" customFormat="1" ht="29.25" thickBot="1" x14ac:dyDescent="0.3">
      <c r="A137" s="24">
        <v>97</v>
      </c>
      <c r="B137" s="19" t="s">
        <v>196</v>
      </c>
      <c r="C137" s="52"/>
      <c r="D137" s="52"/>
      <c r="E137" s="100"/>
      <c r="F137" s="65"/>
      <c r="G137" s="109"/>
      <c r="H137" s="8"/>
      <c r="I137" s="8"/>
      <c r="J137" s="8"/>
      <c r="K137" s="8"/>
    </row>
    <row r="138" spans="1:11" s="5" customFormat="1" ht="29.25" thickBot="1" x14ac:dyDescent="0.3">
      <c r="A138" s="24">
        <v>98</v>
      </c>
      <c r="B138" s="19" t="s">
        <v>197</v>
      </c>
      <c r="C138" s="52"/>
      <c r="D138" s="52"/>
      <c r="E138" s="100"/>
      <c r="F138" s="65"/>
      <c r="G138" s="109"/>
      <c r="H138" s="8"/>
      <c r="I138" s="8"/>
      <c r="J138" s="8"/>
      <c r="K138" s="8"/>
    </row>
    <row r="139" spans="1:11" s="5" customFormat="1" ht="29.25" thickBot="1" x14ac:dyDescent="0.3">
      <c r="A139" s="25">
        <v>99</v>
      </c>
      <c r="B139" s="20" t="s">
        <v>199</v>
      </c>
      <c r="C139" s="53"/>
      <c r="D139" s="53"/>
      <c r="E139" s="54"/>
      <c r="F139" s="65"/>
      <c r="G139" s="110"/>
      <c r="H139" s="8"/>
      <c r="I139" s="8"/>
      <c r="J139" s="8"/>
      <c r="K139" s="8"/>
    </row>
    <row r="140" spans="1:11" s="5" customFormat="1" ht="29.25" thickBot="1" x14ac:dyDescent="0.3">
      <c r="A140" s="25">
        <v>100</v>
      </c>
      <c r="B140" s="20" t="s">
        <v>198</v>
      </c>
      <c r="C140" s="53"/>
      <c r="D140" s="53"/>
      <c r="E140" s="54"/>
      <c r="F140" s="65"/>
      <c r="G140" s="110"/>
      <c r="H140" s="8"/>
      <c r="I140" s="8"/>
      <c r="J140" s="8"/>
      <c r="K140" s="8"/>
    </row>
    <row r="141" spans="1:11" s="5" customFormat="1" ht="29.25" thickBot="1" x14ac:dyDescent="0.3">
      <c r="A141" s="24">
        <v>101</v>
      </c>
      <c r="B141" s="23" t="s">
        <v>215</v>
      </c>
      <c r="C141" s="55"/>
      <c r="D141" s="55"/>
      <c r="E141" s="56"/>
      <c r="F141" s="65"/>
      <c r="G141" s="111"/>
      <c r="H141" s="8"/>
      <c r="I141" s="8"/>
      <c r="J141" s="8"/>
      <c r="K141" s="8"/>
    </row>
    <row r="142" spans="1:11" s="5" customFormat="1" ht="29.25" thickBot="1" x14ac:dyDescent="0.3">
      <c r="A142" s="24">
        <v>102</v>
      </c>
      <c r="B142" s="23" t="s">
        <v>203</v>
      </c>
      <c r="C142" s="55"/>
      <c r="D142" s="55"/>
      <c r="E142" s="56"/>
      <c r="F142" s="65"/>
      <c r="G142" s="111"/>
      <c r="H142" s="8"/>
      <c r="I142" s="8"/>
      <c r="J142" s="8"/>
      <c r="K142" s="8"/>
    </row>
    <row r="143" spans="1:11" s="5" customFormat="1" ht="29.25" thickBot="1" x14ac:dyDescent="0.3">
      <c r="A143" s="25">
        <v>103</v>
      </c>
      <c r="B143" s="20" t="s">
        <v>202</v>
      </c>
      <c r="C143" s="53"/>
      <c r="D143" s="53"/>
      <c r="E143" s="54"/>
      <c r="F143" s="65"/>
      <c r="G143" s="110"/>
      <c r="H143" s="8"/>
      <c r="I143" s="8"/>
      <c r="J143" s="8"/>
      <c r="K143" s="8"/>
    </row>
    <row r="144" spans="1:11" s="5" customFormat="1" ht="29.25" thickBot="1" x14ac:dyDescent="0.3">
      <c r="A144" s="25">
        <v>104</v>
      </c>
      <c r="B144" s="20" t="s">
        <v>201</v>
      </c>
      <c r="C144" s="53"/>
      <c r="D144" s="53"/>
      <c r="E144" s="54"/>
      <c r="F144" s="65"/>
      <c r="G144" s="110"/>
      <c r="H144" s="8"/>
      <c r="I144" s="8"/>
      <c r="J144" s="8"/>
      <c r="K144" s="8"/>
    </row>
    <row r="145" spans="1:11" s="5" customFormat="1" ht="43.5" thickBot="1" x14ac:dyDescent="0.3">
      <c r="A145" s="24">
        <v>105</v>
      </c>
      <c r="B145" s="23" t="s">
        <v>200</v>
      </c>
      <c r="C145" s="55"/>
      <c r="D145" s="55"/>
      <c r="E145" s="56"/>
      <c r="F145" s="65"/>
      <c r="G145" s="111"/>
      <c r="H145" s="8"/>
      <c r="I145" s="8"/>
      <c r="J145" s="8"/>
      <c r="K145" s="8"/>
    </row>
    <row r="146" spans="1:11" s="5" customFormat="1" ht="29.25" thickBot="1" x14ac:dyDescent="0.3">
      <c r="A146" s="46">
        <v>106</v>
      </c>
      <c r="B146" s="23" t="s">
        <v>204</v>
      </c>
      <c r="C146" s="101"/>
      <c r="D146" s="101"/>
      <c r="E146" s="102"/>
      <c r="F146" s="65"/>
      <c r="G146" s="118"/>
      <c r="H146" s="8"/>
      <c r="I146" s="8"/>
      <c r="J146" s="8"/>
      <c r="K146" s="8"/>
    </row>
    <row r="147" spans="1:11" s="5" customFormat="1" ht="43.5" thickBot="1" x14ac:dyDescent="0.3">
      <c r="A147" s="138">
        <v>107</v>
      </c>
      <c r="B147" s="41" t="s">
        <v>205</v>
      </c>
      <c r="C147" s="53"/>
      <c r="D147" s="53"/>
      <c r="E147" s="53"/>
      <c r="F147" s="65"/>
      <c r="G147" s="139"/>
      <c r="H147" s="8"/>
      <c r="I147" s="8"/>
      <c r="J147" s="8"/>
      <c r="K147" s="8"/>
    </row>
    <row r="148" spans="1:11" s="5" customFormat="1" ht="29.25" thickBot="1" x14ac:dyDescent="0.3">
      <c r="A148" s="142">
        <v>108</v>
      </c>
      <c r="B148" s="42" t="s">
        <v>216</v>
      </c>
      <c r="C148" s="96"/>
      <c r="D148" s="96"/>
      <c r="E148" s="96"/>
      <c r="F148" s="65"/>
      <c r="G148" s="135"/>
      <c r="H148" s="8"/>
      <c r="I148" s="8"/>
      <c r="J148" s="8"/>
      <c r="K148" s="8"/>
    </row>
    <row r="149" spans="1:11" ht="18" x14ac:dyDescent="0.25">
      <c r="A149" s="81"/>
      <c r="B149" s="82"/>
      <c r="C149" s="83"/>
      <c r="D149" s="83"/>
      <c r="E149" s="83"/>
      <c r="F149" s="84">
        <f>SUM(F8:F148)</f>
        <v>0</v>
      </c>
      <c r="G149" s="85"/>
    </row>
    <row r="150" spans="1:11" ht="15.75" thickBot="1" x14ac:dyDescent="0.3">
      <c r="A150" s="86"/>
      <c r="B150" s="87"/>
      <c r="C150" s="88"/>
      <c r="D150" s="88"/>
      <c r="E150" s="88"/>
      <c r="F150" s="89">
        <f>F149/(3*108)</f>
        <v>0</v>
      </c>
      <c r="G150" s="90"/>
    </row>
  </sheetData>
  <sheetProtection selectLockedCells="1"/>
  <mergeCells count="5">
    <mergeCell ref="B1:G1"/>
    <mergeCell ref="B2:G2"/>
    <mergeCell ref="B3:G3"/>
    <mergeCell ref="B5:G5"/>
    <mergeCell ref="B14:G14"/>
  </mergeCells>
  <printOptions horizontalCentered="1" verticalCentered="1"/>
  <pageMargins left="0.2" right="0.2" top="0.25" bottom="0.25" header="0.3" footer="0.3"/>
  <pageSetup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F51:F68 F88:F99 F73:F84 F8:F13 F17:F22 F41:F46 F26:F37 F103:F108 F112:F117 F121:F132 F137:F148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7" bestFit="1" customWidth="1"/>
    <col min="7" max="7" width="24.7109375" customWidth="1"/>
  </cols>
  <sheetData>
    <row r="1" spans="1:7" ht="16.5" thickBot="1" x14ac:dyDescent="0.3">
      <c r="A1" s="143" t="s">
        <v>0</v>
      </c>
      <c r="B1" s="255" t="s">
        <v>36</v>
      </c>
      <c r="C1" s="256"/>
      <c r="D1" s="256"/>
      <c r="E1" s="256"/>
      <c r="F1" s="256"/>
      <c r="G1" s="257"/>
    </row>
    <row r="2" spans="1:7" ht="75" customHeight="1" thickBot="1" x14ac:dyDescent="0.3">
      <c r="A2" s="144"/>
      <c r="B2" s="261" t="s">
        <v>37</v>
      </c>
      <c r="C2" s="262"/>
      <c r="D2" s="262"/>
      <c r="E2" s="262"/>
      <c r="F2" s="262"/>
      <c r="G2" s="263"/>
    </row>
    <row r="3" spans="1:7" ht="52.15" customHeight="1" thickBot="1" x14ac:dyDescent="0.3">
      <c r="A3" s="144"/>
      <c r="B3" s="258" t="s">
        <v>206</v>
      </c>
      <c r="C3" s="259"/>
      <c r="D3" s="259"/>
      <c r="E3" s="259"/>
      <c r="F3" s="259"/>
      <c r="G3" s="260"/>
    </row>
    <row r="4" spans="1:7" s="11" customFormat="1" ht="16.5" thickBot="1" x14ac:dyDescent="0.3">
      <c r="A4" s="145"/>
      <c r="B4" s="146" t="s">
        <v>1</v>
      </c>
      <c r="C4" s="147"/>
      <c r="D4" s="147"/>
      <c r="E4" s="147"/>
      <c r="F4" s="147"/>
      <c r="G4" s="148"/>
    </row>
    <row r="5" spans="1:7" s="11" customFormat="1" ht="60.75" thickBot="1" x14ac:dyDescent="0.3">
      <c r="A5" s="149"/>
      <c r="B5" s="150" t="s">
        <v>43</v>
      </c>
      <c r="C5" s="151" t="s">
        <v>2</v>
      </c>
      <c r="D5" s="151" t="s">
        <v>3</v>
      </c>
      <c r="E5" s="151" t="s">
        <v>4</v>
      </c>
      <c r="F5" s="152" t="s">
        <v>5</v>
      </c>
      <c r="G5" s="153" t="s">
        <v>6</v>
      </c>
    </row>
    <row r="6" spans="1:7" s="11" customFormat="1" ht="115.5" thickBot="1" x14ac:dyDescent="0.3">
      <c r="A6" s="24">
        <v>1</v>
      </c>
      <c r="B6" s="154" t="s">
        <v>46</v>
      </c>
      <c r="C6" s="155"/>
      <c r="D6" s="156"/>
      <c r="E6" s="156"/>
      <c r="F6" s="192"/>
      <c r="G6" s="157"/>
    </row>
    <row r="7" spans="1:7" s="11" customFormat="1" ht="44.25" thickBot="1" x14ac:dyDescent="0.3">
      <c r="A7" s="158">
        <v>2</v>
      </c>
      <c r="B7" s="159" t="s">
        <v>47</v>
      </c>
      <c r="C7" s="160"/>
      <c r="D7" s="161"/>
      <c r="E7" s="161"/>
      <c r="F7" s="192"/>
      <c r="G7" s="162"/>
    </row>
    <row r="8" spans="1:7" s="11" customFormat="1" ht="73.5" thickBot="1" x14ac:dyDescent="0.3">
      <c r="A8" s="24">
        <v>3</v>
      </c>
      <c r="B8" s="163" t="s">
        <v>48</v>
      </c>
      <c r="C8" s="164"/>
      <c r="D8" s="165"/>
      <c r="E8" s="165"/>
      <c r="F8" s="192"/>
      <c r="G8" s="162"/>
    </row>
    <row r="9" spans="1:7" s="11" customFormat="1" ht="44.25" thickBot="1" x14ac:dyDescent="0.3">
      <c r="A9" s="158">
        <v>4</v>
      </c>
      <c r="B9" s="166" t="s">
        <v>49</v>
      </c>
      <c r="C9" s="160"/>
      <c r="D9" s="161"/>
      <c r="E9" s="161"/>
      <c r="F9" s="192"/>
      <c r="G9" s="162"/>
    </row>
    <row r="10" spans="1:7" s="11" customFormat="1" ht="69.599999999999994" thickBot="1" x14ac:dyDescent="0.35">
      <c r="A10" s="24">
        <v>5</v>
      </c>
      <c r="B10" s="167" t="s">
        <v>50</v>
      </c>
      <c r="C10" s="164"/>
      <c r="D10" s="165"/>
      <c r="E10" s="165"/>
      <c r="F10" s="192"/>
      <c r="G10" s="162"/>
    </row>
    <row r="11" spans="1:7" s="11" customFormat="1" ht="30" thickBot="1" x14ac:dyDescent="0.3">
      <c r="A11" s="158">
        <v>6</v>
      </c>
      <c r="B11" s="168" t="s">
        <v>51</v>
      </c>
      <c r="C11" s="160"/>
      <c r="D11" s="161"/>
      <c r="E11" s="161"/>
      <c r="F11" s="192"/>
      <c r="G11" s="162"/>
    </row>
    <row r="12" spans="1:7" s="11" customFormat="1" ht="30" thickBot="1" x14ac:dyDescent="0.3">
      <c r="A12" s="24">
        <v>7</v>
      </c>
      <c r="B12" s="169" t="s">
        <v>52</v>
      </c>
      <c r="C12" s="164"/>
      <c r="D12" s="165"/>
      <c r="E12" s="165"/>
      <c r="F12" s="192"/>
      <c r="G12" s="162"/>
    </row>
    <row r="13" spans="1:7" s="11" customFormat="1" ht="44.25" thickBot="1" x14ac:dyDescent="0.3">
      <c r="A13" s="158">
        <v>8</v>
      </c>
      <c r="B13" s="170" t="s">
        <v>53</v>
      </c>
      <c r="C13" s="160"/>
      <c r="D13" s="161"/>
      <c r="E13" s="161"/>
      <c r="F13" s="192"/>
      <c r="G13" s="162"/>
    </row>
    <row r="14" spans="1:7" s="11" customFormat="1" ht="44.25" thickBot="1" x14ac:dyDescent="0.3">
      <c r="A14" s="24">
        <v>9</v>
      </c>
      <c r="B14" s="171" t="s">
        <v>54</v>
      </c>
      <c r="C14" s="164"/>
      <c r="D14" s="165"/>
      <c r="E14" s="165"/>
      <c r="F14" s="192"/>
      <c r="G14" s="162"/>
    </row>
    <row r="15" spans="1:7" s="11" customFormat="1" ht="30" thickBot="1" x14ac:dyDescent="0.3">
      <c r="A15" s="158">
        <v>10</v>
      </c>
      <c r="B15" s="168" t="s">
        <v>55</v>
      </c>
      <c r="C15" s="160"/>
      <c r="D15" s="161"/>
      <c r="E15" s="161"/>
      <c r="F15" s="192"/>
      <c r="G15" s="162"/>
    </row>
    <row r="16" spans="1:7" s="11" customFormat="1" ht="30" thickBot="1" x14ac:dyDescent="0.3">
      <c r="A16" s="24">
        <v>11</v>
      </c>
      <c r="B16" s="172" t="s">
        <v>56</v>
      </c>
      <c r="C16" s="164"/>
      <c r="D16" s="165"/>
      <c r="E16" s="165"/>
      <c r="F16" s="192"/>
      <c r="G16" s="162"/>
    </row>
    <row r="17" spans="1:7" s="11" customFormat="1" ht="44.25" thickBot="1" x14ac:dyDescent="0.3">
      <c r="A17" s="158">
        <v>12</v>
      </c>
      <c r="B17" s="170" t="s">
        <v>57</v>
      </c>
      <c r="C17" s="160"/>
      <c r="D17" s="161"/>
      <c r="E17" s="161"/>
      <c r="F17" s="192"/>
      <c r="G17" s="162"/>
    </row>
    <row r="18" spans="1:7" s="11" customFormat="1" ht="45" thickBot="1" x14ac:dyDescent="0.3">
      <c r="A18" s="24">
        <v>13</v>
      </c>
      <c r="B18" s="173" t="s">
        <v>58</v>
      </c>
      <c r="C18" s="164"/>
      <c r="D18" s="165"/>
      <c r="E18" s="165"/>
      <c r="F18" s="192"/>
      <c r="G18" s="162"/>
    </row>
    <row r="19" spans="1:7" s="11" customFormat="1" ht="44.25" thickBot="1" x14ac:dyDescent="0.3">
      <c r="A19" s="158">
        <v>14</v>
      </c>
      <c r="B19" s="170" t="s">
        <v>59</v>
      </c>
      <c r="C19" s="160"/>
      <c r="D19" s="161"/>
      <c r="E19" s="161"/>
      <c r="F19" s="192"/>
      <c r="G19" s="162"/>
    </row>
    <row r="20" spans="1:7" s="11" customFormat="1" ht="44.25" thickBot="1" x14ac:dyDescent="0.3">
      <c r="A20" s="24">
        <v>15</v>
      </c>
      <c r="B20" s="171" t="s">
        <v>60</v>
      </c>
      <c r="C20" s="164"/>
      <c r="D20" s="165"/>
      <c r="E20" s="165"/>
      <c r="F20" s="192"/>
      <c r="G20" s="162"/>
    </row>
    <row r="21" spans="1:7" s="11" customFormat="1" ht="30" thickBot="1" x14ac:dyDescent="0.3">
      <c r="A21" s="158">
        <v>16</v>
      </c>
      <c r="B21" s="170" t="s">
        <v>61</v>
      </c>
      <c r="C21" s="160"/>
      <c r="D21" s="161"/>
      <c r="E21" s="161"/>
      <c r="F21" s="192"/>
      <c r="G21" s="162"/>
    </row>
    <row r="22" spans="1:7" s="11" customFormat="1" ht="58.5" thickBot="1" x14ac:dyDescent="0.3">
      <c r="A22" s="24">
        <v>17</v>
      </c>
      <c r="B22" s="174" t="s">
        <v>62</v>
      </c>
      <c r="C22" s="164"/>
      <c r="D22" s="165"/>
      <c r="E22" s="165"/>
      <c r="F22" s="192"/>
      <c r="G22" s="162"/>
    </row>
    <row r="23" spans="1:7" s="11" customFormat="1" ht="44.25" thickBot="1" x14ac:dyDescent="0.3">
      <c r="A23" s="158">
        <v>18</v>
      </c>
      <c r="B23" s="170" t="s">
        <v>63</v>
      </c>
      <c r="C23" s="160"/>
      <c r="D23" s="161"/>
      <c r="E23" s="161"/>
      <c r="F23" s="192"/>
      <c r="G23" s="162"/>
    </row>
    <row r="24" spans="1:7" s="11" customFormat="1" ht="30" thickBot="1" x14ac:dyDescent="0.3">
      <c r="A24" s="24">
        <v>19</v>
      </c>
      <c r="B24" s="171" t="s">
        <v>64</v>
      </c>
      <c r="C24" s="175"/>
      <c r="D24" s="176"/>
      <c r="E24" s="176"/>
      <c r="F24" s="192"/>
      <c r="G24" s="177"/>
    </row>
    <row r="25" spans="1:7" s="11" customFormat="1" ht="87" thickBot="1" x14ac:dyDescent="0.3">
      <c r="A25" s="158">
        <v>20</v>
      </c>
      <c r="B25" s="178" t="s">
        <v>65</v>
      </c>
      <c r="C25" s="179"/>
      <c r="D25" s="180"/>
      <c r="E25" s="180"/>
      <c r="F25" s="192"/>
      <c r="G25" s="177"/>
    </row>
    <row r="26" spans="1:7" s="11" customFormat="1" ht="44.25" thickBot="1" x14ac:dyDescent="0.3">
      <c r="A26" s="24">
        <v>21</v>
      </c>
      <c r="B26" s="171" t="s">
        <v>66</v>
      </c>
      <c r="C26" s="175"/>
      <c r="D26" s="176"/>
      <c r="E26" s="176"/>
      <c r="F26" s="192"/>
      <c r="G26" s="177"/>
    </row>
    <row r="27" spans="1:7" s="11" customFormat="1" ht="30" thickBot="1" x14ac:dyDescent="0.3">
      <c r="A27" s="158">
        <v>22</v>
      </c>
      <c r="B27" s="170" t="s">
        <v>67</v>
      </c>
      <c r="C27" s="179"/>
      <c r="D27" s="180"/>
      <c r="E27" s="180"/>
      <c r="F27" s="192"/>
      <c r="G27" s="177"/>
    </row>
    <row r="28" spans="1:7" s="11" customFormat="1" ht="87.75" thickBot="1" x14ac:dyDescent="0.3">
      <c r="A28" s="24">
        <v>23</v>
      </c>
      <c r="B28" s="171" t="s">
        <v>68</v>
      </c>
      <c r="C28" s="175"/>
      <c r="D28" s="176"/>
      <c r="E28" s="176"/>
      <c r="F28" s="192"/>
      <c r="G28" s="177"/>
    </row>
    <row r="29" spans="1:7" s="11" customFormat="1" ht="44.25" thickBot="1" x14ac:dyDescent="0.3">
      <c r="A29" s="158">
        <v>24</v>
      </c>
      <c r="B29" s="170" t="s">
        <v>69</v>
      </c>
      <c r="C29" s="179"/>
      <c r="D29" s="180"/>
      <c r="E29" s="180"/>
      <c r="F29" s="192"/>
      <c r="G29" s="177"/>
    </row>
    <row r="30" spans="1:7" s="11" customFormat="1" ht="44.25" thickBot="1" x14ac:dyDescent="0.3">
      <c r="A30" s="24">
        <v>25</v>
      </c>
      <c r="B30" s="171" t="s">
        <v>70</v>
      </c>
      <c r="C30" s="175"/>
      <c r="D30" s="176"/>
      <c r="E30" s="176"/>
      <c r="F30" s="192"/>
      <c r="G30" s="177"/>
    </row>
    <row r="31" spans="1:7" s="11" customFormat="1" ht="44.25" thickBot="1" x14ac:dyDescent="0.3">
      <c r="A31" s="158">
        <v>26</v>
      </c>
      <c r="B31" s="170" t="s">
        <v>71</v>
      </c>
      <c r="C31" s="179"/>
      <c r="D31" s="180"/>
      <c r="E31" s="180"/>
      <c r="F31" s="192"/>
      <c r="G31" s="177"/>
    </row>
    <row r="32" spans="1:7" s="11" customFormat="1" ht="44.25" thickBot="1" x14ac:dyDescent="0.3">
      <c r="A32" s="24">
        <v>27</v>
      </c>
      <c r="B32" s="181" t="s">
        <v>72</v>
      </c>
      <c r="C32" s="182"/>
      <c r="D32" s="183"/>
      <c r="E32" s="183"/>
      <c r="F32" s="192"/>
      <c r="G32" s="184"/>
    </row>
    <row r="33" spans="1:7" ht="21" x14ac:dyDescent="0.25">
      <c r="A33" s="185"/>
      <c r="B33" s="186"/>
      <c r="C33" s="186"/>
      <c r="D33" s="186"/>
      <c r="E33" s="186"/>
      <c r="F33" s="193">
        <f>SUM(F6:F32)</f>
        <v>0</v>
      </c>
      <c r="G33" s="187"/>
    </row>
    <row r="34" spans="1:7" ht="18.75" thickBot="1" x14ac:dyDescent="0.3">
      <c r="A34" s="188"/>
      <c r="B34" s="189"/>
      <c r="C34" s="189"/>
      <c r="D34" s="190"/>
      <c r="E34" s="190"/>
      <c r="F34" s="194">
        <f>F33/81</f>
        <v>0</v>
      </c>
      <c r="G34" s="191"/>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ht="21" x14ac:dyDescent="0.35">
      <c r="A52" s="2"/>
      <c r="B52" s="3"/>
      <c r="C52" s="3"/>
      <c r="D52" s="3"/>
      <c r="E52" s="3"/>
      <c r="F52" s="3"/>
      <c r="G52" s="3"/>
    </row>
    <row r="53" spans="1:7" ht="21" x14ac:dyDescent="0.35">
      <c r="A53" s="2"/>
      <c r="B53" s="3"/>
      <c r="C53" s="3"/>
      <c r="D53" s="3"/>
      <c r="E53" s="3"/>
      <c r="F53" s="3"/>
      <c r="G53" s="3"/>
    </row>
    <row r="54" spans="1:7" ht="21" x14ac:dyDescent="0.35">
      <c r="A54" s="2"/>
      <c r="B54" s="3"/>
      <c r="C54" s="3"/>
      <c r="D54" s="3"/>
      <c r="E54" s="3"/>
      <c r="F54" s="3"/>
      <c r="G54" s="3"/>
    </row>
    <row r="55" spans="1:7" x14ac:dyDescent="0.25">
      <c r="A55" s="3"/>
      <c r="B55" s="3"/>
      <c r="C55" s="3"/>
      <c r="D55" s="3"/>
      <c r="E55" s="3"/>
      <c r="F55" s="3"/>
      <c r="G55" s="3"/>
    </row>
  </sheetData>
  <sheetProtection selectLockedCells="1"/>
  <mergeCells count="3">
    <mergeCell ref="B1:G1"/>
    <mergeCell ref="B3:G3"/>
    <mergeCell ref="B2:G2"/>
  </mergeCells>
  <printOptions horizontalCentered="1" verticalCentered="1"/>
  <pageMargins left="0.2" right="0.2" top="0.25" bottom="0.25" header="0.3" footer="0.3"/>
  <pageSetup scale="7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1" sqref="C1"/>
    </sheetView>
  </sheetViews>
  <sheetFormatPr defaultRowHeight="15" x14ac:dyDescent="0.25"/>
  <cols>
    <col min="1" max="4" width="8.85546875" style="6"/>
  </cols>
  <sheetData>
    <row r="1" spans="1:3" x14ac:dyDescent="0.25">
      <c r="A1" s="6" t="s">
        <v>38</v>
      </c>
      <c r="B1" s="6">
        <v>3</v>
      </c>
      <c r="C1" s="6">
        <v>3</v>
      </c>
    </row>
    <row r="2" spans="1:3" x14ac:dyDescent="0.25">
      <c r="A2" s="6" t="s">
        <v>39</v>
      </c>
      <c r="B2" s="6">
        <v>2</v>
      </c>
      <c r="C2" s="6">
        <v>0</v>
      </c>
    </row>
    <row r="3" spans="1:3" x14ac:dyDescent="0.25">
      <c r="B3" s="6">
        <v>1</v>
      </c>
    </row>
    <row r="4" spans="1:3" x14ac:dyDescent="0.25">
      <c r="B4" s="6">
        <v>0</v>
      </c>
    </row>
  </sheetData>
  <sheetProtection password="FA4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Anthony.Burns</cp:lastModifiedBy>
  <cp:lastPrinted>2017-02-09T19:21:40Z</cp:lastPrinted>
  <dcterms:created xsi:type="dcterms:W3CDTF">2016-12-22T21:00:02Z</dcterms:created>
  <dcterms:modified xsi:type="dcterms:W3CDTF">2018-08-28T17:15:09Z</dcterms:modified>
</cp:coreProperties>
</file>