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7020"/>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62913"/>
</workbook>
</file>

<file path=xl/calcChain.xml><?xml version="1.0" encoding="utf-8"?>
<calcChain xmlns="http://schemas.openxmlformats.org/spreadsheetml/2006/main">
  <c r="C12" i="2" l="1"/>
  <c r="F33" i="3"/>
  <c r="F34" i="3" s="1"/>
  <c r="F109" i="1" l="1"/>
  <c r="F110" i="1" s="1"/>
  <c r="B11" i="2" l="1"/>
  <c r="B10" i="2" l="1"/>
  <c r="B12" i="2" s="1"/>
  <c r="B13" i="2" s="1"/>
</calcChain>
</file>

<file path=xl/sharedStrings.xml><?xml version="1.0" encoding="utf-8"?>
<sst xmlns="http://schemas.openxmlformats.org/spreadsheetml/2006/main" count="180" uniqueCount="176">
  <si>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</si>
  <si>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</si>
  <si>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</si>
  <si>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</si>
  <si>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</si>
  <si>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</si>
  <si>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</si>
  <si>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</si>
  <si>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</si>
  <si>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</si>
  <si>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</si>
  <si>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</si>
  <si>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</si>
  <si>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</si>
  <si>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</si>
  <si>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</si>
  <si>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</si>
  <si>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</si>
  <si>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</si>
  <si>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</si>
  <si>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</si>
  <si>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</si>
  <si>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</si>
  <si>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</si>
  <si>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</si>
  <si>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</si>
  <si>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</si>
  <si>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</si>
  <si>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</si>
  <si>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</si>
  <si>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</si>
  <si>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</si>
  <si>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</si>
  <si>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</si>
  <si>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</si>
  <si>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</si>
  <si>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</si>
  <si>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</si>
  <si>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</si>
  <si>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</si>
  <si>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</si>
  <si>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</si>
  <si>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</si>
  <si>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</si>
  <si>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</si>
  <si>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r>
      <rPr>
        <b/>
        <sz val="11"/>
        <color theme="1"/>
        <rFont val="Arial"/>
        <family val="2"/>
      </rPr>
      <t>Enduring Understanding</t>
    </r>
    <r>
      <rPr>
        <sz val="11"/>
        <color theme="1"/>
        <rFont val="Arial"/>
        <family val="2"/>
      </rPr>
      <t>: Creativity and innovative thinking are essential life skills that can be developed.</t>
    </r>
  </si>
  <si>
    <r>
      <rPr>
        <b/>
        <sz val="11"/>
        <color theme="1"/>
        <rFont val="Arial"/>
        <family val="2"/>
      </rPr>
      <t>Essential Question</t>
    </r>
    <r>
      <rPr>
        <sz val="11"/>
        <color theme="1"/>
        <rFont val="Arial"/>
        <family val="2"/>
      </rPr>
      <t>: How do artists work? How do artists and designers determine whether a particular direction in their work is effective? How do artists and designers learn from trial and error?</t>
    </r>
  </si>
  <si>
    <r>
      <rPr>
        <b/>
        <sz val="11"/>
        <color theme="1"/>
        <rFont val="Arial"/>
        <family val="2"/>
      </rPr>
      <t>Enduring Understanding</t>
    </r>
    <r>
      <rPr>
        <sz val="11"/>
        <color theme="1"/>
        <rFont val="Arial"/>
        <family val="2"/>
      </rPr>
      <t>: Artists and designers shape artistic investigations, following or breaking with traditions in pursuit of creative artmaking goals.</t>
    </r>
  </si>
  <si>
    <r>
      <rPr>
        <b/>
        <sz val="11"/>
        <color theme="1"/>
        <rFont val="Arial"/>
        <family val="2"/>
      </rPr>
      <t>Enduring Understanding</t>
    </r>
    <r>
      <rPr>
        <sz val="11"/>
        <color theme="1"/>
        <rFont val="Arial"/>
        <family val="2"/>
      </rPr>
      <t>: People create and interact with objects, places, and design that define, shape, enhance, and empower their lives.</t>
    </r>
  </si>
  <si>
    <r>
      <rPr>
        <b/>
        <sz val="11"/>
        <color theme="1"/>
        <rFont val="Arial"/>
        <family val="2"/>
      </rPr>
      <t>Enduring Understanding:</t>
    </r>
    <r>
      <rPr>
        <sz val="11"/>
        <color theme="1"/>
        <rFont val="Arial"/>
        <family val="2"/>
      </rPr>
      <t xml:space="preserve"> Artist and designers develop excellence through practice and constructive critique, reflecting on, revising, and refining work over time.</t>
    </r>
  </si>
  <si>
    <r>
      <rPr>
        <b/>
        <sz val="11"/>
        <color theme="1"/>
        <rFont val="Arial"/>
        <family val="2"/>
      </rPr>
      <t>Enduring Understanding:</t>
    </r>
    <r>
      <rPr>
        <sz val="11"/>
        <color theme="1"/>
        <rFont val="Arial"/>
        <family val="2"/>
      </rPr>
      <t xml:space="preserve"> Visual imagery influences understanding of and responses to the world.</t>
    </r>
  </si>
  <si>
    <r>
      <rPr>
        <b/>
        <sz val="11"/>
        <color theme="1"/>
        <rFont val="Arial"/>
        <family val="2"/>
      </rPr>
      <t>Enduring Understanding</t>
    </r>
    <r>
      <rPr>
        <sz val="11"/>
        <color theme="1"/>
        <rFont val="Arial"/>
        <family val="2"/>
      </rPr>
      <t>: People gain insights into meanings of artworks by engaging in the process of art criticism.</t>
    </r>
  </si>
  <si>
    <r>
      <rPr>
        <b/>
        <sz val="11"/>
        <color theme="1"/>
        <rFont val="Arial"/>
        <family val="2"/>
      </rPr>
      <t>Enduring Understanding</t>
    </r>
    <r>
      <rPr>
        <sz val="11"/>
        <color theme="1"/>
        <rFont val="Arial"/>
        <family val="2"/>
      </rPr>
      <t>: People evaluate art based on various criteria.</t>
    </r>
  </si>
  <si>
    <r>
      <rPr>
        <b/>
        <sz val="11"/>
        <color theme="1"/>
        <rFont val="Arial"/>
        <family val="2"/>
      </rPr>
      <t>Enduring Understanding</t>
    </r>
    <r>
      <rPr>
        <sz val="11"/>
        <color theme="1"/>
        <rFont val="Arial"/>
        <family val="2"/>
      </rPr>
      <t>: Through art-making, people make meaning by investigating and developing awareness of perceptions, knowledge, and experiences.</t>
    </r>
  </si>
  <si>
    <r>
      <rPr>
        <b/>
        <sz val="11"/>
        <color theme="1"/>
        <rFont val="Arial"/>
        <family val="2"/>
      </rPr>
      <t>Enduring Understanding</t>
    </r>
    <r>
      <rPr>
        <sz val="11"/>
        <color theme="1"/>
        <rFont val="Arial"/>
        <family val="2"/>
      </rPr>
      <t>: People develop ideas and understandings of society, culture, and history through their interactions with and analysis of art.</t>
    </r>
  </si>
  <si>
    <r>
      <rPr>
        <b/>
        <sz val="11"/>
        <color theme="1"/>
        <rFont val="Arial"/>
        <family val="2"/>
      </rPr>
      <t>Enduring Understanding:</t>
    </r>
    <r>
      <rPr>
        <sz val="11"/>
        <color theme="1"/>
        <rFont val="Arial"/>
        <family val="2"/>
      </rPr>
      <t xml:space="preserve"> Artists and designers balance experimentation and safety, freedom and responsibility while developing and creating artworks.</t>
    </r>
  </si>
  <si>
    <r>
      <rPr>
        <b/>
        <sz val="11"/>
        <color theme="1"/>
        <rFont val="Arial"/>
        <family val="2"/>
      </rPr>
      <t>Essential Question:</t>
    </r>
    <r>
      <rPr>
        <sz val="11"/>
        <color theme="1"/>
        <rFont val="Arial"/>
        <family val="2"/>
      </rPr>
      <t xml:space="preserve">  How do life experiences influence the way you relate to art? How does learning about art impact how we perceive the world? What can we learn from our responses to art?</t>
    </r>
  </si>
  <si>
    <r>
      <t xml:space="preserve">Essential Question: </t>
    </r>
    <r>
      <rPr>
        <sz val="11"/>
        <color theme="1"/>
        <rFont val="Arial"/>
        <family val="2"/>
      </rPr>
      <t>What is an image? Where and how do we encounter images in our world? How do images influence our views of the world?</t>
    </r>
  </si>
  <si>
    <r>
      <t>Essential Question:</t>
    </r>
    <r>
      <rPr>
        <sz val="11"/>
        <color theme="1"/>
        <rFont val="Arial"/>
        <family val="2"/>
      </rPr>
      <t xml:space="preserve"> How does one determine criteria to evaluate a work of art? How and why might criteria vary? How is a personal preference different from an evaluation?</t>
    </r>
  </si>
  <si>
    <r>
      <t xml:space="preserve">Essential Question: </t>
    </r>
    <r>
      <rPr>
        <sz val="11"/>
        <color theme="1"/>
        <rFont val="Arial"/>
        <family val="2"/>
      </rPr>
      <t>How does art help us understand the lives of people of different times, places, and cultures? How is art used to impact the views of a society? How does art preserve aspects of life?</t>
    </r>
  </si>
  <si>
    <r>
      <rPr>
        <b/>
        <sz val="11"/>
        <color theme="1"/>
        <rFont val="Arial"/>
        <family val="2"/>
      </rPr>
      <t>Enduring Understanding</t>
    </r>
    <r>
      <rPr>
        <sz val="11"/>
        <color theme="1"/>
        <rFont val="Arial"/>
        <family val="2"/>
      </rPr>
      <t>: Artists and designers experiment with forms, structures, materials, concepts, media, and art-making approaches.</t>
    </r>
  </si>
  <si>
    <t>expand the creative process?</t>
  </si>
  <si>
    <r>
      <rPr>
        <b/>
        <sz val="11"/>
        <color theme="1"/>
        <rFont val="Arial"/>
        <family val="2"/>
      </rPr>
      <t>Essential Question</t>
    </r>
    <r>
      <rPr>
        <sz val="11"/>
        <color theme="1"/>
        <rFont val="Arial"/>
        <family val="2"/>
      </rPr>
      <t xml:space="preserve">: What conditions, attitudes, and behaviors support creativity and innovative thinking? What factors prevent or encourage people to take creative risks? How does collaboration </t>
    </r>
  </si>
  <si>
    <r>
      <rPr>
        <b/>
        <sz val="11"/>
        <color theme="1"/>
        <rFont val="Arial"/>
        <family val="2"/>
      </rPr>
      <t>Anchor Standard 1: Creating</t>
    </r>
    <r>
      <rPr>
        <sz val="11"/>
        <color theme="1"/>
        <rFont val="Arial"/>
        <family val="2"/>
      </rPr>
      <t xml:space="preserve"> (Investigate/Plan/Make): Generate and conceptualize artistic ideas and work.</t>
    </r>
  </si>
  <si>
    <r>
      <rPr>
        <b/>
        <sz val="11"/>
        <color theme="1"/>
        <rFont val="Arial"/>
        <family val="2"/>
      </rPr>
      <t>Essential Question</t>
    </r>
    <r>
      <rPr>
        <sz val="11"/>
        <color theme="1"/>
        <rFont val="Arial"/>
        <family val="2"/>
      </rPr>
      <t>: How does knowing the contexts histories, and traditions of art forms help us create works of art and design? Why do artists follow or break from established traditions?</t>
    </r>
  </si>
  <si>
    <t xml:space="preserve"> How do artists determine what resources and criteria are needed to formulate artistic investigations?</t>
  </si>
  <si>
    <r>
      <rPr>
        <b/>
        <sz val="11"/>
        <color theme="1"/>
        <rFont val="Arial"/>
        <family val="2"/>
      </rPr>
      <t>Anchor Standard 2: Creating</t>
    </r>
    <r>
      <rPr>
        <sz val="11"/>
        <color theme="1"/>
        <rFont val="Arial"/>
        <family val="2"/>
      </rPr>
      <t xml:space="preserve"> (Investigate): Organize and develop artistic ideas and work.</t>
    </r>
  </si>
  <si>
    <r>
      <rPr>
        <b/>
        <sz val="11"/>
        <color theme="1"/>
        <rFont val="Arial"/>
        <family val="2"/>
      </rPr>
      <t>Essential Question</t>
    </r>
    <r>
      <rPr>
        <sz val="11"/>
        <color theme="1"/>
        <rFont val="Arial"/>
        <family val="2"/>
      </rPr>
      <t>: How do artists and designers care for and maintain materials, tools, and equipment? Why is it important for safety and health to understand and follow correct procedures</t>
    </r>
  </si>
  <si>
    <t xml:space="preserve"> in handling materials, tools, and equipment? What responsibilities come with the freedom to create?</t>
  </si>
  <si>
    <r>
      <rPr>
        <b/>
        <sz val="11"/>
        <color theme="1"/>
        <rFont val="Arial"/>
        <family val="2"/>
      </rPr>
      <t>Essential Question</t>
    </r>
    <r>
      <rPr>
        <sz val="11"/>
        <color theme="1"/>
        <rFont val="Arial"/>
        <family val="2"/>
      </rPr>
      <t xml:space="preserve">: How do objects, places, and design shape lives and communities? How do artists and designers determine goals for designing or redesigning objects, places, or systems? </t>
    </r>
  </si>
  <si>
    <t>How do artists and designers create works of art or design that effectively communicate?</t>
  </si>
  <si>
    <r>
      <rPr>
        <b/>
        <sz val="11"/>
        <color theme="1"/>
        <rFont val="Arial"/>
        <family val="2"/>
      </rPr>
      <t xml:space="preserve">Anchor Standard 2: Creating </t>
    </r>
    <r>
      <rPr>
        <sz val="11"/>
        <color theme="1"/>
        <rFont val="Arial"/>
        <family val="2"/>
      </rPr>
      <t>(Investigate):</t>
    </r>
    <r>
      <rPr>
        <b/>
        <sz val="11"/>
        <color theme="1"/>
        <rFont val="Arial"/>
        <family val="2"/>
      </rPr>
      <t xml:space="preserve"> </t>
    </r>
    <r>
      <rPr>
        <sz val="11"/>
        <color theme="1"/>
        <rFont val="Arial"/>
        <family val="2"/>
      </rPr>
      <t>Organize and develop artistic ideas and work.</t>
    </r>
  </si>
  <si>
    <r>
      <rPr>
        <b/>
        <sz val="11"/>
        <color theme="1"/>
        <rFont val="Arial"/>
        <family val="2"/>
      </rPr>
      <t>Essential Question</t>
    </r>
    <r>
      <rPr>
        <sz val="11"/>
        <color theme="1"/>
        <rFont val="Arial"/>
        <family val="2"/>
      </rPr>
      <t xml:space="preserve">: What role does persistence play in revising, refining, and developing work? How do artists grow and become accomplished in art forms? How does collaboratively reflecting </t>
    </r>
  </si>
  <si>
    <t>on a work help us experience it more completely?</t>
  </si>
  <si>
    <r>
      <rPr>
        <b/>
        <sz val="11"/>
        <color theme="1"/>
        <rFont val="Arial"/>
        <family val="2"/>
      </rPr>
      <t>Enduring Understanding:</t>
    </r>
    <r>
      <rPr>
        <sz val="11"/>
        <color theme="1"/>
        <rFont val="Arial"/>
        <family val="2"/>
      </rPr>
      <t xml:space="preserve"> Artists and other presenters consider various techniques, methods, venues, and criteria when analyzing, selecting, and curating objects artifacts, and artworks for </t>
    </r>
  </si>
  <si>
    <t>preservation and presentation.</t>
  </si>
  <si>
    <r>
      <rPr>
        <b/>
        <sz val="11"/>
        <color theme="1"/>
        <rFont val="Arial"/>
        <family val="2"/>
      </rPr>
      <t>Essential Question</t>
    </r>
    <r>
      <rPr>
        <sz val="11"/>
        <color theme="1"/>
        <rFont val="Arial"/>
        <family val="2"/>
      </rPr>
      <t xml:space="preserve">: How are artworks cared for and by whom? What criteria, methods, and processes are used to select work for preservation or presentation? Why do people value objects, </t>
    </r>
  </si>
  <si>
    <t>artifacts, and artworks, and select them for presentation?</t>
  </si>
  <si>
    <r>
      <rPr>
        <b/>
        <sz val="11"/>
        <color theme="1"/>
        <rFont val="Arial"/>
        <family val="2"/>
      </rPr>
      <t>Anchor Standard 3: Creating</t>
    </r>
    <r>
      <rPr>
        <sz val="11"/>
        <color theme="1"/>
        <rFont val="Arial"/>
        <family val="2"/>
      </rPr>
      <t xml:space="preserve"> (Reflect/Refine/Continue): Refine and complete artistic work.</t>
    </r>
  </si>
  <si>
    <r>
      <rPr>
        <b/>
        <sz val="11"/>
        <color theme="1"/>
        <rFont val="Arial"/>
        <family val="2"/>
      </rPr>
      <t>Anchor Standard 4: Presenting</t>
    </r>
    <r>
      <rPr>
        <sz val="11"/>
        <color theme="1"/>
        <rFont val="Arial"/>
        <family val="2"/>
      </rPr>
      <t xml:space="preserve"> (Select): Select, analyze, and interpret artistic work for presentation.</t>
    </r>
  </si>
  <si>
    <t xml:space="preserve"> if and how to preserve and protect it.</t>
  </si>
  <si>
    <r>
      <rPr>
        <b/>
        <sz val="11"/>
        <color theme="1"/>
        <rFont val="Arial"/>
        <family val="2"/>
      </rPr>
      <t>Enduring Understanding:</t>
    </r>
    <r>
      <rPr>
        <sz val="11"/>
        <color theme="1"/>
        <rFont val="Arial"/>
        <family val="2"/>
      </rPr>
      <t xml:space="preserve"> Artists, curators and others consider a variety of factors and methods including evolving technologies when preparing and refining artwork for display and or when deciding </t>
    </r>
  </si>
  <si>
    <r>
      <rPr>
        <b/>
        <sz val="11"/>
        <color theme="1"/>
        <rFont val="Arial"/>
        <family val="2"/>
      </rPr>
      <t>Essential Question:</t>
    </r>
    <r>
      <rPr>
        <sz val="11"/>
        <color theme="1"/>
        <rFont val="Arial"/>
        <family val="2"/>
      </rPr>
      <t xml:space="preserve">  What methods and processes are considered when preparing artwork for presentation or preservation? How does refining artwork affect its meaning to the viewer? </t>
    </r>
  </si>
  <si>
    <t>What criteria are considered when selecting work for presentation, a portfolio, or a collection?</t>
  </si>
  <si>
    <r>
      <rPr>
        <b/>
        <sz val="11"/>
        <color theme="1"/>
        <rFont val="Arial"/>
        <family val="2"/>
      </rPr>
      <t xml:space="preserve">Enduring Understanding: </t>
    </r>
    <r>
      <rPr>
        <sz val="11"/>
        <color theme="1"/>
        <rFont val="Arial"/>
        <family val="2"/>
      </rPr>
      <t xml:space="preserve">Objects, artifacts, and artworks collected, preserved, or presented either by artists, museums, or other venues communicate meaning and a record of social, cultural, </t>
    </r>
  </si>
  <si>
    <t>and political experiences resulting in the cultivating of appreciation and understanding.</t>
  </si>
  <si>
    <r>
      <rPr>
        <b/>
        <sz val="11"/>
        <color theme="1"/>
        <rFont val="Arial"/>
        <family val="2"/>
      </rPr>
      <t>Essential Question:</t>
    </r>
    <r>
      <rPr>
        <sz val="11"/>
        <color theme="1"/>
        <rFont val="Arial"/>
        <family val="2"/>
      </rPr>
      <t xml:space="preserve">  What is an art museum? How does the presenting and sharing of objects, artifacts, and artworks influence and shape ideas, beliefs, and experiences? How do objects,</t>
    </r>
  </si>
  <si>
    <t xml:space="preserve"> artifacts, and artworks collected, preserved, or presented, cultivate appreciation and understanding?</t>
  </si>
  <si>
    <r>
      <rPr>
        <b/>
        <sz val="11"/>
        <color theme="1"/>
        <rFont val="Arial"/>
        <family val="2"/>
      </rPr>
      <t>Enduring Understanding:</t>
    </r>
    <r>
      <rPr>
        <sz val="11"/>
        <color theme="1"/>
        <rFont val="Arial"/>
        <family val="2"/>
      </rPr>
      <t xml:space="preserve"> Individual aesthetic and empathetic awareness developed through engagement with art can lead to understanding and appreciation of self, others, the natural world, </t>
    </r>
  </si>
  <si>
    <t>and constructed environments.</t>
  </si>
  <si>
    <t>understand and interpret works of art?</t>
  </si>
  <si>
    <r>
      <t>Essential Question:</t>
    </r>
    <r>
      <rPr>
        <sz val="11"/>
        <color theme="1"/>
        <rFont val="Arial"/>
        <family val="2"/>
      </rPr>
      <t xml:space="preserve"> What is the value of engaging in the process of art criticism? How can the viewer "read" a work of art as text? How does knowing and using visual art vocabularies help us </t>
    </r>
  </si>
  <si>
    <r>
      <t>Essential Question:</t>
    </r>
    <r>
      <rPr>
        <sz val="11"/>
        <color theme="1"/>
        <rFont val="Arial"/>
        <family val="2"/>
      </rPr>
      <t xml:space="preserve"> How does engaging in creating art enrich people's lives? How does making art attune people to their surroundings? How do people contribute to awareness and understanding </t>
    </r>
  </si>
  <si>
    <t>of their lives and the lives of their communities through art-making?</t>
  </si>
  <si>
    <r>
      <rPr>
        <b/>
        <sz val="11"/>
        <color theme="1"/>
        <rFont val="Arial"/>
        <family val="2"/>
      </rPr>
      <t>Anchor Standard 5: Presenting</t>
    </r>
    <r>
      <rPr>
        <sz val="11"/>
        <color theme="1"/>
        <rFont val="Arial"/>
        <family val="2"/>
      </rPr>
      <t xml:space="preserve"> (Analyze): Develop and refine artistic techniques and work for presentation.</t>
    </r>
  </si>
  <si>
    <r>
      <rPr>
        <b/>
        <sz val="11"/>
        <color theme="1"/>
        <rFont val="Arial"/>
        <family val="2"/>
      </rPr>
      <t>Anchor Standard 6: Presenting</t>
    </r>
    <r>
      <rPr>
        <sz val="11"/>
        <color theme="1"/>
        <rFont val="Arial"/>
        <family val="2"/>
      </rPr>
      <t xml:space="preserve"> (Share): Convey meaning through the presentation of artistic work.</t>
    </r>
  </si>
  <si>
    <r>
      <rPr>
        <b/>
        <sz val="11"/>
        <color theme="1"/>
        <rFont val="Arial"/>
        <family val="2"/>
      </rPr>
      <t xml:space="preserve">Anchor Standard 7: Responding </t>
    </r>
    <r>
      <rPr>
        <sz val="11"/>
        <color theme="1"/>
        <rFont val="Arial"/>
        <family val="2"/>
      </rPr>
      <t>(Perceive): Perceive and analyze artistic work.</t>
    </r>
  </si>
  <si>
    <r>
      <rPr>
        <b/>
        <sz val="11"/>
        <color theme="1"/>
        <rFont val="Arial"/>
        <family val="2"/>
      </rPr>
      <t xml:space="preserve">Anchor Standard 7: Responding </t>
    </r>
    <r>
      <rPr>
        <sz val="11"/>
        <color theme="1"/>
        <rFont val="Arial"/>
        <family val="2"/>
      </rPr>
      <t>(Perceive):</t>
    </r>
    <r>
      <rPr>
        <b/>
        <sz val="11"/>
        <color theme="1"/>
        <rFont val="Arial"/>
        <family val="2"/>
      </rPr>
      <t xml:space="preserve"> </t>
    </r>
    <r>
      <rPr>
        <sz val="11"/>
        <color theme="1"/>
        <rFont val="Arial"/>
        <family val="2"/>
      </rPr>
      <t>Perceive and analyze artistic work.</t>
    </r>
  </si>
  <si>
    <r>
      <rPr>
        <b/>
        <sz val="11"/>
        <color theme="1"/>
        <rFont val="Arial"/>
        <family val="2"/>
      </rPr>
      <t xml:space="preserve">Anchor Standard 8: Responding </t>
    </r>
    <r>
      <rPr>
        <sz val="11"/>
        <color theme="1"/>
        <rFont val="Arial"/>
        <family val="2"/>
      </rPr>
      <t>(Analyze):</t>
    </r>
    <r>
      <rPr>
        <b/>
        <sz val="11"/>
        <color theme="1"/>
        <rFont val="Arial"/>
        <family val="2"/>
      </rPr>
      <t xml:space="preserve"> </t>
    </r>
    <r>
      <rPr>
        <sz val="11"/>
        <color theme="1"/>
        <rFont val="Arial"/>
        <family val="2"/>
      </rPr>
      <t>Interpret intent and meaning in artistic work.</t>
    </r>
  </si>
  <si>
    <r>
      <rPr>
        <b/>
        <sz val="11"/>
        <color theme="1"/>
        <rFont val="Arial"/>
        <family val="2"/>
      </rPr>
      <t xml:space="preserve">Anchor Standard 9: Responding </t>
    </r>
    <r>
      <rPr>
        <sz val="11"/>
        <color theme="1"/>
        <rFont val="Arial"/>
        <family val="2"/>
      </rPr>
      <t>(Interpret):</t>
    </r>
    <r>
      <rPr>
        <b/>
        <sz val="11"/>
        <color theme="1"/>
        <rFont val="Arial"/>
        <family val="2"/>
      </rPr>
      <t xml:space="preserve"> </t>
    </r>
    <r>
      <rPr>
        <sz val="11"/>
        <color theme="1"/>
        <rFont val="Arial"/>
        <family val="2"/>
      </rPr>
      <t>Apply criteria to evaluate artistic work.</t>
    </r>
  </si>
  <si>
    <r>
      <t xml:space="preserve">Anchor Standard 10: Connecting </t>
    </r>
    <r>
      <rPr>
        <sz val="11"/>
        <color theme="1"/>
        <rFont val="Arial"/>
        <family val="2"/>
      </rPr>
      <t>(Synthesize):</t>
    </r>
    <r>
      <rPr>
        <b/>
        <sz val="11"/>
        <color theme="1"/>
        <rFont val="Arial"/>
        <family val="2"/>
      </rPr>
      <t xml:space="preserve"> </t>
    </r>
    <r>
      <rPr>
        <sz val="11"/>
        <color theme="1"/>
        <rFont val="Arial"/>
        <family val="2"/>
      </rPr>
      <t>Synthesize and relate knowledge and personal experiences to make art.</t>
    </r>
  </si>
  <si>
    <r>
      <t xml:space="preserve">Anchor Standard 11: Connecting </t>
    </r>
    <r>
      <rPr>
        <sz val="11"/>
        <color theme="1"/>
        <rFont val="Arial"/>
        <family val="2"/>
      </rPr>
      <t>(Relate): Relate artistic ideas and works with societal, cultural, and historical context to deepen understanding.</t>
    </r>
  </si>
  <si>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</si>
  <si>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</si>
  <si>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</si>
  <si>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</si>
  <si>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</si>
  <si>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</si>
  <si>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</si>
  <si>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</si>
  <si>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</si>
  <si>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</si>
  <si>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</si>
  <si>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</si>
  <si>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</si>
  <si>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</si>
  <si>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</si>
  <si>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</si>
  <si>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</si>
  <si>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</si>
  <si>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</si>
  <si>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</si>
  <si>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</si>
  <si>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</si>
  <si>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</si>
  <si>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</si>
  <si>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</si>
  <si>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</si>
  <si>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</si>
  <si>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t>FORM F.05 Citation Alignment and Scoring Rubric -                                                                              2018 Media Art Education High School</t>
  </si>
  <si>
    <t xml:space="preserve">Reviewer Instructions:  Use the Teacher’s Edition and the Student Edition to conduct this portion of the review.
 Zero (0):  All 3 citations did not meet the requirements of the standard.
 Three (3):  All 3 citations met the requirements of the standard.
</t>
  </si>
  <si>
    <t>VA:Cr1.1.Pr. Use multiple approaches to begin creative endeavors.</t>
  </si>
  <si>
    <t>VA:Cr1.1.Ac. Individually or collaboratively formulate new creative problems based on student’s existing artwork.</t>
  </si>
  <si>
    <t>VA:Cr1.1.Ad. Visualize and hypothesize to generate plans for ideas and directions for creating art and design that can affect social change.</t>
  </si>
  <si>
    <t>VA:Cr1.2.Pr. Shape an artistic investigation of an aspect of present-day life using a contemporary practice of art or design.</t>
  </si>
  <si>
    <t>VA:Cr1.2.Ac. Choose from a range of materials and methods of traditional and contemporary artistic practices to plan works of art and design.</t>
  </si>
  <si>
    <t>VA:Cr1.2.Ad. Choose from a range of materials and methods of traditional and contemporary artistic practices, following or breaking established conventions, to plan the making of multiple works of art and design based on a theme, idea, or concept.</t>
  </si>
  <si>
    <t>VA:Cr2.1.Pr. Engage in making a work of art or design without having a preconceived plan.</t>
  </si>
  <si>
    <t>VA:Cr2.1.Ac. Through experimentation, practice, and persistence, demonstrate acquisition of skills and knowledge in a chosen art form.</t>
  </si>
  <si>
    <t>VA:Cr2.1.Ad. Experiment, plan, and make multiple works of art and design that explore a personally meaningful theme, idea, or concept.</t>
  </si>
  <si>
    <t>VA:Cr2.2.Pr. Explain how traditional and non-traditional materials may impact human health and the environment and demonstrate safe handling of materials, tools, and equipment.</t>
  </si>
  <si>
    <t>VA:Cr2.2.Ac. Demonstrate awareness of ethical implications of making and distributing creative work.</t>
  </si>
  <si>
    <t>VA:Cr2.2.Ad. Demonstrate understanding of the importance of balancing freedom and responsibility in the use of images, materials, tools, and equipment in the creation and circulation of creative work.</t>
  </si>
  <si>
    <t>VA:Cr2.3.Pr. Collaboratively develop a proposal for an installation, artwork, or space design that transforms the perception and experience of a particular place.</t>
  </si>
  <si>
    <t>VA:Cr2.3.Ac. Redesign an object, system, place, or design in response to contemporary issues.</t>
  </si>
  <si>
    <t>VA:Cr2.3.Ad. Demonstrate in works of art or design how visual and material culture defines, shapes, enhances, inhibits, and/or empowers people's lives.</t>
  </si>
  <si>
    <t>VA:Cr3.1.Pr. Apply relevant criteria from traditional and contemporary cultural contexts to examine, reflect on, and plan revisions for works of art and design in progress.</t>
  </si>
  <si>
    <t>VA:Cr3.1.Ac. Engage in constructive critique with peers, then reflect on, re-engage, revise, and refine works of art and design in response to personal artistic vision.</t>
  </si>
  <si>
    <t>VA:Cr3.1.Ad. Reflect on, re-engage, revise, and refine works of art or design considering relevant traditional and contemporary criteria as well as personal artistic vision.</t>
  </si>
  <si>
    <t>VA:Pr4.1.Pr. Analyze, select, and curate artifacts and/or artworks for presentation and preservation.</t>
  </si>
  <si>
    <t>VA:Pr4.1.Ac. Analyze, select, and critique personal artwork for a collection or portfolio presentation.</t>
  </si>
  <si>
    <t>VA:Pr4.1.Ad. Critique, justify, and present choices in the process of analyzing, selecting, curating, and presenting artwork for a specific exhibit or event.</t>
  </si>
  <si>
    <t>VA:Pr5.1.Pr. Analyze and evaluate the reasons and ways an exhibition is presented.</t>
  </si>
  <si>
    <t>VA:Pr5.1.Ac. Evaluate, select, and apply methods or processes appropriate to display artwork in a specific place.</t>
  </si>
  <si>
    <t>VA:Pr5.1.Ad. Investigate, compare, and contrast methods for preserving and protecting art.</t>
  </si>
  <si>
    <t>VA:Pr6.1.Pr. Analyze and describe the impact that an exhibition or collection has on personal awareness of social, cultural, or political beliefs and understandings.</t>
  </si>
  <si>
    <t>VA:Pr6.1.Ac. Make, explain, and justify connections between artists or artwork and social, cultural, and political history.</t>
  </si>
  <si>
    <t>VA:Pr6.1.Ad. Curate a collection of objects, artifacts, or artwork to impact the viewer’s understanding of social, cultural, and/or political experiences.</t>
  </si>
  <si>
    <t>VA:Re.7.1.Pr. Hypothesize ways in which art influences perception and understanding of human experiences.</t>
  </si>
  <si>
    <t>VA:Re.7.1.Ac. Recognize and describe personal aesthetic and empathetic responses to the natural world and constructed environments.</t>
  </si>
  <si>
    <t>VA:Re.7.1.Ad. Analyze how responses to art develop over time based on knowledge of and experience with art and life.</t>
  </si>
  <si>
    <t>VA:Re.7.2.Pr. Analyze how one’s understanding of the world is affected by experiencing visual imagery.</t>
  </si>
  <si>
    <t>VA:Re.7.2.Ac. Evaluate the effectiveness of an image or images to influence ideas, feelings, and behaviors of specific audiences.</t>
  </si>
  <si>
    <t>VA:Re.7.2.Ad. Determine the commonalities within a group of artists or visual images attributed to a particular type of art, timeframe, or culture.</t>
  </si>
  <si>
    <t>VA:Re8.1.Pr. Interpret an artwork or collection of works, supported by relevant and sufficient evidence found in the work and its various contexts.</t>
  </si>
  <si>
    <t>VA:Re8.1.Ac. Identify types of contextual information useful in the process of constructing interpretations of an artwork or collection of works.</t>
  </si>
  <si>
    <t>VA:Re8.1.Ad. Analyze differing interpretations of an artwork or collection of works in order to select and defend a plausible critical analysis.</t>
  </si>
  <si>
    <t>VA:Re9.1.Pr. Establish relevant criteria in order to evaluate a work of art or collection of works.</t>
  </si>
  <si>
    <t>VA:Re9.1.Ac. Determine the relevance of criteria used by others to evaluate a work of art or collection of works.</t>
  </si>
  <si>
    <t>VA:Re9.1.Ad. Construct evaluations of a work of art or collection of works based on differing sets of criteria.</t>
  </si>
  <si>
    <t>VA:Cn10.1.Pr. Document the process of developing ideas from early stages to fully elaborated ideas.</t>
  </si>
  <si>
    <t>VA:Cn10.1.Ac. Utilize inquiry methods of observation, research, and experimentation to explore unfamiliar subjects through art-making.</t>
  </si>
  <si>
    <t>VA:Cn10.1.Ad. Synthesize knowledge of social, cultural, historical, and personal life with art-making approaches to create meaningful works of art or design.</t>
  </si>
  <si>
    <t>VA:Cn11.1.Ad. Appraise the impact of an artist or a group of artists on the beliefs, values, and behaviors of a society.</t>
  </si>
  <si>
    <t>VA:Cn11.1.Pr. Describe how knowledge of culture, traditions, and history may influence personal responses to art.</t>
  </si>
  <si>
    <t>VA:Cn11.1.Ac. Compare uses of art in a variety of societal, cultural, and historical contexts and make connections to uses of art in contemporary and local contexts.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</si>
</sst>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mm/dd/yy;@"/>
  </numFmts>
  <fonts count="32"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sz val="10"/>
      <color theme="1"/>
      <name val="Arial"/>
      <family val="2"/>
    </font>
    <font>
      <b/>
      <u/>
      <sz val="11"/>
      <name val="Arial"/>
      <family val="2"/>
    </font>
    <font>
      <sz val="11"/>
      <name val="Arial"/>
      <family val="2"/>
    </font>
    <font>
      <b/>
      <u/>
      <sz val="11"/>
      <color indexed="8"/>
      <name val="Arial"/>
      <family val="2"/>
    </font>
    <font>
      <sz val="11"/>
      <color indexed="8"/>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
      <b/>
      <sz val="14"/>
      <color indexed="8"/>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right style="thin">
        <color auto="1"/>
      </right>
      <top/>
      <bottom/>
      <diagonal/>
    </border>
    <border>
      <left style="medium">
        <color indexed="64"/>
      </left>
      <right/>
      <top style="medium">
        <color indexed="64"/>
      </top>
      <bottom style="thin">
        <color auto="1"/>
      </bottom>
      <diagonal/>
    </border>
    <border>
      <left style="thin">
        <color indexed="64"/>
      </left>
      <right/>
      <top/>
      <bottom style="thin">
        <color indexed="64"/>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52">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 fillId="5" borderId="18"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5" borderId="20" xfId="0" applyFill="1" applyBorder="1" applyAlignment="1" applyProtection="1">
      <alignment horizontal="center" vertical="center"/>
    </xf>
    <xf numFmtId="0" fontId="0" fillId="5" borderId="18" xfId="0"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0" fillId="9" borderId="20" xfId="0" applyFont="1" applyFill="1" applyBorder="1" applyAlignment="1" applyProtection="1">
      <alignment horizontal="left" vertical="center"/>
    </xf>
    <xf numFmtId="0" fontId="10" fillId="9" borderId="14" xfId="0" applyFont="1" applyFill="1" applyBorder="1" applyAlignment="1" applyProtection="1">
      <alignment horizontal="left" vertical="center"/>
    </xf>
    <xf numFmtId="0" fontId="10" fillId="9" borderId="16" xfId="0" applyFont="1" applyFill="1" applyBorder="1" applyAlignment="1" applyProtection="1">
      <alignment horizontal="left" vertical="center"/>
      <protection locked="0"/>
    </xf>
    <xf numFmtId="0" fontId="9" fillId="4"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14" fillId="5" borderId="15"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0" fontId="10" fillId="0" borderId="13" xfId="0" applyFont="1" applyBorder="1" applyAlignment="1" applyProtection="1">
      <alignment vertical="center" wrapText="1"/>
    </xf>
    <xf numFmtId="0" fontId="10" fillId="4" borderId="23" xfId="0" applyFont="1" applyFill="1" applyBorder="1" applyAlignment="1" applyProtection="1">
      <alignment vertical="center" wrapText="1"/>
    </xf>
    <xf numFmtId="0" fontId="10" fillId="0" borderId="23" xfId="0" applyFont="1" applyFill="1" applyBorder="1" applyAlignment="1" applyProtection="1">
      <alignment vertical="center" wrapText="1"/>
    </xf>
    <xf numFmtId="0" fontId="10" fillId="0" borderId="37" xfId="0" applyFont="1" applyBorder="1" applyAlignment="1" applyProtection="1">
      <alignment vertical="center" wrapText="1"/>
    </xf>
    <xf numFmtId="0" fontId="10" fillId="0" borderId="23" xfId="0" applyFont="1" applyBorder="1" applyAlignment="1" applyProtection="1">
      <alignment vertical="center" wrapText="1"/>
    </xf>
    <xf numFmtId="0" fontId="14" fillId="0" borderId="9" xfId="0" applyFont="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1" fillId="9" borderId="14" xfId="0" applyFont="1" applyFill="1" applyBorder="1" applyAlignment="1" applyProtection="1">
      <alignment horizontal="left" vertical="center"/>
    </xf>
    <xf numFmtId="0" fontId="9" fillId="0" borderId="39"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wrapText="1"/>
      <protection locked="0"/>
    </xf>
    <xf numFmtId="0" fontId="10" fillId="9" borderId="15" xfId="0" applyFont="1" applyFill="1" applyBorder="1" applyAlignment="1" applyProtection="1">
      <alignment horizontal="left" vertical="center"/>
    </xf>
    <xf numFmtId="0" fontId="10" fillId="9" borderId="19" xfId="0" applyFont="1" applyFill="1" applyBorder="1" applyAlignment="1" applyProtection="1">
      <alignment horizontal="left" vertical="center"/>
      <protection locked="0"/>
    </xf>
    <xf numFmtId="0" fontId="10" fillId="9" borderId="17" xfId="0" applyFont="1" applyFill="1" applyBorder="1" applyAlignment="1" applyProtection="1">
      <alignment horizontal="left" vertical="center"/>
      <protection locked="0"/>
    </xf>
    <xf numFmtId="0" fontId="11" fillId="9" borderId="20" xfId="0" applyFont="1" applyFill="1" applyBorder="1" applyAlignment="1" applyProtection="1">
      <alignment horizontal="left" vertical="center"/>
    </xf>
    <xf numFmtId="0" fontId="10" fillId="13" borderId="16"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xf>
    <xf numFmtId="0" fontId="10" fillId="2" borderId="16"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xf>
    <xf numFmtId="0" fontId="10" fillId="2" borderId="20" xfId="0" applyFont="1" applyFill="1" applyBorder="1" applyAlignment="1" applyProtection="1">
      <alignment horizontal="left" vertical="center"/>
    </xf>
    <xf numFmtId="0" fontId="10" fillId="2" borderId="19" xfId="0" applyFont="1" applyFill="1" applyBorder="1" applyAlignment="1" applyProtection="1">
      <alignment horizontal="left" vertical="center"/>
      <protection locked="0"/>
    </xf>
    <xf numFmtId="0" fontId="11" fillId="2" borderId="20"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2" borderId="17" xfId="0" applyFont="1" applyFill="1" applyBorder="1" applyAlignment="1" applyProtection="1">
      <alignment horizontal="left" vertical="center"/>
      <protection locked="0"/>
    </xf>
    <xf numFmtId="0" fontId="10" fillId="12" borderId="20" xfId="0" applyFont="1" applyFill="1" applyBorder="1" applyAlignment="1" applyProtection="1">
      <alignment horizontal="left" vertical="center"/>
    </xf>
    <xf numFmtId="0" fontId="10" fillId="12" borderId="19" xfId="0" applyFont="1" applyFill="1" applyBorder="1" applyAlignment="1" applyProtection="1">
      <alignment horizontal="left" vertical="center"/>
      <protection locked="0"/>
    </xf>
    <xf numFmtId="0" fontId="10" fillId="12" borderId="15" xfId="0" applyFont="1" applyFill="1" applyBorder="1" applyAlignment="1" applyProtection="1">
      <alignment horizontal="left" vertical="center"/>
    </xf>
    <xf numFmtId="0" fontId="10" fillId="12" borderId="17" xfId="0" applyFont="1" applyFill="1" applyBorder="1" applyAlignment="1" applyProtection="1">
      <alignment horizontal="left" vertical="center"/>
      <protection locked="0"/>
    </xf>
    <xf numFmtId="0" fontId="10" fillId="13" borderId="14" xfId="0" applyFont="1" applyFill="1" applyBorder="1" applyAlignment="1" applyProtection="1">
      <alignment horizontal="left" vertical="center"/>
    </xf>
    <xf numFmtId="0" fontId="10" fillId="13" borderId="20" xfId="0" applyFont="1" applyFill="1" applyBorder="1" applyAlignment="1" applyProtection="1">
      <alignment horizontal="left" vertical="center"/>
    </xf>
    <xf numFmtId="0" fontId="10" fillId="13" borderId="19" xfId="0" applyFont="1" applyFill="1" applyBorder="1" applyAlignment="1" applyProtection="1">
      <alignment horizontal="left" vertical="center"/>
      <protection locked="0"/>
    </xf>
    <xf numFmtId="0" fontId="10" fillId="13" borderId="15" xfId="0" applyFont="1" applyFill="1" applyBorder="1" applyAlignment="1" applyProtection="1">
      <alignment horizontal="left" vertical="center"/>
    </xf>
    <xf numFmtId="0" fontId="10" fillId="13" borderId="17" xfId="0" applyFont="1" applyFill="1" applyBorder="1" applyAlignment="1" applyProtection="1">
      <alignment horizontal="left" vertical="center"/>
      <protection locked="0"/>
    </xf>
    <xf numFmtId="0" fontId="8" fillId="10" borderId="31"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12" xfId="0" applyFont="1" applyFill="1" applyBorder="1" applyAlignment="1" applyProtection="1">
      <alignment vertical="center"/>
    </xf>
    <xf numFmtId="0" fontId="11" fillId="10" borderId="14" xfId="0" applyFont="1" applyFill="1" applyBorder="1" applyAlignment="1" applyProtection="1">
      <alignment horizontal="left" vertical="center"/>
    </xf>
    <xf numFmtId="0" fontId="11" fillId="10" borderId="16" xfId="0" applyFont="1" applyFill="1" applyBorder="1" applyAlignment="1" applyProtection="1">
      <alignment horizontal="left" vertical="center"/>
    </xf>
    <xf numFmtId="0" fontId="11" fillId="10" borderId="5" xfId="0" applyFont="1" applyFill="1" applyBorder="1" applyAlignment="1" applyProtection="1">
      <alignment horizontal="left" vertical="center"/>
    </xf>
    <xf numFmtId="0" fontId="8" fillId="5" borderId="4" xfId="0" applyFont="1" applyFill="1" applyBorder="1" applyAlignment="1" applyProtection="1">
      <alignment vertical="center"/>
    </xf>
    <xf numFmtId="0" fontId="11" fillId="16" borderId="9" xfId="0" applyFont="1" applyFill="1" applyBorder="1" applyAlignment="1" applyProtection="1">
      <alignment vertical="center" wrapText="1"/>
    </xf>
    <xf numFmtId="0" fontId="8" fillId="16" borderId="4" xfId="0" applyFont="1" applyFill="1" applyBorder="1" applyAlignment="1" applyProtection="1">
      <alignment horizontal="center"/>
    </xf>
    <xf numFmtId="0" fontId="8" fillId="3" borderId="4" xfId="0" applyFont="1" applyFill="1" applyBorder="1" applyAlignment="1" applyProtection="1">
      <alignment horizontal="center"/>
    </xf>
    <xf numFmtId="0" fontId="8" fillId="8" borderId="30" xfId="0" applyFont="1" applyFill="1" applyBorder="1" applyAlignment="1" applyProtection="1">
      <alignment horizontal="center"/>
    </xf>
    <xf numFmtId="0" fontId="9" fillId="14" borderId="8" xfId="0" applyFont="1" applyFill="1" applyBorder="1" applyAlignment="1" applyProtection="1">
      <alignment horizontal="left" vertical="top" wrapText="1"/>
      <protection locked="0"/>
    </xf>
    <xf numFmtId="0" fontId="9" fillId="14" borderId="3" xfId="0" applyFont="1" applyFill="1" applyBorder="1" applyAlignment="1" applyProtection="1">
      <alignment horizontal="left" vertical="top" wrapText="1"/>
      <protection locked="0"/>
    </xf>
    <xf numFmtId="0" fontId="9" fillId="8" borderId="29" xfId="0" applyFont="1" applyFill="1" applyBorder="1" applyAlignment="1" applyProtection="1">
      <alignment horizontal="left" vertical="top" wrapText="1"/>
    </xf>
    <xf numFmtId="0" fontId="9" fillId="16" borderId="2" xfId="0" applyFont="1" applyFill="1" applyBorder="1" applyAlignment="1" applyProtection="1">
      <alignment horizontal="left" vertical="top" wrapText="1"/>
      <protection locked="0"/>
    </xf>
    <xf numFmtId="0" fontId="9" fillId="16" borderId="1" xfId="0" applyFont="1" applyFill="1" applyBorder="1" applyAlignment="1" applyProtection="1">
      <alignment horizontal="left" vertical="top" wrapText="1"/>
      <protection locked="0"/>
    </xf>
    <xf numFmtId="0" fontId="9" fillId="8" borderId="22" xfId="0" applyFont="1" applyFill="1" applyBorder="1" applyAlignment="1" applyProtection="1">
      <alignment horizontal="left" vertical="top" wrapText="1"/>
    </xf>
    <xf numFmtId="0" fontId="9" fillId="14" borderId="2" xfId="0" applyFont="1" applyFill="1" applyBorder="1" applyAlignment="1" applyProtection="1">
      <alignment horizontal="left" vertical="top" wrapText="1"/>
      <protection locked="0"/>
    </xf>
    <xf numFmtId="0" fontId="9" fillId="14" borderId="1" xfId="0" applyFont="1" applyFill="1" applyBorder="1" applyAlignment="1" applyProtection="1">
      <alignment horizontal="left" vertical="top" wrapText="1"/>
      <protection locked="0"/>
    </xf>
    <xf numFmtId="0" fontId="9" fillId="14" borderId="10" xfId="0" applyFont="1" applyFill="1" applyBorder="1" applyAlignment="1" applyProtection="1">
      <alignment horizontal="left" vertical="top" wrapText="1"/>
      <protection locked="0"/>
    </xf>
    <xf numFmtId="0" fontId="9" fillId="14" borderId="27" xfId="0" applyFont="1" applyFill="1" applyBorder="1" applyAlignment="1" applyProtection="1">
      <alignment horizontal="left" vertical="top" wrapText="1"/>
      <protection locked="0"/>
    </xf>
    <xf numFmtId="0" fontId="9" fillId="8" borderId="28" xfId="0" applyFont="1" applyFill="1" applyBorder="1" applyAlignment="1" applyProtection="1">
      <alignment horizontal="left" vertical="top" wrapText="1"/>
    </xf>
    <xf numFmtId="0" fontId="9" fillId="16" borderId="10" xfId="0" applyFont="1" applyFill="1" applyBorder="1" applyAlignment="1" applyProtection="1">
      <alignment horizontal="left" vertical="top" wrapText="1"/>
      <protection locked="0"/>
    </xf>
    <xf numFmtId="0" fontId="9" fillId="16" borderId="27" xfId="0" applyFont="1" applyFill="1" applyBorder="1" applyAlignment="1" applyProtection="1">
      <alignment horizontal="left" vertical="top" wrapText="1"/>
      <protection locked="0"/>
    </xf>
    <xf numFmtId="0" fontId="9" fillId="14" borderId="35" xfId="0" applyFont="1" applyFill="1" applyBorder="1" applyAlignment="1" applyProtection="1">
      <alignment horizontal="left" vertical="top" wrapText="1"/>
      <protection locked="0"/>
    </xf>
    <xf numFmtId="0" fontId="9" fillId="14" borderId="34" xfId="0" applyFont="1" applyFill="1" applyBorder="1" applyAlignment="1" applyProtection="1">
      <alignment horizontal="left" vertical="top" wrapText="1"/>
      <protection locked="0"/>
    </xf>
    <xf numFmtId="0" fontId="9" fillId="8" borderId="36" xfId="0" applyFont="1" applyFill="1" applyBorder="1" applyAlignment="1" applyProtection="1">
      <alignment horizontal="left" vertical="top" wrapText="1"/>
    </xf>
    <xf numFmtId="0" fontId="29" fillId="3" borderId="4" xfId="0" applyFont="1" applyFill="1" applyBorder="1" applyAlignment="1" applyProtection="1">
      <alignment horizontal="center" vertical="center"/>
    </xf>
    <xf numFmtId="0" fontId="29" fillId="3" borderId="9" xfId="0" applyFont="1" applyFill="1" applyBorder="1" applyAlignment="1" applyProtection="1">
      <alignment horizontal="center" vertical="center"/>
    </xf>
    <xf numFmtId="0" fontId="29" fillId="13" borderId="16" xfId="0" applyFont="1" applyFill="1" applyBorder="1" applyAlignment="1" applyProtection="1">
      <alignment horizontal="left" vertical="center"/>
    </xf>
    <xf numFmtId="0" fontId="10" fillId="13" borderId="5" xfId="0" applyFont="1" applyFill="1" applyBorder="1" applyAlignment="1" applyProtection="1">
      <alignment horizontal="left" vertical="center"/>
    </xf>
    <xf numFmtId="0" fontId="29" fillId="13" borderId="19" xfId="0" applyFont="1" applyFill="1" applyBorder="1" applyAlignment="1" applyProtection="1">
      <alignment horizontal="left" vertical="center"/>
    </xf>
    <xf numFmtId="0" fontId="10" fillId="13" borderId="21" xfId="0" applyFont="1" applyFill="1" applyBorder="1" applyAlignment="1" applyProtection="1">
      <alignment horizontal="left" vertical="center"/>
    </xf>
    <xf numFmtId="0" fontId="29" fillId="13" borderId="17" xfId="0" applyFont="1" applyFill="1" applyBorder="1" applyAlignment="1" applyProtection="1">
      <alignment horizontal="left" vertical="center"/>
    </xf>
    <xf numFmtId="0" fontId="10" fillId="13" borderId="6" xfId="0" applyFont="1" applyFill="1" applyBorder="1" applyAlignment="1" applyProtection="1">
      <alignment horizontal="left" vertical="center"/>
    </xf>
    <xf numFmtId="0" fontId="29" fillId="12" borderId="19" xfId="0" applyFont="1" applyFill="1" applyBorder="1" applyAlignment="1" applyProtection="1">
      <alignment horizontal="left" vertical="center"/>
    </xf>
    <xf numFmtId="0" fontId="29" fillId="12" borderId="17" xfId="0" applyFont="1" applyFill="1" applyBorder="1" applyAlignment="1" applyProtection="1">
      <alignment horizontal="left" vertical="center"/>
    </xf>
    <xf numFmtId="0" fontId="29" fillId="2" borderId="16" xfId="0" applyFont="1" applyFill="1" applyBorder="1" applyAlignment="1" applyProtection="1">
      <alignment horizontal="left" vertical="center"/>
    </xf>
    <xf numFmtId="0" fontId="29" fillId="2" borderId="19" xfId="0" applyFont="1" applyFill="1" applyBorder="1" applyAlignment="1" applyProtection="1">
      <alignment horizontal="left" vertical="center"/>
    </xf>
    <xf numFmtId="0" fontId="29" fillId="2" borderId="17" xfId="0" applyFont="1" applyFill="1" applyBorder="1" applyAlignment="1" applyProtection="1">
      <alignment horizontal="left" vertical="center"/>
    </xf>
    <xf numFmtId="0" fontId="29" fillId="9" borderId="16" xfId="0" applyFont="1" applyFill="1" applyBorder="1" applyAlignment="1" applyProtection="1">
      <alignment horizontal="left" vertical="center"/>
    </xf>
    <xf numFmtId="0" fontId="29" fillId="9" borderId="19" xfId="0" applyFont="1" applyFill="1" applyBorder="1" applyAlignment="1" applyProtection="1">
      <alignment horizontal="left" vertical="center"/>
    </xf>
    <xf numFmtId="0" fontId="29" fillId="9" borderId="17" xfId="0" applyFont="1" applyFill="1" applyBorder="1" applyAlignment="1" applyProtection="1">
      <alignment horizontal="left" vertical="center"/>
    </xf>
    <xf numFmtId="0" fontId="30" fillId="0" borderId="0" xfId="0" applyFont="1" applyBorder="1" applyAlignment="1" applyProtection="1">
      <alignment horizontal="center"/>
    </xf>
    <xf numFmtId="0" fontId="0" fillId="0" borderId="7" xfId="0" applyBorder="1" applyAlignment="1" applyProtection="1">
      <alignment horizontal="center"/>
    </xf>
    <xf numFmtId="9" fontId="21" fillId="0" borderId="17" xfId="0" applyNumberFormat="1" applyFont="1" applyBorder="1" applyAlignment="1" applyProtection="1">
      <alignment horizontal="center"/>
    </xf>
    <xf numFmtId="0" fontId="0" fillId="0" borderId="6" xfId="0" applyBorder="1" applyAlignment="1" applyProtection="1">
      <alignment horizontal="center"/>
    </xf>
    <xf numFmtId="0" fontId="9" fillId="7" borderId="9" xfId="0" applyFont="1" applyFill="1" applyBorder="1" applyAlignment="1" applyProtection="1">
      <alignment horizontal="center" vertical="center" wrapText="1"/>
      <protection locked="0"/>
    </xf>
    <xf numFmtId="164" fontId="8" fillId="7" borderId="9" xfId="0" applyNumberFormat="1" applyFont="1" applyFill="1" applyBorder="1" applyAlignment="1" applyProtection="1">
      <alignment horizontal="center" vertical="center" wrapText="1"/>
      <protection locked="0"/>
    </xf>
    <xf numFmtId="0" fontId="9" fillId="7" borderId="9" xfId="0" applyFont="1" applyFill="1" applyBorder="1" applyAlignment="1" applyProtection="1">
      <alignment vertical="center" wrapText="1"/>
      <protection locked="0"/>
    </xf>
    <xf numFmtId="0" fontId="13" fillId="0" borderId="9" xfId="0" applyFont="1" applyFill="1" applyBorder="1" applyAlignment="1" applyProtection="1">
      <alignment horizontal="center" vertical="center"/>
    </xf>
    <xf numFmtId="0" fontId="8" fillId="7" borderId="14" xfId="0" applyFont="1" applyFill="1" applyBorder="1" applyAlignment="1" applyProtection="1">
      <alignment horizontal="left" vertical="center" wrapText="1"/>
    </xf>
    <xf numFmtId="0" fontId="8" fillId="7" borderId="9" xfId="0" applyFont="1" applyFill="1" applyBorder="1" applyAlignment="1" applyProtection="1">
      <alignment vertical="center" wrapText="1"/>
    </xf>
    <xf numFmtId="0" fontId="8" fillId="7" borderId="9" xfId="0" applyFont="1" applyFill="1" applyBorder="1" applyAlignment="1" applyProtection="1">
      <alignment horizontal="left" vertical="center" wrapText="1"/>
    </xf>
    <xf numFmtId="0" fontId="8" fillId="7" borderId="9" xfId="0" applyFont="1" applyFill="1" applyBorder="1" applyAlignment="1" applyProtection="1">
      <alignment vertic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20"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7" xfId="0" applyNumberFormat="1" applyFont="1" applyFill="1" applyBorder="1" applyAlignment="1" applyProtection="1">
      <alignment horizontal="center" vertical="center" wrapText="1"/>
    </xf>
    <xf numFmtId="165" fontId="4" fillId="5"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wrapText="1"/>
    </xf>
    <xf numFmtId="0" fontId="8" fillId="4" borderId="4" xfId="0" applyFont="1" applyFill="1" applyBorder="1" applyAlignment="1" applyProtection="1">
      <alignment horizontal="left" vertical="center" wrapText="1"/>
    </xf>
    <xf numFmtId="0" fontId="16" fillId="4" borderId="17" xfId="0" applyFont="1" applyFill="1" applyBorder="1" applyAlignment="1" applyProtection="1">
      <alignment horizontal="center" vertical="center" wrapText="1"/>
    </xf>
    <xf numFmtId="0" fontId="10" fillId="11" borderId="9" xfId="0" applyFont="1" applyFill="1" applyBorder="1" applyAlignment="1" applyProtection="1">
      <alignment vertical="center" wrapText="1"/>
    </xf>
    <xf numFmtId="0" fontId="8" fillId="11" borderId="40" xfId="0" applyFont="1" applyFill="1" applyBorder="1" applyAlignment="1" applyProtection="1">
      <alignment horizontal="center" vertical="center"/>
    </xf>
    <xf numFmtId="0" fontId="11" fillId="5" borderId="15" xfId="0" applyFont="1" applyFill="1" applyBorder="1" applyAlignment="1" applyProtection="1">
      <alignment horizontal="center" vertical="top" wrapText="1"/>
    </xf>
    <xf numFmtId="0" fontId="17" fillId="5" borderId="20" xfId="0" applyFont="1" applyFill="1" applyBorder="1" applyAlignment="1" applyProtection="1">
      <alignment horizontal="center" vertical="top" wrapText="1"/>
    </xf>
    <xf numFmtId="0" fontId="15" fillId="8" borderId="9" xfId="0" applyFont="1" applyFill="1" applyBorder="1" applyAlignment="1" applyProtection="1">
      <alignment horizontal="center"/>
    </xf>
    <xf numFmtId="0" fontId="11" fillId="3" borderId="9" xfId="0" applyFont="1" applyFill="1" applyBorder="1" applyAlignment="1" applyProtection="1">
      <alignment horizontal="center"/>
    </xf>
    <xf numFmtId="0" fontId="15" fillId="11" borderId="9" xfId="0" applyFont="1" applyFill="1" applyBorder="1" applyAlignment="1" applyProtection="1">
      <alignment horizontal="center"/>
    </xf>
    <xf numFmtId="0" fontId="10" fillId="13" borderId="19" xfId="0" applyFont="1" applyFill="1" applyBorder="1" applyAlignment="1" applyProtection="1">
      <alignment horizontal="left" vertical="center" wrapText="1"/>
    </xf>
    <xf numFmtId="0" fontId="10" fillId="13" borderId="21" xfId="0" applyFont="1" applyFill="1" applyBorder="1" applyAlignment="1" applyProtection="1">
      <alignment horizontal="left" vertical="center" wrapText="1"/>
    </xf>
    <xf numFmtId="0" fontId="10" fillId="13" borderId="17" xfId="0" applyFont="1" applyFill="1" applyBorder="1" applyAlignment="1" applyProtection="1">
      <alignment horizontal="left" vertical="center" wrapText="1"/>
    </xf>
    <xf numFmtId="0" fontId="10" fillId="13" borderId="6" xfId="0" applyFont="1" applyFill="1" applyBorder="1" applyAlignment="1" applyProtection="1">
      <alignment horizontal="left" vertical="center" wrapText="1"/>
    </xf>
    <xf numFmtId="0" fontId="10" fillId="13" borderId="16" xfId="0" applyFont="1" applyFill="1" applyBorder="1" applyAlignment="1" applyProtection="1">
      <alignment horizontal="left" vertical="center"/>
    </xf>
    <xf numFmtId="0" fontId="10" fillId="13" borderId="19" xfId="0" applyFont="1" applyFill="1" applyBorder="1" applyAlignment="1" applyProtection="1">
      <alignment horizontal="left" vertical="center"/>
    </xf>
    <xf numFmtId="0" fontId="0" fillId="0" borderId="18"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15" xfId="0" applyBorder="1" applyAlignment="1" applyProtection="1">
      <alignment horizontal="center"/>
    </xf>
    <xf numFmtId="0" fontId="0" fillId="0" borderId="17" xfId="0" applyBorder="1" applyAlignment="1" applyProtection="1">
      <alignment wrapText="1"/>
    </xf>
    <xf numFmtId="0" fontId="0" fillId="0" borderId="17" xfId="0" applyBorder="1" applyAlignment="1" applyProtection="1">
      <alignment horizontal="center"/>
    </xf>
    <xf numFmtId="0" fontId="9" fillId="0" borderId="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9" fillId="4" borderId="26"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xf>
    <xf numFmtId="0" fontId="9" fillId="4" borderId="25"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9" fillId="13" borderId="5" xfId="0" applyFont="1" applyFill="1" applyBorder="1" applyAlignment="1" applyProtection="1">
      <alignment horizontal="left" vertical="top" wrapText="1"/>
    </xf>
    <xf numFmtId="0" fontId="9" fillId="13" borderId="21" xfId="0" applyFont="1" applyFill="1" applyBorder="1" applyAlignment="1" applyProtection="1">
      <alignment horizontal="left" vertical="top" wrapText="1"/>
    </xf>
    <xf numFmtId="0" fontId="9" fillId="13" borderId="6" xfId="0" applyFont="1" applyFill="1" applyBorder="1" applyAlignment="1" applyProtection="1">
      <alignment horizontal="left" vertical="top" wrapText="1"/>
    </xf>
    <xf numFmtId="0" fontId="9" fillId="12" borderId="21" xfId="0" applyFont="1" applyFill="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9" borderId="5" xfId="0" applyFont="1" applyFill="1" applyBorder="1" applyAlignment="1" applyProtection="1">
      <alignment horizontal="left" vertical="top" wrapText="1"/>
    </xf>
    <xf numFmtId="0" fontId="9" fillId="9" borderId="21" xfId="0" applyFont="1" applyFill="1" applyBorder="1" applyAlignment="1" applyProtection="1">
      <alignment horizontal="left" vertical="top" wrapText="1"/>
    </xf>
    <xf numFmtId="0" fontId="9" fillId="9" borderId="6" xfId="0" applyFont="1" applyFill="1" applyBorder="1" applyAlignment="1" applyProtection="1">
      <alignment horizontal="left" vertical="top" wrapText="1"/>
    </xf>
    <xf numFmtId="0" fontId="10" fillId="0" borderId="42" xfId="0" applyFont="1" applyBorder="1" applyAlignment="1" applyProtection="1">
      <alignment vertical="center" wrapText="1"/>
    </xf>
    <xf numFmtId="0" fontId="9" fillId="0" borderId="34"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left" vertical="top" wrapText="1"/>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7" xfId="0" applyFont="1" applyBorder="1" applyProtection="1"/>
    <xf numFmtId="0" fontId="5" fillId="0" borderId="15" xfId="0" applyFont="1" applyBorder="1" applyProtection="1"/>
    <xf numFmtId="0" fontId="5" fillId="0" borderId="17" xfId="0" applyFont="1" applyFill="1" applyBorder="1" applyProtection="1"/>
    <xf numFmtId="0" fontId="5" fillId="0" borderId="17" xfId="0" applyFont="1" applyBorder="1" applyProtection="1"/>
    <xf numFmtId="0" fontId="5" fillId="0" borderId="6" xfId="0" applyFont="1" applyBorder="1" applyProtection="1"/>
    <xf numFmtId="0" fontId="31" fillId="3" borderId="4" xfId="0" applyFont="1" applyFill="1" applyBorder="1" applyAlignment="1" applyProtection="1">
      <alignment horizontal="center" vertical="center"/>
    </xf>
    <xf numFmtId="0" fontId="30" fillId="0" borderId="0" xfId="0" applyFont="1" applyFill="1" applyBorder="1" applyAlignment="1" applyProtection="1">
      <alignment horizontal="center"/>
    </xf>
    <xf numFmtId="10" fontId="30" fillId="0" borderId="17" xfId="0" applyNumberFormat="1" applyFont="1" applyFill="1" applyBorder="1" applyAlignment="1" applyProtection="1">
      <alignment horizontal="center"/>
    </xf>
    <xf numFmtId="0" fontId="22" fillId="14" borderId="2" xfId="0" applyFont="1" applyFill="1" applyBorder="1" applyAlignment="1" applyProtection="1">
      <alignment horizontal="left" vertical="top" wrapText="1"/>
    </xf>
    <xf numFmtId="0" fontId="24" fillId="16" borderId="2" xfId="0" applyFont="1" applyFill="1" applyBorder="1" applyAlignment="1" applyProtection="1">
      <alignment vertical="top" wrapText="1"/>
    </xf>
    <xf numFmtId="0" fontId="14" fillId="16" borderId="9" xfId="0" applyFont="1" applyFill="1" applyBorder="1" applyAlignment="1" applyProtection="1">
      <alignment horizontal="center" vertical="center"/>
    </xf>
    <xf numFmtId="0" fontId="23" fillId="0" borderId="2" xfId="0" applyFont="1" applyBorder="1" applyAlignment="1" applyProtection="1">
      <alignment vertical="top" wrapText="1"/>
    </xf>
    <xf numFmtId="0" fontId="17" fillId="16" borderId="2" xfId="0" applyFont="1" applyFill="1" applyBorder="1" applyAlignment="1" applyProtection="1">
      <alignment vertical="top" wrapText="1"/>
    </xf>
    <xf numFmtId="0" fontId="24" fillId="0" borderId="2" xfId="0" applyFont="1" applyBorder="1" applyAlignment="1" applyProtection="1">
      <alignment vertical="top" wrapText="1"/>
    </xf>
    <xf numFmtId="0" fontId="23" fillId="16" borderId="2" xfId="0" applyFont="1" applyFill="1" applyBorder="1" applyAlignment="1" applyProtection="1">
      <alignment vertical="top" wrapText="1"/>
    </xf>
    <xf numFmtId="0" fontId="22" fillId="0" borderId="2" xfId="0" applyFont="1" applyFill="1" applyBorder="1" applyAlignment="1" applyProtection="1">
      <alignment vertical="top" wrapText="1"/>
    </xf>
    <xf numFmtId="0" fontId="25" fillId="16" borderId="2" xfId="0" applyFont="1" applyFill="1" applyBorder="1" applyAlignment="1" applyProtection="1">
      <alignment vertical="top" wrapText="1"/>
    </xf>
    <xf numFmtId="0" fontId="25" fillId="0" borderId="2" xfId="0" applyFont="1" applyFill="1" applyBorder="1" applyAlignment="1" applyProtection="1">
      <alignment vertical="top" wrapText="1"/>
    </xf>
    <xf numFmtId="0" fontId="23" fillId="0" borderId="2" xfId="0" applyFont="1" applyFill="1" applyBorder="1" applyAlignment="1" applyProtection="1">
      <alignment vertical="top" wrapText="1"/>
    </xf>
    <xf numFmtId="0" fontId="25" fillId="15" borderId="2" xfId="0" applyFont="1" applyFill="1" applyBorder="1" applyAlignment="1" applyProtection="1">
      <alignment vertical="top" wrapText="1"/>
    </xf>
    <xf numFmtId="0" fontId="27" fillId="15" borderId="2" xfId="0" applyFont="1" applyFill="1" applyBorder="1" applyAlignment="1" applyProtection="1">
      <alignment vertical="top" wrapText="1"/>
    </xf>
    <xf numFmtId="0" fontId="22" fillId="16" borderId="2" xfId="0" applyFont="1" applyFill="1" applyBorder="1" applyAlignment="1" applyProtection="1">
      <alignment vertical="top" wrapText="1"/>
    </xf>
    <xf numFmtId="0" fontId="25" fillId="0" borderId="35" xfId="0" applyFont="1" applyFill="1" applyBorder="1" applyAlignment="1" applyProtection="1">
      <alignment vertical="top" wrapText="1"/>
    </xf>
    <xf numFmtId="0" fontId="0" fillId="0" borderId="0" xfId="0" applyAlignment="1" applyProtection="1">
      <alignment horizontal="center"/>
    </xf>
    <xf numFmtId="0" fontId="8" fillId="4" borderId="20" xfId="0" applyFont="1" applyFill="1" applyBorder="1" applyAlignment="1" applyProtection="1">
      <alignment horizontal="center" vertical="center" wrapText="1"/>
    </xf>
    <xf numFmtId="0" fontId="8" fillId="4" borderId="21"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4"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12" fillId="11" borderId="14"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0" fontId="12" fillId="11" borderId="5"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xf>
    <xf numFmtId="0" fontId="8" fillId="7" borderId="16"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19" fillId="10" borderId="14" xfId="0" applyFont="1" applyFill="1" applyBorder="1" applyAlignment="1" applyProtection="1">
      <alignment vertical="center"/>
    </xf>
    <xf numFmtId="0" fontId="19" fillId="10" borderId="16" xfId="0" applyFont="1" applyFill="1" applyBorder="1" applyAlignment="1" applyProtection="1">
      <alignment vertical="center"/>
    </xf>
    <xf numFmtId="0" fontId="19" fillId="10" borderId="5" xfId="0" applyFont="1" applyFill="1" applyBorder="1" applyAlignment="1" applyProtection="1">
      <alignment vertical="center"/>
    </xf>
    <xf numFmtId="0" fontId="20" fillId="10" borderId="14" xfId="0" applyFont="1" applyFill="1" applyBorder="1" applyAlignment="1" applyProtection="1">
      <alignment vertical="top" wrapText="1"/>
    </xf>
    <xf numFmtId="0" fontId="20" fillId="10" borderId="16" xfId="0" applyFont="1" applyFill="1" applyBorder="1" applyAlignment="1" applyProtection="1">
      <alignment vertical="top"/>
    </xf>
    <xf numFmtId="0" fontId="20" fillId="10" borderId="5" xfId="0" applyFont="1" applyFill="1" applyBorder="1" applyAlignment="1" applyProtection="1">
      <alignment vertical="top"/>
    </xf>
    <xf numFmtId="0" fontId="20" fillId="10" borderId="20" xfId="0" applyFont="1" applyFill="1" applyBorder="1" applyAlignment="1" applyProtection="1">
      <alignment vertical="top" wrapText="1"/>
    </xf>
    <xf numFmtId="0" fontId="20" fillId="10" borderId="19" xfId="0" applyFont="1" applyFill="1" applyBorder="1" applyAlignment="1" applyProtection="1">
      <alignment vertical="top"/>
    </xf>
    <xf numFmtId="0" fontId="20" fillId="10" borderId="21" xfId="0" applyFont="1" applyFill="1" applyBorder="1" applyAlignment="1" applyProtection="1">
      <alignment vertical="top"/>
    </xf>
    <xf numFmtId="0" fontId="10" fillId="13" borderId="14" xfId="0" applyFont="1" applyFill="1" applyBorder="1" applyAlignment="1" applyProtection="1">
      <alignment horizontal="left" vertical="top"/>
    </xf>
    <xf numFmtId="0" fontId="10" fillId="13" borderId="16" xfId="0" applyFont="1" applyFill="1" applyBorder="1" applyAlignment="1" applyProtection="1">
      <alignment horizontal="left" vertical="top"/>
    </xf>
    <xf numFmtId="0" fontId="10" fillId="13" borderId="5" xfId="0" applyFont="1" applyFill="1" applyBorder="1" applyAlignment="1" applyProtection="1">
      <alignment horizontal="left" vertical="top"/>
    </xf>
    <xf numFmtId="0" fontId="8" fillId="10" borderId="24" xfId="0" applyFont="1" applyFill="1" applyBorder="1" applyAlignment="1" applyProtection="1">
      <alignment wrapText="1"/>
    </xf>
    <xf numFmtId="0" fontId="8" fillId="10" borderId="16" xfId="0" applyFont="1" applyFill="1" applyBorder="1" applyAlignment="1" applyProtection="1">
      <alignment wrapText="1"/>
    </xf>
    <xf numFmtId="0" fontId="8" fillId="10" borderId="5" xfId="0" applyFont="1" applyFill="1" applyBorder="1" applyAlignment="1" applyProtection="1">
      <alignment wrapText="1"/>
    </xf>
    <xf numFmtId="0" fontId="11" fillId="8" borderId="31" xfId="0" applyFont="1" applyFill="1" applyBorder="1" applyAlignment="1" applyProtection="1">
      <alignment vertical="top" wrapText="1"/>
    </xf>
    <xf numFmtId="0" fontId="11" fillId="8" borderId="32" xfId="0" applyFont="1" applyFill="1" applyBorder="1" applyAlignment="1" applyProtection="1">
      <alignment vertical="top" wrapText="1"/>
    </xf>
    <xf numFmtId="0" fontId="11" fillId="8" borderId="33" xfId="0" applyFont="1" applyFill="1" applyBorder="1" applyAlignment="1" applyProtection="1">
      <alignment vertical="top" wrapText="1"/>
    </xf>
    <xf numFmtId="0" fontId="11" fillId="11" borderId="31" xfId="0" applyFont="1" applyFill="1" applyBorder="1" applyAlignment="1" applyProtection="1">
      <alignment vertical="top" wrapText="1"/>
    </xf>
    <xf numFmtId="0" fontId="11" fillId="11" borderId="32" xfId="0" applyFont="1" applyFill="1" applyBorder="1" applyAlignment="1" applyProtection="1">
      <alignment vertical="top" wrapText="1"/>
    </xf>
    <xf numFmtId="0" fontId="11" fillId="11" borderId="33"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D3" sqref="D3:D6"/>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18"/>
      <c r="B1" s="219" t="s">
        <v>129</v>
      </c>
      <c r="C1" s="220"/>
      <c r="D1" s="221"/>
    </row>
    <row r="2" spans="1:4" ht="16.5" thickBot="1" x14ac:dyDescent="0.3">
      <c r="A2" s="228" t="s">
        <v>16</v>
      </c>
      <c r="B2" s="229"/>
      <c r="C2" s="229"/>
      <c r="D2" s="230"/>
    </row>
    <row r="3" spans="1:4" ht="16.5" thickBot="1" x14ac:dyDescent="0.3">
      <c r="A3" s="119" t="s">
        <v>17</v>
      </c>
      <c r="B3" s="117"/>
      <c r="C3" s="120" t="s">
        <v>18</v>
      </c>
      <c r="D3" s="115"/>
    </row>
    <row r="4" spans="1:4" ht="16.5" thickBot="1" x14ac:dyDescent="0.3">
      <c r="A4" s="121" t="s">
        <v>7</v>
      </c>
      <c r="B4" s="117"/>
      <c r="C4" s="120" t="s">
        <v>19</v>
      </c>
      <c r="D4" s="116"/>
    </row>
    <row r="5" spans="1:4" ht="16.5" thickBot="1" x14ac:dyDescent="0.3">
      <c r="A5" s="119" t="s">
        <v>8</v>
      </c>
      <c r="B5" s="117"/>
      <c r="C5" s="120" t="s">
        <v>20</v>
      </c>
      <c r="D5" s="116"/>
    </row>
    <row r="6" spans="1:4" ht="16.5" thickBot="1" x14ac:dyDescent="0.3">
      <c r="A6" s="119" t="s">
        <v>21</v>
      </c>
      <c r="B6" s="117"/>
      <c r="C6" s="122" t="s">
        <v>22</v>
      </c>
      <c r="D6" s="116"/>
    </row>
    <row r="7" spans="1:4" ht="16.5" thickBot="1" x14ac:dyDescent="0.3">
      <c r="A7" s="222" t="s">
        <v>23</v>
      </c>
      <c r="B7" s="223"/>
      <c r="C7" s="223"/>
      <c r="D7" s="224"/>
    </row>
    <row r="8" spans="1:4" ht="16.5" thickBot="1" x14ac:dyDescent="0.3">
      <c r="A8" s="123" t="s">
        <v>24</v>
      </c>
      <c r="B8" s="124"/>
      <c r="C8" s="125" t="s">
        <v>25</v>
      </c>
      <c r="D8" s="126"/>
    </row>
    <row r="9" spans="1:4" ht="16.5" thickBot="1" x14ac:dyDescent="0.3">
      <c r="A9" s="127" t="s">
        <v>9</v>
      </c>
      <c r="B9" s="128" t="s">
        <v>10</v>
      </c>
      <c r="C9" s="128" t="s">
        <v>26</v>
      </c>
      <c r="D9" s="128" t="s">
        <v>27</v>
      </c>
    </row>
    <row r="10" spans="1:4" ht="16.5" thickBot="1" x14ac:dyDescent="0.3">
      <c r="A10" s="129" t="s">
        <v>11</v>
      </c>
      <c r="B10" s="130">
        <f>'Section 1'!F109</f>
        <v>0</v>
      </c>
      <c r="C10" s="128">
        <v>135</v>
      </c>
      <c r="D10" s="128"/>
    </row>
    <row r="11" spans="1:4" ht="16.5" thickBot="1" x14ac:dyDescent="0.3">
      <c r="A11" s="129" t="s">
        <v>12</v>
      </c>
      <c r="B11" s="131">
        <f>'Section 2'!F33</f>
        <v>0</v>
      </c>
      <c r="C11" s="128">
        <v>81</v>
      </c>
      <c r="D11" s="128"/>
    </row>
    <row r="12" spans="1:4" ht="16.5" thickBot="1" x14ac:dyDescent="0.3">
      <c r="A12" s="129" t="s">
        <v>13</v>
      </c>
      <c r="B12" s="132">
        <f>B10+B11</f>
        <v>0</v>
      </c>
      <c r="C12" s="133">
        <f>SUM(C10:C11)</f>
        <v>216</v>
      </c>
      <c r="D12" s="133"/>
    </row>
    <row r="13" spans="1:4" ht="16.5" thickBot="1" x14ac:dyDescent="0.3">
      <c r="A13" s="129" t="s">
        <v>14</v>
      </c>
      <c r="B13" s="134">
        <f>B12/C12</f>
        <v>0</v>
      </c>
      <c r="C13" s="135"/>
      <c r="D13" s="136"/>
    </row>
    <row r="14" spans="1:4" ht="16.5" thickBot="1" x14ac:dyDescent="0.3">
      <c r="A14" s="225" t="s">
        <v>28</v>
      </c>
      <c r="B14" s="226"/>
      <c r="C14" s="226"/>
      <c r="D14" s="227"/>
    </row>
    <row r="15" spans="1:4" ht="16.5" thickBot="1" x14ac:dyDescent="0.3">
      <c r="A15" s="137" t="s">
        <v>29</v>
      </c>
      <c r="B15" s="138"/>
      <c r="C15" s="217" t="s">
        <v>30</v>
      </c>
      <c r="D15" s="218"/>
    </row>
    <row r="16" spans="1:4" ht="16.5" thickBot="1" x14ac:dyDescent="0.3">
      <c r="A16" s="137" t="s">
        <v>31</v>
      </c>
      <c r="B16" s="138"/>
      <c r="C16" s="211"/>
      <c r="D16" s="212"/>
    </row>
    <row r="17" spans="1:4" ht="16.5" thickBot="1" x14ac:dyDescent="0.3">
      <c r="A17" s="139" t="s">
        <v>32</v>
      </c>
      <c r="B17" s="138"/>
      <c r="C17" s="213"/>
      <c r="D17" s="214"/>
    </row>
    <row r="18" spans="1:4" ht="16.5" thickBot="1" x14ac:dyDescent="0.3">
      <c r="A18" s="137" t="s">
        <v>31</v>
      </c>
      <c r="B18" s="140"/>
      <c r="C18" s="215"/>
      <c r="D18" s="216"/>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zoomScaleNormal="100" workbookViewId="0">
      <selection activeCell="C9" sqref="C9"/>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142" t="s">
        <v>33</v>
      </c>
      <c r="B1" s="231" t="s">
        <v>34</v>
      </c>
      <c r="C1" s="232"/>
      <c r="D1" s="232"/>
      <c r="E1" s="232"/>
      <c r="F1" s="232"/>
      <c r="G1" s="233"/>
      <c r="H1" s="7"/>
      <c r="I1" s="7"/>
      <c r="J1" s="7"/>
      <c r="K1" s="7"/>
    </row>
    <row r="2" spans="1:11" s="4" customFormat="1" ht="60" customHeight="1" thickBot="1" x14ac:dyDescent="0.3">
      <c r="A2" s="143"/>
      <c r="B2" s="234" t="s">
        <v>44</v>
      </c>
      <c r="C2" s="235"/>
      <c r="D2" s="235"/>
      <c r="E2" s="235"/>
      <c r="F2" s="235"/>
      <c r="G2" s="236"/>
      <c r="H2" s="7"/>
      <c r="I2" s="7"/>
      <c r="J2" s="7"/>
      <c r="K2" s="7"/>
    </row>
    <row r="3" spans="1:11" s="4" customFormat="1" ht="75" customHeight="1" thickBot="1" x14ac:dyDescent="0.3">
      <c r="A3" s="144"/>
      <c r="B3" s="237" t="s">
        <v>35</v>
      </c>
      <c r="C3" s="238"/>
      <c r="D3" s="238"/>
      <c r="E3" s="238"/>
      <c r="F3" s="238"/>
      <c r="G3" s="239"/>
      <c r="H3" s="7"/>
      <c r="I3" s="7"/>
      <c r="J3" s="7"/>
      <c r="K3" s="7"/>
    </row>
    <row r="4" spans="1:11" s="11" customFormat="1" ht="36.75" thickBot="1" x14ac:dyDescent="0.3">
      <c r="A4" s="9"/>
      <c r="B4" s="141"/>
      <c r="C4" s="145" t="s">
        <v>40</v>
      </c>
      <c r="D4" s="145" t="s">
        <v>41</v>
      </c>
      <c r="E4" s="145" t="s">
        <v>42</v>
      </c>
      <c r="F4" s="146" t="s">
        <v>5</v>
      </c>
      <c r="G4" s="147" t="s">
        <v>15</v>
      </c>
      <c r="H4" s="10"/>
      <c r="I4" s="10"/>
      <c r="J4" s="10"/>
      <c r="K4" s="10"/>
    </row>
    <row r="5" spans="1:11" s="11" customFormat="1" ht="24.95" customHeight="1" thickBot="1" x14ac:dyDescent="0.3">
      <c r="A5" s="9"/>
      <c r="B5" s="240" t="s">
        <v>63</v>
      </c>
      <c r="C5" s="241"/>
      <c r="D5" s="241"/>
      <c r="E5" s="241"/>
      <c r="F5" s="241"/>
      <c r="G5" s="242"/>
      <c r="H5" s="10"/>
      <c r="I5" s="10"/>
      <c r="J5" s="10"/>
      <c r="K5" s="10"/>
    </row>
    <row r="6" spans="1:11" s="11" customFormat="1" ht="24.95" customHeight="1" thickBot="1" x14ac:dyDescent="0.3">
      <c r="A6" s="12"/>
      <c r="B6" s="64" t="s">
        <v>45</v>
      </c>
      <c r="C6" s="148"/>
      <c r="D6" s="148"/>
      <c r="E6" s="148"/>
      <c r="F6" s="148"/>
      <c r="G6" s="149"/>
      <c r="H6" s="10"/>
      <c r="I6" s="10"/>
      <c r="J6" s="10"/>
      <c r="K6" s="10"/>
    </row>
    <row r="7" spans="1:11" s="11" customFormat="1" ht="24.95" customHeight="1" x14ac:dyDescent="0.25">
      <c r="A7" s="13"/>
      <c r="B7" s="64" t="s">
        <v>62</v>
      </c>
      <c r="C7" s="148"/>
      <c r="D7" s="148"/>
      <c r="E7" s="148"/>
      <c r="F7" s="148"/>
      <c r="G7" s="149"/>
      <c r="H7" s="10"/>
      <c r="I7" s="10"/>
      <c r="J7" s="10"/>
      <c r="K7" s="10"/>
    </row>
    <row r="8" spans="1:11" s="11" customFormat="1" ht="24.95" customHeight="1" thickBot="1" x14ac:dyDescent="0.3">
      <c r="A8" s="13"/>
      <c r="B8" s="66" t="s">
        <v>61</v>
      </c>
      <c r="C8" s="150"/>
      <c r="D8" s="150"/>
      <c r="E8" s="150"/>
      <c r="F8" s="150"/>
      <c r="G8" s="151"/>
      <c r="H8" s="10"/>
      <c r="I8" s="10"/>
      <c r="J8" s="10"/>
      <c r="K8" s="10"/>
    </row>
    <row r="9" spans="1:11" s="5" customFormat="1" ht="27" thickBot="1" x14ac:dyDescent="0.3">
      <c r="A9" s="34">
        <v>1</v>
      </c>
      <c r="B9" s="29" t="s">
        <v>131</v>
      </c>
      <c r="C9" s="160"/>
      <c r="D9" s="161"/>
      <c r="E9" s="161"/>
      <c r="F9" s="95"/>
      <c r="G9" s="166"/>
      <c r="H9" s="8"/>
      <c r="I9" s="8"/>
      <c r="J9" s="8"/>
      <c r="K9" s="8"/>
    </row>
    <row r="10" spans="1:11" s="5" customFormat="1" ht="29.25" thickBot="1" x14ac:dyDescent="0.3">
      <c r="A10" s="35">
        <v>2</v>
      </c>
      <c r="B10" s="30" t="s">
        <v>132</v>
      </c>
      <c r="C10" s="162"/>
      <c r="D10" s="162"/>
      <c r="E10" s="163"/>
      <c r="F10" s="96"/>
      <c r="G10" s="167"/>
      <c r="H10" s="8"/>
      <c r="I10" s="8"/>
      <c r="J10" s="8"/>
      <c r="K10" s="8"/>
    </row>
    <row r="11" spans="1:11" s="5" customFormat="1" ht="29.25" thickBot="1" x14ac:dyDescent="0.3">
      <c r="A11" s="36">
        <v>3</v>
      </c>
      <c r="B11" s="31" t="s">
        <v>133</v>
      </c>
      <c r="C11" s="164"/>
      <c r="D11" s="164"/>
      <c r="E11" s="165"/>
      <c r="F11" s="96"/>
      <c r="G11" s="168"/>
      <c r="H11" s="8"/>
      <c r="I11" s="8"/>
      <c r="J11" s="8"/>
      <c r="K11" s="8"/>
    </row>
    <row r="12" spans="1:11" s="5" customFormat="1" ht="24.95" customHeight="1" thickBot="1" x14ac:dyDescent="0.3">
      <c r="A12" s="26"/>
      <c r="B12" s="63" t="s">
        <v>63</v>
      </c>
      <c r="C12" s="152"/>
      <c r="D12" s="152"/>
      <c r="E12" s="152"/>
      <c r="F12" s="97"/>
      <c r="G12" s="98"/>
      <c r="H12" s="8"/>
      <c r="I12" s="8"/>
      <c r="J12" s="8"/>
      <c r="K12" s="8"/>
    </row>
    <row r="13" spans="1:11" s="5" customFormat="1" ht="24.95" customHeight="1" thickBot="1" x14ac:dyDescent="0.3">
      <c r="A13" s="14"/>
      <c r="B13" s="64" t="s">
        <v>47</v>
      </c>
      <c r="C13" s="153"/>
      <c r="D13" s="153"/>
      <c r="E13" s="153"/>
      <c r="F13" s="99"/>
      <c r="G13" s="100"/>
      <c r="H13" s="8"/>
      <c r="I13" s="8"/>
      <c r="J13" s="8"/>
      <c r="K13" s="8"/>
    </row>
    <row r="14" spans="1:11" s="5" customFormat="1" ht="24.95" customHeight="1" x14ac:dyDescent="0.25">
      <c r="A14" s="14"/>
      <c r="B14" s="64" t="s">
        <v>64</v>
      </c>
      <c r="C14" s="148"/>
      <c r="D14" s="148"/>
      <c r="E14" s="148"/>
      <c r="F14" s="99"/>
      <c r="G14" s="100"/>
      <c r="H14" s="8"/>
      <c r="I14" s="8"/>
      <c r="J14" s="8"/>
      <c r="K14" s="8"/>
    </row>
    <row r="15" spans="1:11" s="5" customFormat="1" ht="24.95" customHeight="1" thickBot="1" x14ac:dyDescent="0.3">
      <c r="A15" s="14"/>
      <c r="B15" s="66" t="s">
        <v>65</v>
      </c>
      <c r="C15" s="150"/>
      <c r="D15" s="150"/>
      <c r="E15" s="150"/>
      <c r="F15" s="101"/>
      <c r="G15" s="102"/>
      <c r="H15" s="8"/>
      <c r="I15" s="8"/>
      <c r="J15" s="8"/>
      <c r="K15" s="8"/>
    </row>
    <row r="16" spans="1:11" s="5" customFormat="1" ht="28.15" thickBot="1" x14ac:dyDescent="0.35">
      <c r="A16" s="34">
        <v>4</v>
      </c>
      <c r="B16" s="29" t="s">
        <v>134</v>
      </c>
      <c r="C16" s="20"/>
      <c r="D16" s="21"/>
      <c r="E16" s="21"/>
      <c r="F16" s="95"/>
      <c r="G16" s="166"/>
      <c r="H16" s="8"/>
      <c r="I16" s="8"/>
      <c r="J16" s="8"/>
      <c r="K16" s="8"/>
    </row>
    <row r="17" spans="1:11" s="5" customFormat="1" ht="28.15" thickBot="1" x14ac:dyDescent="0.35">
      <c r="A17" s="35">
        <v>5</v>
      </c>
      <c r="B17" s="30" t="s">
        <v>135</v>
      </c>
      <c r="C17" s="18"/>
      <c r="D17" s="18"/>
      <c r="E17" s="41"/>
      <c r="F17" s="96"/>
      <c r="G17" s="167"/>
      <c r="H17" s="8"/>
      <c r="I17" s="8"/>
      <c r="J17" s="8"/>
      <c r="K17" s="8"/>
    </row>
    <row r="18" spans="1:11" s="5" customFormat="1" ht="55.9" thickBot="1" x14ac:dyDescent="0.35">
      <c r="A18" s="34">
        <v>6</v>
      </c>
      <c r="B18" s="33" t="s">
        <v>136</v>
      </c>
      <c r="C18" s="19"/>
      <c r="D18" s="19"/>
      <c r="E18" s="42"/>
      <c r="F18" s="96"/>
      <c r="G18" s="168"/>
      <c r="H18" s="8"/>
      <c r="I18" s="8"/>
      <c r="J18" s="8"/>
      <c r="K18" s="8"/>
    </row>
    <row r="19" spans="1:11" s="5" customFormat="1" ht="24.95" customHeight="1" thickBot="1" x14ac:dyDescent="0.3">
      <c r="A19" s="26"/>
      <c r="B19" s="63" t="s">
        <v>66</v>
      </c>
      <c r="C19" s="50"/>
      <c r="D19" s="50"/>
      <c r="E19" s="50"/>
      <c r="F19" s="97"/>
      <c r="G19" s="170"/>
      <c r="H19" s="8"/>
      <c r="I19" s="8"/>
      <c r="J19" s="8"/>
      <c r="K19" s="8"/>
    </row>
    <row r="20" spans="1:11" s="5" customFormat="1" ht="24.95" customHeight="1" thickBot="1" x14ac:dyDescent="0.3">
      <c r="A20" s="14"/>
      <c r="B20" s="63" t="s">
        <v>60</v>
      </c>
      <c r="C20" s="50"/>
      <c r="D20" s="50"/>
      <c r="E20" s="50"/>
      <c r="F20" s="97"/>
      <c r="G20" s="170"/>
      <c r="H20" s="8"/>
      <c r="I20" s="8"/>
      <c r="J20" s="8"/>
      <c r="K20" s="8"/>
    </row>
    <row r="21" spans="1:11" s="5" customFormat="1" ht="24.95" customHeight="1" thickBot="1" x14ac:dyDescent="0.3">
      <c r="A21" s="14"/>
      <c r="B21" s="63" t="s">
        <v>46</v>
      </c>
      <c r="C21" s="50"/>
      <c r="D21" s="50"/>
      <c r="E21" s="50"/>
      <c r="F21" s="97"/>
      <c r="G21" s="170"/>
      <c r="H21" s="8"/>
      <c r="I21" s="8"/>
      <c r="J21" s="8"/>
      <c r="K21" s="8"/>
    </row>
    <row r="22" spans="1:11" s="5" customFormat="1" ht="29.25" thickBot="1" x14ac:dyDescent="0.3">
      <c r="A22" s="34">
        <v>7</v>
      </c>
      <c r="B22" s="32" t="s">
        <v>137</v>
      </c>
      <c r="C22" s="22"/>
      <c r="D22" s="23"/>
      <c r="E22" s="23"/>
      <c r="F22" s="96"/>
      <c r="G22" s="169"/>
      <c r="H22" s="8"/>
      <c r="I22" s="8"/>
      <c r="J22" s="8"/>
      <c r="K22" s="8"/>
    </row>
    <row r="23" spans="1:11" s="5" customFormat="1" ht="29.25" thickBot="1" x14ac:dyDescent="0.3">
      <c r="A23" s="35">
        <v>8</v>
      </c>
      <c r="B23" s="30" t="s">
        <v>138</v>
      </c>
      <c r="C23" s="18"/>
      <c r="D23" s="18"/>
      <c r="E23" s="41"/>
      <c r="F23" s="96"/>
      <c r="G23" s="167"/>
      <c r="H23" s="8"/>
      <c r="I23" s="8"/>
      <c r="J23" s="8"/>
      <c r="K23" s="8"/>
    </row>
    <row r="24" spans="1:11" s="5" customFormat="1" ht="29.25" thickBot="1" x14ac:dyDescent="0.3">
      <c r="A24" s="34">
        <v>9</v>
      </c>
      <c r="B24" s="33" t="s">
        <v>139</v>
      </c>
      <c r="C24" s="19"/>
      <c r="D24" s="19"/>
      <c r="E24" s="42"/>
      <c r="F24" s="96"/>
      <c r="G24" s="168"/>
      <c r="H24" s="8"/>
      <c r="I24" s="8"/>
      <c r="J24" s="8"/>
      <c r="K24" s="8"/>
    </row>
    <row r="25" spans="1:11" s="5" customFormat="1" ht="24.95" customHeight="1" thickBot="1" x14ac:dyDescent="0.3">
      <c r="A25" s="26"/>
      <c r="B25" s="63" t="s">
        <v>66</v>
      </c>
      <c r="C25" s="50"/>
      <c r="D25" s="50"/>
      <c r="E25" s="50"/>
      <c r="F25" s="97"/>
      <c r="G25" s="170"/>
      <c r="H25" s="8"/>
      <c r="I25" s="8"/>
      <c r="J25" s="8"/>
      <c r="K25" s="8"/>
    </row>
    <row r="26" spans="1:11" s="8" customFormat="1" ht="24.95" customHeight="1" thickBot="1" x14ac:dyDescent="0.3">
      <c r="A26" s="14"/>
      <c r="B26" s="64" t="s">
        <v>55</v>
      </c>
      <c r="C26" s="65"/>
      <c r="D26" s="65"/>
      <c r="E26" s="65"/>
      <c r="F26" s="99"/>
      <c r="G26" s="171"/>
    </row>
    <row r="27" spans="1:11" s="8" customFormat="1" ht="24.95" customHeight="1" x14ac:dyDescent="0.25">
      <c r="A27" s="14"/>
      <c r="B27" s="64" t="s">
        <v>67</v>
      </c>
      <c r="C27" s="65"/>
      <c r="D27" s="65"/>
      <c r="E27" s="65"/>
      <c r="F27" s="99"/>
      <c r="G27" s="171"/>
    </row>
    <row r="28" spans="1:11" s="8" customFormat="1" ht="24.95" customHeight="1" thickBot="1" x14ac:dyDescent="0.3">
      <c r="A28" s="14"/>
      <c r="B28" s="66" t="s">
        <v>68</v>
      </c>
      <c r="C28" s="67"/>
      <c r="D28" s="67"/>
      <c r="E28" s="67"/>
      <c r="F28" s="101"/>
      <c r="G28" s="172"/>
    </row>
    <row r="29" spans="1:11" s="5" customFormat="1" ht="43.5" thickBot="1" x14ac:dyDescent="0.3">
      <c r="A29" s="34">
        <v>10</v>
      </c>
      <c r="B29" s="29" t="s">
        <v>140</v>
      </c>
      <c r="C29" s="39"/>
      <c r="D29" s="40"/>
      <c r="E29" s="40"/>
      <c r="F29" s="95"/>
      <c r="G29" s="169"/>
      <c r="H29" s="8"/>
      <c r="I29" s="8"/>
      <c r="J29" s="8"/>
      <c r="K29" s="8"/>
    </row>
    <row r="30" spans="1:11" s="5" customFormat="1" ht="29.25" thickBot="1" x14ac:dyDescent="0.3">
      <c r="A30" s="35">
        <v>11</v>
      </c>
      <c r="B30" s="30" t="s">
        <v>141</v>
      </c>
      <c r="C30" s="25"/>
      <c r="D30" s="25"/>
      <c r="E30" s="44"/>
      <c r="F30" s="96"/>
      <c r="G30" s="167"/>
      <c r="H30" s="8"/>
      <c r="I30" s="8"/>
      <c r="J30" s="8"/>
      <c r="K30" s="8"/>
    </row>
    <row r="31" spans="1:11" s="5" customFormat="1" ht="43.5" thickBot="1" x14ac:dyDescent="0.3">
      <c r="A31" s="34">
        <v>12</v>
      </c>
      <c r="B31" s="33" t="s">
        <v>142</v>
      </c>
      <c r="C31" s="24"/>
      <c r="D31" s="24"/>
      <c r="E31" s="43"/>
      <c r="F31" s="96"/>
      <c r="G31" s="168"/>
      <c r="H31" s="8"/>
      <c r="I31" s="8"/>
      <c r="J31" s="8"/>
      <c r="K31" s="8"/>
    </row>
    <row r="32" spans="1:11" s="5" customFormat="1" ht="24.95" customHeight="1" thickBot="1" x14ac:dyDescent="0.3">
      <c r="A32" s="26"/>
      <c r="B32" s="63" t="s">
        <v>71</v>
      </c>
      <c r="C32" s="50"/>
      <c r="D32" s="50"/>
      <c r="E32" s="50"/>
      <c r="F32" s="97"/>
      <c r="G32" s="170"/>
      <c r="H32" s="8"/>
      <c r="I32" s="8"/>
      <c r="J32" s="8"/>
      <c r="K32" s="8"/>
    </row>
    <row r="33" spans="1:11" s="5" customFormat="1" ht="24.95" customHeight="1" thickBot="1" x14ac:dyDescent="0.3">
      <c r="A33" s="14"/>
      <c r="B33" s="64" t="s">
        <v>48</v>
      </c>
      <c r="C33" s="65"/>
      <c r="D33" s="65"/>
      <c r="E33" s="65"/>
      <c r="F33" s="99"/>
      <c r="G33" s="171"/>
      <c r="H33" s="8"/>
      <c r="I33" s="8"/>
      <c r="J33" s="8"/>
      <c r="K33" s="8"/>
    </row>
    <row r="34" spans="1:11" s="5" customFormat="1" ht="24.95" customHeight="1" x14ac:dyDescent="0.25">
      <c r="A34" s="14"/>
      <c r="B34" s="64" t="s">
        <v>69</v>
      </c>
      <c r="C34" s="65"/>
      <c r="D34" s="65"/>
      <c r="E34" s="65"/>
      <c r="F34" s="99"/>
      <c r="G34" s="171"/>
      <c r="H34" s="8"/>
      <c r="I34" s="8"/>
      <c r="J34" s="8"/>
      <c r="K34" s="8"/>
    </row>
    <row r="35" spans="1:11" s="5" customFormat="1" ht="24.95" customHeight="1" thickBot="1" x14ac:dyDescent="0.3">
      <c r="A35" s="14"/>
      <c r="B35" s="66" t="s">
        <v>70</v>
      </c>
      <c r="C35" s="67"/>
      <c r="D35" s="67"/>
      <c r="E35" s="67"/>
      <c r="F35" s="101"/>
      <c r="G35" s="172"/>
      <c r="H35" s="8"/>
      <c r="I35" s="8"/>
      <c r="J35" s="8"/>
      <c r="K35" s="8"/>
    </row>
    <row r="36" spans="1:11" s="5" customFormat="1" ht="43.5" thickBot="1" x14ac:dyDescent="0.3">
      <c r="A36" s="34">
        <v>13</v>
      </c>
      <c r="B36" s="29" t="s">
        <v>143</v>
      </c>
      <c r="C36" s="20"/>
      <c r="D36" s="21"/>
      <c r="E36" s="21"/>
      <c r="F36" s="95"/>
      <c r="G36" s="166"/>
      <c r="H36" s="8"/>
      <c r="I36" s="8"/>
      <c r="J36" s="8"/>
      <c r="K36" s="8"/>
    </row>
    <row r="37" spans="1:11" s="5" customFormat="1" ht="29.25" thickBot="1" x14ac:dyDescent="0.3">
      <c r="A37" s="35">
        <v>14</v>
      </c>
      <c r="B37" s="30" t="s">
        <v>144</v>
      </c>
      <c r="C37" s="18"/>
      <c r="D37" s="18"/>
      <c r="E37" s="41"/>
      <c r="F37" s="96"/>
      <c r="G37" s="167"/>
      <c r="H37" s="8"/>
      <c r="I37" s="8"/>
      <c r="J37" s="8"/>
      <c r="K37" s="8"/>
    </row>
    <row r="38" spans="1:11" s="5" customFormat="1" ht="29.25" thickBot="1" x14ac:dyDescent="0.3">
      <c r="A38" s="34">
        <v>15</v>
      </c>
      <c r="B38" s="33" t="s">
        <v>145</v>
      </c>
      <c r="C38" s="19"/>
      <c r="D38" s="19"/>
      <c r="E38" s="42"/>
      <c r="F38" s="96"/>
      <c r="G38" s="168"/>
      <c r="H38" s="8"/>
      <c r="I38" s="8"/>
      <c r="J38" s="8"/>
      <c r="K38" s="8"/>
    </row>
    <row r="39" spans="1:11" s="5" customFormat="1" ht="24.95" customHeight="1" thickBot="1" x14ac:dyDescent="0.3">
      <c r="A39" s="26"/>
      <c r="B39" s="63" t="s">
        <v>78</v>
      </c>
      <c r="C39" s="50"/>
      <c r="D39" s="50"/>
      <c r="E39" s="50"/>
      <c r="F39" s="97"/>
      <c r="G39" s="170"/>
      <c r="H39" s="8"/>
      <c r="I39" s="8"/>
      <c r="J39" s="8"/>
      <c r="K39" s="8"/>
    </row>
    <row r="40" spans="1:11" s="5" customFormat="1" ht="24.95" customHeight="1" thickBot="1" x14ac:dyDescent="0.3">
      <c r="A40" s="14"/>
      <c r="B40" s="64" t="s">
        <v>49</v>
      </c>
      <c r="C40" s="65"/>
      <c r="D40" s="65"/>
      <c r="E40" s="65"/>
      <c r="F40" s="99"/>
      <c r="G40" s="171"/>
      <c r="H40" s="8"/>
      <c r="I40" s="8"/>
      <c r="J40" s="8"/>
      <c r="K40" s="8"/>
    </row>
    <row r="41" spans="1:11" s="5" customFormat="1" ht="24.95" customHeight="1" x14ac:dyDescent="0.25">
      <c r="A41" s="14"/>
      <c r="B41" s="64" t="s">
        <v>72</v>
      </c>
      <c r="C41" s="65"/>
      <c r="D41" s="65"/>
      <c r="E41" s="65"/>
      <c r="F41" s="99"/>
      <c r="G41" s="171"/>
      <c r="H41" s="8"/>
      <c r="I41" s="8"/>
      <c r="J41" s="8"/>
      <c r="K41" s="8"/>
    </row>
    <row r="42" spans="1:11" s="5" customFormat="1" ht="24.95" customHeight="1" thickBot="1" x14ac:dyDescent="0.3">
      <c r="A42" s="14"/>
      <c r="B42" s="66" t="s">
        <v>73</v>
      </c>
      <c r="C42" s="67"/>
      <c r="D42" s="67"/>
      <c r="E42" s="67"/>
      <c r="F42" s="101"/>
      <c r="G42" s="172"/>
      <c r="H42" s="8"/>
      <c r="I42" s="8"/>
      <c r="J42" s="8"/>
      <c r="K42" s="8"/>
    </row>
    <row r="43" spans="1:11" s="5" customFormat="1" ht="43.5" thickBot="1" x14ac:dyDescent="0.3">
      <c r="A43" s="34">
        <v>16</v>
      </c>
      <c r="B43" s="32" t="s">
        <v>146</v>
      </c>
      <c r="C43" s="22"/>
      <c r="D43" s="23"/>
      <c r="E43" s="23"/>
      <c r="F43" s="95"/>
      <c r="G43" s="169"/>
      <c r="H43" s="8"/>
      <c r="I43" s="8"/>
      <c r="J43" s="8"/>
      <c r="K43" s="8"/>
    </row>
    <row r="44" spans="1:11" s="5" customFormat="1" ht="43.5" thickBot="1" x14ac:dyDescent="0.3">
      <c r="A44" s="35">
        <v>17</v>
      </c>
      <c r="B44" s="30" t="s">
        <v>147</v>
      </c>
      <c r="C44" s="18"/>
      <c r="D44" s="18"/>
      <c r="E44" s="41"/>
      <c r="F44" s="96"/>
      <c r="G44" s="167"/>
      <c r="H44" s="8"/>
      <c r="I44" s="8"/>
      <c r="J44" s="8"/>
      <c r="K44" s="8"/>
    </row>
    <row r="45" spans="1:11" s="5" customFormat="1" ht="43.5" thickBot="1" x14ac:dyDescent="0.3">
      <c r="A45" s="34">
        <v>18</v>
      </c>
      <c r="B45" s="33" t="s">
        <v>148</v>
      </c>
      <c r="C45" s="19"/>
      <c r="D45" s="19"/>
      <c r="E45" s="42"/>
      <c r="F45" s="96"/>
      <c r="G45" s="168"/>
      <c r="H45" s="8"/>
      <c r="I45" s="8"/>
      <c r="J45" s="8"/>
      <c r="K45" s="8"/>
    </row>
    <row r="46" spans="1:11" s="5" customFormat="1" ht="24.95" customHeight="1" thickBot="1" x14ac:dyDescent="0.3">
      <c r="A46" s="26"/>
      <c r="B46" s="59" t="s">
        <v>79</v>
      </c>
      <c r="C46" s="60"/>
      <c r="D46" s="60"/>
      <c r="E46" s="60"/>
      <c r="F46" s="103"/>
      <c r="G46" s="173"/>
      <c r="H46" s="8"/>
      <c r="I46" s="8"/>
      <c r="J46" s="8"/>
      <c r="K46" s="8"/>
    </row>
    <row r="47" spans="1:11" s="5" customFormat="1" ht="24.95" customHeight="1" x14ac:dyDescent="0.25">
      <c r="A47" s="14"/>
      <c r="B47" s="59" t="s">
        <v>74</v>
      </c>
      <c r="C47" s="60"/>
      <c r="D47" s="60"/>
      <c r="E47" s="60"/>
      <c r="F47" s="103"/>
      <c r="G47" s="173"/>
      <c r="H47" s="8"/>
      <c r="I47" s="8"/>
      <c r="J47" s="8"/>
      <c r="K47" s="8"/>
    </row>
    <row r="48" spans="1:11" s="5" customFormat="1" ht="24.95" customHeight="1" thickBot="1" x14ac:dyDescent="0.3">
      <c r="A48" s="14"/>
      <c r="B48" s="61" t="s">
        <v>75</v>
      </c>
      <c r="C48" s="62"/>
      <c r="D48" s="62"/>
      <c r="E48" s="62"/>
      <c r="F48" s="104"/>
      <c r="G48" s="174"/>
      <c r="H48" s="8"/>
      <c r="I48" s="8"/>
      <c r="J48" s="8"/>
      <c r="K48" s="8"/>
    </row>
    <row r="49" spans="1:11" s="5" customFormat="1" ht="24.95" customHeight="1" x14ac:dyDescent="0.25">
      <c r="A49" s="14"/>
      <c r="B49" s="59" t="s">
        <v>76</v>
      </c>
      <c r="C49" s="60"/>
      <c r="D49" s="60"/>
      <c r="E49" s="60"/>
      <c r="F49" s="103"/>
      <c r="G49" s="173"/>
      <c r="H49" s="8"/>
      <c r="I49" s="8"/>
      <c r="J49" s="8"/>
      <c r="K49" s="8"/>
    </row>
    <row r="50" spans="1:11" s="5" customFormat="1" ht="24.95" customHeight="1" thickBot="1" x14ac:dyDescent="0.3">
      <c r="A50" s="14"/>
      <c r="B50" s="61" t="s">
        <v>77</v>
      </c>
      <c r="C50" s="62"/>
      <c r="D50" s="62"/>
      <c r="E50" s="62"/>
      <c r="F50" s="104"/>
      <c r="G50" s="174"/>
      <c r="H50" s="8"/>
      <c r="I50" s="8"/>
      <c r="J50" s="8"/>
      <c r="K50" s="8"/>
    </row>
    <row r="51" spans="1:11" s="5" customFormat="1" ht="29.25" thickBot="1" x14ac:dyDescent="0.3">
      <c r="A51" s="34">
        <v>19</v>
      </c>
      <c r="B51" s="32" t="s">
        <v>149</v>
      </c>
      <c r="C51" s="22"/>
      <c r="D51" s="23"/>
      <c r="E51" s="23"/>
      <c r="F51" s="95"/>
      <c r="G51" s="169"/>
      <c r="H51" s="8"/>
      <c r="I51" s="8"/>
      <c r="J51" s="8"/>
      <c r="K51" s="8"/>
    </row>
    <row r="52" spans="1:11" s="5" customFormat="1" ht="29.25" thickBot="1" x14ac:dyDescent="0.3">
      <c r="A52" s="35">
        <v>20</v>
      </c>
      <c r="B52" s="30" t="s">
        <v>150</v>
      </c>
      <c r="C52" s="18"/>
      <c r="D52" s="18"/>
      <c r="E52" s="41"/>
      <c r="F52" s="96"/>
      <c r="G52" s="167"/>
      <c r="H52" s="8"/>
      <c r="I52" s="8"/>
      <c r="J52" s="8"/>
      <c r="K52" s="8"/>
    </row>
    <row r="53" spans="1:11" s="5" customFormat="1" ht="29.25" thickBot="1" x14ac:dyDescent="0.3">
      <c r="A53" s="34">
        <v>21</v>
      </c>
      <c r="B53" s="33" t="s">
        <v>151</v>
      </c>
      <c r="C53" s="19"/>
      <c r="D53" s="19"/>
      <c r="E53" s="42"/>
      <c r="F53" s="96"/>
      <c r="G53" s="168"/>
      <c r="H53" s="8"/>
      <c r="I53" s="8"/>
      <c r="J53" s="8"/>
      <c r="K53" s="8"/>
    </row>
    <row r="54" spans="1:11" s="5" customFormat="1" ht="24.95" customHeight="1" thickBot="1" x14ac:dyDescent="0.3">
      <c r="A54" s="37"/>
      <c r="B54" s="59" t="s">
        <v>94</v>
      </c>
      <c r="C54" s="60"/>
      <c r="D54" s="60"/>
      <c r="E54" s="60"/>
      <c r="F54" s="103"/>
      <c r="G54" s="173"/>
      <c r="H54" s="8"/>
      <c r="I54" s="8"/>
      <c r="J54" s="8"/>
      <c r="K54" s="8"/>
    </row>
    <row r="55" spans="1:11" s="5" customFormat="1" ht="24.95" customHeight="1" x14ac:dyDescent="0.25">
      <c r="A55" s="14"/>
      <c r="B55" s="59" t="s">
        <v>81</v>
      </c>
      <c r="C55" s="60"/>
      <c r="D55" s="60"/>
      <c r="E55" s="60"/>
      <c r="F55" s="103"/>
      <c r="G55" s="173"/>
      <c r="H55" s="8"/>
      <c r="I55" s="8"/>
      <c r="J55" s="8"/>
      <c r="K55" s="8"/>
    </row>
    <row r="56" spans="1:11" s="5" customFormat="1" ht="24.95" customHeight="1" thickBot="1" x14ac:dyDescent="0.3">
      <c r="A56" s="14"/>
      <c r="B56" s="61" t="s">
        <v>80</v>
      </c>
      <c r="C56" s="62"/>
      <c r="D56" s="62"/>
      <c r="E56" s="62"/>
      <c r="F56" s="104"/>
      <c r="G56" s="174"/>
      <c r="H56" s="8"/>
      <c r="I56" s="8"/>
      <c r="J56" s="8"/>
      <c r="K56" s="8"/>
    </row>
    <row r="57" spans="1:11" s="5" customFormat="1" ht="24.95" customHeight="1" x14ac:dyDescent="0.25">
      <c r="A57" s="14"/>
      <c r="B57" s="59" t="s">
        <v>82</v>
      </c>
      <c r="C57" s="60"/>
      <c r="D57" s="60"/>
      <c r="E57" s="60"/>
      <c r="F57" s="103"/>
      <c r="G57" s="173"/>
      <c r="H57" s="8"/>
      <c r="I57" s="8"/>
      <c r="J57" s="8"/>
      <c r="K57" s="8"/>
    </row>
    <row r="58" spans="1:11" s="5" customFormat="1" ht="24.95" customHeight="1" thickBot="1" x14ac:dyDescent="0.3">
      <c r="A58" s="14"/>
      <c r="B58" s="61" t="s">
        <v>83</v>
      </c>
      <c r="C58" s="62"/>
      <c r="D58" s="62"/>
      <c r="E58" s="62"/>
      <c r="F58" s="104"/>
      <c r="G58" s="174"/>
      <c r="H58" s="8"/>
      <c r="I58" s="8"/>
      <c r="J58" s="8"/>
      <c r="K58" s="8"/>
    </row>
    <row r="59" spans="1:11" s="5" customFormat="1" ht="29.25" thickBot="1" x14ac:dyDescent="0.3">
      <c r="A59" s="34">
        <v>22</v>
      </c>
      <c r="B59" s="29" t="s">
        <v>152</v>
      </c>
      <c r="C59" s="20"/>
      <c r="D59" s="21"/>
      <c r="E59" s="21"/>
      <c r="F59" s="95"/>
      <c r="G59" s="166"/>
      <c r="H59" s="8"/>
      <c r="I59" s="8"/>
      <c r="J59" s="8"/>
      <c r="K59" s="8"/>
    </row>
    <row r="60" spans="1:11" s="5" customFormat="1" ht="29.25" thickBot="1" x14ac:dyDescent="0.3">
      <c r="A60" s="35">
        <v>23</v>
      </c>
      <c r="B60" s="30" t="s">
        <v>153</v>
      </c>
      <c r="C60" s="18"/>
      <c r="D60" s="18"/>
      <c r="E60" s="41"/>
      <c r="F60" s="96"/>
      <c r="G60" s="167"/>
      <c r="H60" s="8"/>
      <c r="I60" s="8"/>
      <c r="J60" s="8"/>
      <c r="K60" s="8"/>
    </row>
    <row r="61" spans="1:11" s="5" customFormat="1" ht="29.25" thickBot="1" x14ac:dyDescent="0.3">
      <c r="A61" s="34">
        <v>24</v>
      </c>
      <c r="B61" s="33" t="s">
        <v>154</v>
      </c>
      <c r="C61" s="19"/>
      <c r="D61" s="19"/>
      <c r="E61" s="42"/>
      <c r="F61" s="96"/>
      <c r="G61" s="168"/>
      <c r="H61" s="8"/>
      <c r="I61" s="8"/>
      <c r="J61" s="8"/>
      <c r="K61" s="8"/>
    </row>
    <row r="62" spans="1:11" s="5" customFormat="1" ht="24.95" customHeight="1" thickBot="1" x14ac:dyDescent="0.3">
      <c r="A62" s="26"/>
      <c r="B62" s="59" t="s">
        <v>95</v>
      </c>
      <c r="C62" s="60"/>
      <c r="D62" s="60"/>
      <c r="E62" s="60"/>
      <c r="F62" s="103"/>
      <c r="G62" s="173"/>
      <c r="H62" s="8"/>
      <c r="I62" s="8"/>
      <c r="J62" s="8"/>
      <c r="K62" s="8"/>
    </row>
    <row r="63" spans="1:11" s="5" customFormat="1" ht="24.95" customHeight="1" x14ac:dyDescent="0.25">
      <c r="A63" s="14"/>
      <c r="B63" s="59" t="s">
        <v>84</v>
      </c>
      <c r="C63" s="60"/>
      <c r="D63" s="60"/>
      <c r="E63" s="60"/>
      <c r="F63" s="103"/>
      <c r="G63" s="173"/>
      <c r="H63" s="8"/>
      <c r="I63" s="8"/>
      <c r="J63" s="8"/>
      <c r="K63" s="8"/>
    </row>
    <row r="64" spans="1:11" s="5" customFormat="1" ht="24.95" customHeight="1" thickBot="1" x14ac:dyDescent="0.3">
      <c r="A64" s="14"/>
      <c r="B64" s="61" t="s">
        <v>85</v>
      </c>
      <c r="C64" s="62"/>
      <c r="D64" s="62"/>
      <c r="E64" s="62"/>
      <c r="F64" s="104"/>
      <c r="G64" s="174"/>
      <c r="H64" s="8"/>
      <c r="I64" s="8"/>
      <c r="J64" s="8"/>
      <c r="K64" s="8"/>
    </row>
    <row r="65" spans="1:11" s="5" customFormat="1" ht="24.95" customHeight="1" x14ac:dyDescent="0.25">
      <c r="A65" s="14"/>
      <c r="B65" s="59" t="s">
        <v>86</v>
      </c>
      <c r="C65" s="60"/>
      <c r="D65" s="60"/>
      <c r="E65" s="60"/>
      <c r="F65" s="103"/>
      <c r="G65" s="173"/>
      <c r="H65" s="8"/>
      <c r="I65" s="8"/>
      <c r="J65" s="8"/>
      <c r="K65" s="8"/>
    </row>
    <row r="66" spans="1:11" s="5" customFormat="1" ht="24.95" customHeight="1" thickBot="1" x14ac:dyDescent="0.3">
      <c r="A66" s="14"/>
      <c r="B66" s="61" t="s">
        <v>87</v>
      </c>
      <c r="C66" s="62"/>
      <c r="D66" s="62"/>
      <c r="E66" s="62"/>
      <c r="F66" s="104"/>
      <c r="G66" s="174"/>
      <c r="H66" s="8"/>
      <c r="I66" s="8"/>
      <c r="J66" s="8"/>
      <c r="K66" s="8"/>
    </row>
    <row r="67" spans="1:11" s="5" customFormat="1" ht="43.5" thickBot="1" x14ac:dyDescent="0.3">
      <c r="A67" s="34">
        <v>25</v>
      </c>
      <c r="B67" s="32" t="s">
        <v>155</v>
      </c>
      <c r="C67" s="22"/>
      <c r="D67" s="23"/>
      <c r="E67" s="23"/>
      <c r="F67" s="95"/>
      <c r="G67" s="169"/>
      <c r="H67" s="8"/>
      <c r="I67" s="8"/>
      <c r="J67" s="8"/>
      <c r="K67" s="8"/>
    </row>
    <row r="68" spans="1:11" s="5" customFormat="1" ht="29.25" thickBot="1" x14ac:dyDescent="0.3">
      <c r="A68" s="35">
        <v>26</v>
      </c>
      <c r="B68" s="30" t="s">
        <v>156</v>
      </c>
      <c r="C68" s="18"/>
      <c r="D68" s="18"/>
      <c r="E68" s="41"/>
      <c r="F68" s="96"/>
      <c r="G68" s="167"/>
      <c r="H68" s="8"/>
      <c r="I68" s="8"/>
      <c r="J68" s="8"/>
      <c r="K68" s="8"/>
    </row>
    <row r="69" spans="1:11" s="5" customFormat="1" ht="29.25" thickBot="1" x14ac:dyDescent="0.3">
      <c r="A69" s="34">
        <v>27</v>
      </c>
      <c r="B69" s="33" t="s">
        <v>157</v>
      </c>
      <c r="C69" s="19"/>
      <c r="D69" s="19"/>
      <c r="E69" s="42"/>
      <c r="F69" s="96"/>
      <c r="G69" s="168"/>
      <c r="H69" s="8"/>
      <c r="I69" s="8"/>
      <c r="J69" s="8"/>
      <c r="K69" s="8"/>
    </row>
    <row r="70" spans="1:11" s="5" customFormat="1" ht="24.95" customHeight="1" thickBot="1" x14ac:dyDescent="0.3">
      <c r="A70" s="26"/>
      <c r="B70" s="51" t="s">
        <v>96</v>
      </c>
      <c r="C70" s="52"/>
      <c r="D70" s="52"/>
      <c r="E70" s="52"/>
      <c r="F70" s="105"/>
      <c r="G70" s="175"/>
      <c r="H70" s="8"/>
      <c r="I70" s="8"/>
      <c r="J70" s="8"/>
      <c r="K70" s="8"/>
    </row>
    <row r="71" spans="1:11" s="5" customFormat="1" ht="24.95" customHeight="1" thickBot="1" x14ac:dyDescent="0.3">
      <c r="A71" s="14"/>
      <c r="B71" s="51" t="s">
        <v>88</v>
      </c>
      <c r="C71" s="52"/>
      <c r="D71" s="52"/>
      <c r="E71" s="52"/>
      <c r="F71" s="105"/>
      <c r="G71" s="175"/>
      <c r="H71" s="8"/>
      <c r="I71" s="8"/>
      <c r="J71" s="8"/>
      <c r="K71" s="8"/>
    </row>
    <row r="72" spans="1:11" s="5" customFormat="1" ht="24.95" customHeight="1" thickBot="1" x14ac:dyDescent="0.3">
      <c r="A72" s="14"/>
      <c r="B72" s="51" t="s">
        <v>89</v>
      </c>
      <c r="C72" s="52"/>
      <c r="D72" s="52"/>
      <c r="E72" s="52"/>
      <c r="F72" s="105"/>
      <c r="G72" s="175"/>
      <c r="H72" s="8"/>
      <c r="I72" s="8"/>
      <c r="J72" s="8"/>
      <c r="K72" s="8"/>
    </row>
    <row r="73" spans="1:11" s="5" customFormat="1" ht="24.95" customHeight="1" thickBot="1" x14ac:dyDescent="0.3">
      <c r="A73" s="14"/>
      <c r="B73" s="51" t="s">
        <v>56</v>
      </c>
      <c r="C73" s="52"/>
      <c r="D73" s="52"/>
      <c r="E73" s="52"/>
      <c r="F73" s="105"/>
      <c r="G73" s="175"/>
      <c r="H73" s="8"/>
      <c r="I73" s="8"/>
      <c r="J73" s="8"/>
      <c r="K73" s="8"/>
    </row>
    <row r="74" spans="1:11" s="5" customFormat="1" ht="29.25" thickBot="1" x14ac:dyDescent="0.3">
      <c r="A74" s="34">
        <v>28</v>
      </c>
      <c r="B74" s="32" t="s">
        <v>158</v>
      </c>
      <c r="C74" s="22"/>
      <c r="D74" s="23"/>
      <c r="E74" s="23"/>
      <c r="F74" s="96"/>
      <c r="G74" s="169"/>
      <c r="H74" s="8"/>
      <c r="I74" s="8"/>
      <c r="J74" s="8"/>
      <c r="K74" s="8"/>
    </row>
    <row r="75" spans="1:11" s="5" customFormat="1" ht="29.25" thickBot="1" x14ac:dyDescent="0.3">
      <c r="A75" s="35">
        <v>29</v>
      </c>
      <c r="B75" s="30" t="s">
        <v>159</v>
      </c>
      <c r="C75" s="18"/>
      <c r="D75" s="18"/>
      <c r="E75" s="41"/>
      <c r="F75" s="96"/>
      <c r="G75" s="167"/>
      <c r="H75" s="8"/>
      <c r="I75" s="8"/>
      <c r="J75" s="8"/>
      <c r="K75" s="8"/>
    </row>
    <row r="76" spans="1:11" s="5" customFormat="1" ht="29.25" thickBot="1" x14ac:dyDescent="0.3">
      <c r="A76" s="34">
        <v>30</v>
      </c>
      <c r="B76" s="33" t="s">
        <v>160</v>
      </c>
      <c r="C76" s="19"/>
      <c r="D76" s="19"/>
      <c r="E76" s="42"/>
      <c r="F76" s="96"/>
      <c r="G76" s="168"/>
      <c r="H76" s="8"/>
      <c r="I76" s="8"/>
      <c r="J76" s="8"/>
      <c r="K76" s="8"/>
    </row>
    <row r="77" spans="1:11" s="5" customFormat="1" ht="24.95" customHeight="1" thickBot="1" x14ac:dyDescent="0.3">
      <c r="A77" s="37"/>
      <c r="B77" s="51" t="s">
        <v>97</v>
      </c>
      <c r="C77" s="52"/>
      <c r="D77" s="52"/>
      <c r="E77" s="52"/>
      <c r="F77" s="105"/>
      <c r="G77" s="175"/>
      <c r="H77" s="8"/>
      <c r="I77" s="8"/>
      <c r="J77" s="8"/>
      <c r="K77" s="8"/>
    </row>
    <row r="78" spans="1:11" s="5" customFormat="1" ht="24.95" customHeight="1" thickBot="1" x14ac:dyDescent="0.3">
      <c r="A78" s="14"/>
      <c r="B78" s="51" t="s">
        <v>50</v>
      </c>
      <c r="C78" s="52"/>
      <c r="D78" s="52"/>
      <c r="E78" s="52"/>
      <c r="F78" s="105"/>
      <c r="G78" s="175"/>
      <c r="H78" s="8"/>
      <c r="I78" s="8"/>
      <c r="J78" s="8"/>
      <c r="K78" s="8"/>
    </row>
    <row r="79" spans="1:11" s="5" customFormat="1" ht="24.95" customHeight="1" thickBot="1" x14ac:dyDescent="0.3">
      <c r="A79" s="27"/>
      <c r="B79" s="53" t="s">
        <v>57</v>
      </c>
      <c r="C79" s="52"/>
      <c r="D79" s="52"/>
      <c r="E79" s="52"/>
      <c r="F79" s="105"/>
      <c r="G79" s="175"/>
      <c r="H79" s="8"/>
      <c r="I79" s="8"/>
      <c r="J79" s="8"/>
      <c r="K79" s="8"/>
    </row>
    <row r="80" spans="1:11" s="5" customFormat="1" ht="29.25" thickBot="1" x14ac:dyDescent="0.3">
      <c r="A80" s="34">
        <v>31</v>
      </c>
      <c r="B80" s="29" t="s">
        <v>161</v>
      </c>
      <c r="C80" s="21"/>
      <c r="D80" s="21"/>
      <c r="E80" s="45"/>
      <c r="F80" s="96"/>
      <c r="G80" s="166"/>
      <c r="H80" s="8"/>
      <c r="I80" s="8"/>
      <c r="J80" s="8"/>
      <c r="K80" s="8"/>
    </row>
    <row r="81" spans="1:11" s="5" customFormat="1" ht="29.25" thickBot="1" x14ac:dyDescent="0.3">
      <c r="A81" s="35">
        <v>32</v>
      </c>
      <c r="B81" s="30" t="s">
        <v>162</v>
      </c>
      <c r="C81" s="18"/>
      <c r="D81" s="18"/>
      <c r="E81" s="41"/>
      <c r="F81" s="96"/>
      <c r="G81" s="167"/>
      <c r="H81" s="8"/>
      <c r="I81" s="8"/>
      <c r="J81" s="8"/>
      <c r="K81" s="8"/>
    </row>
    <row r="82" spans="1:11" s="5" customFormat="1" ht="29.25" thickBot="1" x14ac:dyDescent="0.3">
      <c r="A82" s="34">
        <v>33</v>
      </c>
      <c r="B82" s="33" t="s">
        <v>163</v>
      </c>
      <c r="C82" s="19"/>
      <c r="D82" s="19"/>
      <c r="E82" s="42"/>
      <c r="F82" s="96"/>
      <c r="G82" s="168"/>
      <c r="H82" s="8"/>
      <c r="I82" s="8"/>
      <c r="J82" s="8"/>
      <c r="K82" s="8"/>
    </row>
    <row r="83" spans="1:11" s="5" customFormat="1" ht="24.95" customHeight="1" thickBot="1" x14ac:dyDescent="0.3">
      <c r="A83" s="26"/>
      <c r="B83" s="51" t="s">
        <v>98</v>
      </c>
      <c r="C83" s="52"/>
      <c r="D83" s="52"/>
      <c r="E83" s="52"/>
      <c r="F83" s="105"/>
      <c r="G83" s="175"/>
      <c r="H83" s="8"/>
      <c r="I83" s="8"/>
      <c r="J83" s="8"/>
      <c r="K83" s="8"/>
    </row>
    <row r="84" spans="1:11" s="5" customFormat="1" ht="24.95" customHeight="1" thickBot="1" x14ac:dyDescent="0.3">
      <c r="A84" s="28"/>
      <c r="B84" s="54" t="s">
        <v>51</v>
      </c>
      <c r="C84" s="55"/>
      <c r="D84" s="55"/>
      <c r="E84" s="55"/>
      <c r="F84" s="106"/>
      <c r="G84" s="176"/>
      <c r="H84" s="8"/>
      <c r="I84" s="8"/>
      <c r="J84" s="8"/>
      <c r="K84" s="8"/>
    </row>
    <row r="85" spans="1:11" s="5" customFormat="1" ht="24.95" customHeight="1" x14ac:dyDescent="0.25">
      <c r="A85" s="27"/>
      <c r="B85" s="56" t="s">
        <v>91</v>
      </c>
      <c r="C85" s="55"/>
      <c r="D85" s="55"/>
      <c r="E85" s="55"/>
      <c r="F85" s="106"/>
      <c r="G85" s="176"/>
      <c r="H85" s="8"/>
      <c r="I85" s="8"/>
      <c r="J85" s="8"/>
      <c r="K85" s="8"/>
    </row>
    <row r="86" spans="1:11" s="5" customFormat="1" ht="24.95" customHeight="1" thickBot="1" x14ac:dyDescent="0.3">
      <c r="A86" s="27"/>
      <c r="B86" s="57" t="s">
        <v>90</v>
      </c>
      <c r="C86" s="58"/>
      <c r="D86" s="58"/>
      <c r="E86" s="58"/>
      <c r="F86" s="107"/>
      <c r="G86" s="177"/>
      <c r="H86" s="8"/>
      <c r="I86" s="8"/>
      <c r="J86" s="8"/>
      <c r="K86" s="8"/>
    </row>
    <row r="87" spans="1:11" s="5" customFormat="1" ht="29.25" thickBot="1" x14ac:dyDescent="0.3">
      <c r="A87" s="34">
        <v>34</v>
      </c>
      <c r="B87" s="29" t="s">
        <v>164</v>
      </c>
      <c r="C87" s="21"/>
      <c r="D87" s="21"/>
      <c r="E87" s="45"/>
      <c r="F87" s="95"/>
      <c r="G87" s="166"/>
      <c r="H87" s="8"/>
      <c r="I87" s="8"/>
      <c r="J87" s="8"/>
      <c r="K87" s="8"/>
    </row>
    <row r="88" spans="1:11" s="5" customFormat="1" ht="29.25" thickBot="1" x14ac:dyDescent="0.3">
      <c r="A88" s="35">
        <v>35</v>
      </c>
      <c r="B88" s="30" t="s">
        <v>165</v>
      </c>
      <c r="C88" s="18"/>
      <c r="D88" s="18"/>
      <c r="E88" s="41"/>
      <c r="F88" s="96"/>
      <c r="G88" s="167"/>
      <c r="H88" s="8"/>
      <c r="I88" s="8"/>
      <c r="J88" s="8"/>
      <c r="K88" s="8"/>
    </row>
    <row r="89" spans="1:11" s="5" customFormat="1" ht="29.25" thickBot="1" x14ac:dyDescent="0.3">
      <c r="A89" s="34">
        <v>36</v>
      </c>
      <c r="B89" s="33" t="s">
        <v>166</v>
      </c>
      <c r="C89" s="19"/>
      <c r="D89" s="19"/>
      <c r="E89" s="42"/>
      <c r="F89" s="96"/>
      <c r="G89" s="168"/>
      <c r="H89" s="8"/>
      <c r="I89" s="8"/>
      <c r="J89" s="8"/>
      <c r="K89" s="8"/>
    </row>
    <row r="90" spans="1:11" s="5" customFormat="1" ht="24.95" customHeight="1" thickBot="1" x14ac:dyDescent="0.3">
      <c r="A90" s="26"/>
      <c r="B90" s="51" t="s">
        <v>99</v>
      </c>
      <c r="C90" s="52"/>
      <c r="D90" s="52"/>
      <c r="E90" s="52"/>
      <c r="F90" s="105"/>
      <c r="G90" s="175"/>
      <c r="H90" s="8"/>
      <c r="I90" s="8"/>
      <c r="J90" s="8"/>
      <c r="K90" s="8"/>
    </row>
    <row r="91" spans="1:11" s="5" customFormat="1" ht="24.95" customHeight="1" thickBot="1" x14ac:dyDescent="0.3">
      <c r="A91" s="28"/>
      <c r="B91" s="51" t="s">
        <v>52</v>
      </c>
      <c r="C91" s="52"/>
      <c r="D91" s="52"/>
      <c r="E91" s="52"/>
      <c r="F91" s="105"/>
      <c r="G91" s="175"/>
      <c r="H91" s="8"/>
      <c r="I91" s="8"/>
      <c r="J91" s="8"/>
      <c r="K91" s="8"/>
    </row>
    <row r="92" spans="1:11" s="5" customFormat="1" ht="24.95" customHeight="1" thickBot="1" x14ac:dyDescent="0.3">
      <c r="A92" s="27"/>
      <c r="B92" s="53" t="s">
        <v>58</v>
      </c>
      <c r="C92" s="52"/>
      <c r="D92" s="52"/>
      <c r="E92" s="52"/>
      <c r="F92" s="105"/>
      <c r="G92" s="175"/>
      <c r="H92" s="8"/>
      <c r="I92" s="8"/>
      <c r="J92" s="8"/>
      <c r="K92" s="8"/>
    </row>
    <row r="93" spans="1:11" s="5" customFormat="1" ht="29.25" thickBot="1" x14ac:dyDescent="0.3">
      <c r="A93" s="34">
        <v>37</v>
      </c>
      <c r="B93" s="29" t="s">
        <v>167</v>
      </c>
      <c r="C93" s="21"/>
      <c r="D93" s="21"/>
      <c r="E93" s="45"/>
      <c r="F93" s="96"/>
      <c r="G93" s="166"/>
      <c r="H93" s="8"/>
      <c r="I93" s="8"/>
      <c r="J93" s="8"/>
      <c r="K93" s="8"/>
    </row>
    <row r="94" spans="1:11" s="5" customFormat="1" ht="29.25" thickBot="1" x14ac:dyDescent="0.3">
      <c r="A94" s="35">
        <v>38</v>
      </c>
      <c r="B94" s="30" t="s">
        <v>168</v>
      </c>
      <c r="C94" s="18"/>
      <c r="D94" s="18"/>
      <c r="E94" s="41"/>
      <c r="F94" s="96"/>
      <c r="G94" s="167"/>
      <c r="H94" s="8"/>
      <c r="I94" s="8"/>
      <c r="J94" s="8"/>
      <c r="K94" s="8"/>
    </row>
    <row r="95" spans="1:11" s="5" customFormat="1" ht="29.25" thickBot="1" x14ac:dyDescent="0.3">
      <c r="A95" s="34">
        <v>39</v>
      </c>
      <c r="B95" s="33" t="s">
        <v>169</v>
      </c>
      <c r="C95" s="19"/>
      <c r="D95" s="19"/>
      <c r="E95" s="42"/>
      <c r="F95" s="96"/>
      <c r="G95" s="168"/>
      <c r="H95" s="8"/>
      <c r="I95" s="8"/>
      <c r="J95" s="8"/>
      <c r="K95" s="8"/>
    </row>
    <row r="96" spans="1:11" s="5" customFormat="1" ht="24.95" customHeight="1" thickBot="1" x14ac:dyDescent="0.3">
      <c r="A96" s="26"/>
      <c r="B96" s="38" t="s">
        <v>100</v>
      </c>
      <c r="C96" s="17"/>
      <c r="D96" s="17"/>
      <c r="E96" s="17"/>
      <c r="F96" s="108"/>
      <c r="G96" s="178"/>
      <c r="H96" s="8"/>
      <c r="I96" s="8"/>
      <c r="J96" s="8"/>
      <c r="K96" s="8"/>
    </row>
    <row r="97" spans="1:11" s="5" customFormat="1" ht="24.95" customHeight="1" thickBot="1" x14ac:dyDescent="0.3">
      <c r="A97" s="28"/>
      <c r="B97" s="15" t="s">
        <v>53</v>
      </c>
      <c r="C97" s="47"/>
      <c r="D97" s="47"/>
      <c r="E97" s="47"/>
      <c r="F97" s="109"/>
      <c r="G97" s="179"/>
      <c r="H97" s="8"/>
      <c r="I97" s="8"/>
      <c r="J97" s="8"/>
      <c r="K97" s="8"/>
    </row>
    <row r="98" spans="1:11" s="5" customFormat="1" ht="24.95" customHeight="1" x14ac:dyDescent="0.25">
      <c r="A98" s="27"/>
      <c r="B98" s="49" t="s">
        <v>92</v>
      </c>
      <c r="C98" s="47"/>
      <c r="D98" s="47"/>
      <c r="E98" s="47"/>
      <c r="F98" s="109"/>
      <c r="G98" s="179"/>
      <c r="H98" s="8"/>
      <c r="I98" s="8"/>
      <c r="J98" s="8"/>
      <c r="K98" s="8"/>
    </row>
    <row r="99" spans="1:11" s="5" customFormat="1" ht="24.95" customHeight="1" thickBot="1" x14ac:dyDescent="0.3">
      <c r="A99" s="27"/>
      <c r="B99" s="46" t="s">
        <v>93</v>
      </c>
      <c r="C99" s="48"/>
      <c r="D99" s="48"/>
      <c r="E99" s="48"/>
      <c r="F99" s="110"/>
      <c r="G99" s="180"/>
      <c r="H99" s="8"/>
      <c r="I99" s="8"/>
      <c r="J99" s="8"/>
      <c r="K99" s="8"/>
    </row>
    <row r="100" spans="1:11" s="5" customFormat="1" ht="29.25" thickBot="1" x14ac:dyDescent="0.3">
      <c r="A100" s="34">
        <v>40</v>
      </c>
      <c r="B100" s="29" t="s">
        <v>170</v>
      </c>
      <c r="C100" s="21"/>
      <c r="D100" s="21"/>
      <c r="E100" s="45"/>
      <c r="F100" s="95"/>
      <c r="G100" s="166"/>
      <c r="H100" s="8"/>
      <c r="I100" s="8"/>
      <c r="J100" s="8"/>
      <c r="K100" s="8"/>
    </row>
    <row r="101" spans="1:11" s="5" customFormat="1" ht="29.25" thickBot="1" x14ac:dyDescent="0.3">
      <c r="A101" s="35">
        <v>41</v>
      </c>
      <c r="B101" s="30" t="s">
        <v>171</v>
      </c>
      <c r="C101" s="18"/>
      <c r="D101" s="18"/>
      <c r="E101" s="41"/>
      <c r="F101" s="96"/>
      <c r="G101" s="167"/>
      <c r="H101" s="8"/>
      <c r="I101" s="8"/>
      <c r="J101" s="8"/>
      <c r="K101" s="8"/>
    </row>
    <row r="102" spans="1:11" s="5" customFormat="1" ht="43.5" thickBot="1" x14ac:dyDescent="0.3">
      <c r="A102" s="34">
        <v>42</v>
      </c>
      <c r="B102" s="33" t="s">
        <v>172</v>
      </c>
      <c r="C102" s="19"/>
      <c r="D102" s="19"/>
      <c r="E102" s="42"/>
      <c r="F102" s="96"/>
      <c r="G102" s="168"/>
      <c r="H102" s="8"/>
      <c r="I102" s="8"/>
      <c r="J102" s="8"/>
      <c r="K102" s="8"/>
    </row>
    <row r="103" spans="1:11" s="5" customFormat="1" ht="24.95" customHeight="1" thickBot="1" x14ac:dyDescent="0.3">
      <c r="A103" s="26"/>
      <c r="B103" s="38" t="s">
        <v>101</v>
      </c>
      <c r="C103" s="17"/>
      <c r="D103" s="17"/>
      <c r="E103" s="17"/>
      <c r="F103" s="108"/>
      <c r="G103" s="178"/>
      <c r="H103" s="8"/>
      <c r="I103" s="8"/>
      <c r="J103" s="8"/>
      <c r="K103" s="8"/>
    </row>
    <row r="104" spans="1:11" s="5" customFormat="1" ht="24.95" customHeight="1" thickBot="1" x14ac:dyDescent="0.3">
      <c r="A104" s="28"/>
      <c r="B104" s="16" t="s">
        <v>54</v>
      </c>
      <c r="C104" s="17"/>
      <c r="D104" s="17"/>
      <c r="E104" s="17"/>
      <c r="F104" s="108"/>
      <c r="G104" s="178"/>
      <c r="H104" s="8"/>
      <c r="I104" s="8"/>
      <c r="J104" s="8"/>
      <c r="K104" s="8"/>
    </row>
    <row r="105" spans="1:11" s="5" customFormat="1" ht="24.95" customHeight="1" thickBot="1" x14ac:dyDescent="0.3">
      <c r="A105" s="27"/>
      <c r="B105" s="38" t="s">
        <v>59</v>
      </c>
      <c r="C105" s="17"/>
      <c r="D105" s="17"/>
      <c r="E105" s="17"/>
      <c r="F105" s="108"/>
      <c r="G105" s="178"/>
      <c r="H105" s="8"/>
      <c r="I105" s="8"/>
      <c r="J105" s="8"/>
      <c r="K105" s="8"/>
    </row>
    <row r="106" spans="1:11" s="5" customFormat="1" ht="29.25" thickBot="1" x14ac:dyDescent="0.3">
      <c r="A106" s="34">
        <v>43</v>
      </c>
      <c r="B106" s="29" t="s">
        <v>174</v>
      </c>
      <c r="C106" s="21"/>
      <c r="D106" s="21"/>
      <c r="E106" s="45"/>
      <c r="F106" s="96"/>
      <c r="G106" s="166"/>
      <c r="H106" s="8"/>
      <c r="I106" s="8"/>
      <c r="J106" s="8"/>
      <c r="K106" s="8"/>
    </row>
    <row r="107" spans="1:11" s="5" customFormat="1" ht="43.5" thickBot="1" x14ac:dyDescent="0.3">
      <c r="A107" s="35">
        <v>44</v>
      </c>
      <c r="B107" s="30" t="s">
        <v>175</v>
      </c>
      <c r="C107" s="18"/>
      <c r="D107" s="18"/>
      <c r="E107" s="41"/>
      <c r="F107" s="96"/>
      <c r="G107" s="167"/>
      <c r="H107" s="8"/>
      <c r="I107" s="8"/>
      <c r="J107" s="8"/>
      <c r="K107" s="8"/>
    </row>
    <row r="108" spans="1:11" s="5" customFormat="1" ht="29.25" thickBot="1" x14ac:dyDescent="0.3">
      <c r="A108" s="34">
        <v>45</v>
      </c>
      <c r="B108" s="181" t="s">
        <v>173</v>
      </c>
      <c r="C108" s="182"/>
      <c r="D108" s="182"/>
      <c r="E108" s="183"/>
      <c r="F108" s="96"/>
      <c r="G108" s="184"/>
      <c r="H108" s="8"/>
      <c r="I108" s="8"/>
      <c r="J108" s="8"/>
      <c r="K108" s="8"/>
    </row>
    <row r="109" spans="1:11" ht="18" x14ac:dyDescent="0.25">
      <c r="A109" s="154"/>
      <c r="B109" s="155"/>
      <c r="C109" s="156"/>
      <c r="D109" s="156"/>
      <c r="E109" s="156"/>
      <c r="F109" s="111">
        <f>SUM(F9:F108)</f>
        <v>0</v>
      </c>
      <c r="G109" s="112"/>
    </row>
    <row r="110" spans="1:11" ht="15.75" thickBot="1" x14ac:dyDescent="0.3">
      <c r="A110" s="157"/>
      <c r="B110" s="158"/>
      <c r="C110" s="159"/>
      <c r="D110" s="159"/>
      <c r="E110" s="159"/>
      <c r="F110" s="113">
        <f>F109/(3*45)</f>
        <v>0</v>
      </c>
      <c r="G110" s="114"/>
    </row>
  </sheetData>
  <sheetProtection selectLockedCells="1"/>
  <mergeCells count="4">
    <mergeCell ref="B1:G1"/>
    <mergeCell ref="B2:G2"/>
    <mergeCell ref="B3:G3"/>
    <mergeCell ref="B5:G5"/>
  </mergeCells>
  <printOptions horizontalCentered="1" verticalCentered="1"/>
  <pageMargins left="0.2" right="0.2" top="0.25" bottom="0.2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F43:F45 F80:F82 F74:F76 F51:F53 F9:F11 F16:F18 F22:F24 F29:F31 F36:F38 F59:F61 F67:F69 F87:F89 F93:F95 F100:F102 F106:F108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7" bestFit="1" customWidth="1"/>
    <col min="7" max="7" width="24.7109375" customWidth="1"/>
  </cols>
  <sheetData>
    <row r="1" spans="1:7" ht="16.5" thickBot="1" x14ac:dyDescent="0.3">
      <c r="A1" s="68" t="s">
        <v>0</v>
      </c>
      <c r="B1" s="243" t="s">
        <v>36</v>
      </c>
      <c r="C1" s="244"/>
      <c r="D1" s="244"/>
      <c r="E1" s="244"/>
      <c r="F1" s="244"/>
      <c r="G1" s="245"/>
    </row>
    <row r="2" spans="1:7" ht="75" customHeight="1" thickBot="1" x14ac:dyDescent="0.3">
      <c r="A2" s="69"/>
      <c r="B2" s="249" t="s">
        <v>37</v>
      </c>
      <c r="C2" s="250"/>
      <c r="D2" s="250"/>
      <c r="E2" s="250"/>
      <c r="F2" s="250"/>
      <c r="G2" s="251"/>
    </row>
    <row r="3" spans="1:7" ht="52.15" customHeight="1" thickBot="1" x14ac:dyDescent="0.3">
      <c r="A3" s="69"/>
      <c r="B3" s="246" t="s">
        <v>130</v>
      </c>
      <c r="C3" s="247"/>
      <c r="D3" s="247"/>
      <c r="E3" s="247"/>
      <c r="F3" s="247"/>
      <c r="G3" s="248"/>
    </row>
    <row r="4" spans="1:7" s="11" customFormat="1" ht="16.5" thickBot="1" x14ac:dyDescent="0.3">
      <c r="A4" s="70"/>
      <c r="B4" s="71" t="s">
        <v>1</v>
      </c>
      <c r="C4" s="72"/>
      <c r="D4" s="72"/>
      <c r="E4" s="72"/>
      <c r="F4" s="72"/>
      <c r="G4" s="73"/>
    </row>
    <row r="5" spans="1:7" s="11" customFormat="1" ht="60.75" thickBot="1" x14ac:dyDescent="0.3">
      <c r="A5" s="74"/>
      <c r="B5" s="75" t="s">
        <v>43</v>
      </c>
      <c r="C5" s="76" t="s">
        <v>2</v>
      </c>
      <c r="D5" s="76" t="s">
        <v>3</v>
      </c>
      <c r="E5" s="76" t="s">
        <v>4</v>
      </c>
      <c r="F5" s="77" t="s">
        <v>5</v>
      </c>
      <c r="G5" s="78" t="s">
        <v>6</v>
      </c>
    </row>
    <row r="6" spans="1:7" s="11" customFormat="1" ht="115.5" thickBot="1" x14ac:dyDescent="0.3">
      <c r="A6" s="34">
        <v>1</v>
      </c>
      <c r="B6" s="195" t="s">
        <v>102</v>
      </c>
      <c r="C6" s="79"/>
      <c r="D6" s="80"/>
      <c r="E6" s="80"/>
      <c r="F6" s="192"/>
      <c r="G6" s="81"/>
    </row>
    <row r="7" spans="1:7" s="11" customFormat="1" ht="44.25" thickBot="1" x14ac:dyDescent="0.3">
      <c r="A7" s="197">
        <v>2</v>
      </c>
      <c r="B7" s="196" t="s">
        <v>103</v>
      </c>
      <c r="C7" s="82"/>
      <c r="D7" s="83"/>
      <c r="E7" s="83"/>
      <c r="F7" s="192"/>
      <c r="G7" s="84"/>
    </row>
    <row r="8" spans="1:7" s="11" customFormat="1" ht="73.5" thickBot="1" x14ac:dyDescent="0.3">
      <c r="A8" s="34">
        <v>3</v>
      </c>
      <c r="B8" s="198" t="s">
        <v>104</v>
      </c>
      <c r="C8" s="85"/>
      <c r="D8" s="86"/>
      <c r="E8" s="86"/>
      <c r="F8" s="192"/>
      <c r="G8" s="84"/>
    </row>
    <row r="9" spans="1:7" s="11" customFormat="1" ht="44.25" thickBot="1" x14ac:dyDescent="0.3">
      <c r="A9" s="197">
        <v>4</v>
      </c>
      <c r="B9" s="199" t="s">
        <v>105</v>
      </c>
      <c r="C9" s="82"/>
      <c r="D9" s="83"/>
      <c r="E9" s="83"/>
      <c r="F9" s="192"/>
      <c r="G9" s="84"/>
    </row>
    <row r="10" spans="1:7" s="11" customFormat="1" ht="69.599999999999994" thickBot="1" x14ac:dyDescent="0.35">
      <c r="A10" s="34">
        <v>5</v>
      </c>
      <c r="B10" s="200" t="s">
        <v>106</v>
      </c>
      <c r="C10" s="85"/>
      <c r="D10" s="86"/>
      <c r="E10" s="86"/>
      <c r="F10" s="192"/>
      <c r="G10" s="84"/>
    </row>
    <row r="11" spans="1:7" s="11" customFormat="1" ht="30" thickBot="1" x14ac:dyDescent="0.3">
      <c r="A11" s="197">
        <v>6</v>
      </c>
      <c r="B11" s="201" t="s">
        <v>107</v>
      </c>
      <c r="C11" s="82"/>
      <c r="D11" s="83"/>
      <c r="E11" s="83"/>
      <c r="F11" s="192"/>
      <c r="G11" s="84"/>
    </row>
    <row r="12" spans="1:7" s="11" customFormat="1" ht="30" thickBot="1" x14ac:dyDescent="0.3">
      <c r="A12" s="34">
        <v>7</v>
      </c>
      <c r="B12" s="202" t="s">
        <v>108</v>
      </c>
      <c r="C12" s="85"/>
      <c r="D12" s="86"/>
      <c r="E12" s="86"/>
      <c r="F12" s="192"/>
      <c r="G12" s="84"/>
    </row>
    <row r="13" spans="1:7" s="11" customFormat="1" ht="44.25" thickBot="1" x14ac:dyDescent="0.3">
      <c r="A13" s="197">
        <v>8</v>
      </c>
      <c r="B13" s="203" t="s">
        <v>109</v>
      </c>
      <c r="C13" s="82"/>
      <c r="D13" s="83"/>
      <c r="E13" s="83"/>
      <c r="F13" s="192"/>
      <c r="G13" s="84"/>
    </row>
    <row r="14" spans="1:7" s="11" customFormat="1" ht="44.25" thickBot="1" x14ac:dyDescent="0.3">
      <c r="A14" s="34">
        <v>9</v>
      </c>
      <c r="B14" s="204" t="s">
        <v>110</v>
      </c>
      <c r="C14" s="85"/>
      <c r="D14" s="86"/>
      <c r="E14" s="86"/>
      <c r="F14" s="192"/>
      <c r="G14" s="84"/>
    </row>
    <row r="15" spans="1:7" s="11" customFormat="1" ht="30" thickBot="1" x14ac:dyDescent="0.3">
      <c r="A15" s="197">
        <v>10</v>
      </c>
      <c r="B15" s="201" t="s">
        <v>111</v>
      </c>
      <c r="C15" s="82"/>
      <c r="D15" s="83"/>
      <c r="E15" s="83"/>
      <c r="F15" s="192"/>
      <c r="G15" s="84"/>
    </row>
    <row r="16" spans="1:7" s="11" customFormat="1" ht="30" thickBot="1" x14ac:dyDescent="0.3">
      <c r="A16" s="34">
        <v>11</v>
      </c>
      <c r="B16" s="205" t="s">
        <v>112</v>
      </c>
      <c r="C16" s="85"/>
      <c r="D16" s="86"/>
      <c r="E16" s="86"/>
      <c r="F16" s="192"/>
      <c r="G16" s="84"/>
    </row>
    <row r="17" spans="1:7" s="11" customFormat="1" ht="44.25" thickBot="1" x14ac:dyDescent="0.3">
      <c r="A17" s="197">
        <v>12</v>
      </c>
      <c r="B17" s="203" t="s">
        <v>113</v>
      </c>
      <c r="C17" s="82"/>
      <c r="D17" s="83"/>
      <c r="E17" s="83"/>
      <c r="F17" s="192"/>
      <c r="G17" s="84"/>
    </row>
    <row r="18" spans="1:7" s="11" customFormat="1" ht="45" thickBot="1" x14ac:dyDescent="0.3">
      <c r="A18" s="34">
        <v>13</v>
      </c>
      <c r="B18" s="206" t="s">
        <v>114</v>
      </c>
      <c r="C18" s="85"/>
      <c r="D18" s="86"/>
      <c r="E18" s="86"/>
      <c r="F18" s="192"/>
      <c r="G18" s="84"/>
    </row>
    <row r="19" spans="1:7" s="11" customFormat="1" ht="44.25" thickBot="1" x14ac:dyDescent="0.3">
      <c r="A19" s="197">
        <v>14</v>
      </c>
      <c r="B19" s="203" t="s">
        <v>115</v>
      </c>
      <c r="C19" s="82"/>
      <c r="D19" s="83"/>
      <c r="E19" s="83"/>
      <c r="F19" s="192"/>
      <c r="G19" s="84"/>
    </row>
    <row r="20" spans="1:7" s="11" customFormat="1" ht="44.25" thickBot="1" x14ac:dyDescent="0.3">
      <c r="A20" s="34">
        <v>15</v>
      </c>
      <c r="B20" s="204" t="s">
        <v>116</v>
      </c>
      <c r="C20" s="85"/>
      <c r="D20" s="86"/>
      <c r="E20" s="86"/>
      <c r="F20" s="192"/>
      <c r="G20" s="84"/>
    </row>
    <row r="21" spans="1:7" s="11" customFormat="1" ht="30" thickBot="1" x14ac:dyDescent="0.3">
      <c r="A21" s="197">
        <v>16</v>
      </c>
      <c r="B21" s="203" t="s">
        <v>117</v>
      </c>
      <c r="C21" s="82"/>
      <c r="D21" s="83"/>
      <c r="E21" s="83"/>
      <c r="F21" s="192"/>
      <c r="G21" s="84"/>
    </row>
    <row r="22" spans="1:7" s="11" customFormat="1" ht="58.5" thickBot="1" x14ac:dyDescent="0.3">
      <c r="A22" s="34">
        <v>17</v>
      </c>
      <c r="B22" s="207" t="s">
        <v>118</v>
      </c>
      <c r="C22" s="85"/>
      <c r="D22" s="86"/>
      <c r="E22" s="86"/>
      <c r="F22" s="192"/>
      <c r="G22" s="84"/>
    </row>
    <row r="23" spans="1:7" s="11" customFormat="1" ht="44.25" thickBot="1" x14ac:dyDescent="0.3">
      <c r="A23" s="197">
        <v>18</v>
      </c>
      <c r="B23" s="203" t="s">
        <v>119</v>
      </c>
      <c r="C23" s="82"/>
      <c r="D23" s="83"/>
      <c r="E23" s="83"/>
      <c r="F23" s="192"/>
      <c r="G23" s="84"/>
    </row>
    <row r="24" spans="1:7" s="11" customFormat="1" ht="30" thickBot="1" x14ac:dyDescent="0.3">
      <c r="A24" s="34">
        <v>19</v>
      </c>
      <c r="B24" s="204" t="s">
        <v>120</v>
      </c>
      <c r="C24" s="87"/>
      <c r="D24" s="88"/>
      <c r="E24" s="88"/>
      <c r="F24" s="192"/>
      <c r="G24" s="89"/>
    </row>
    <row r="25" spans="1:7" s="11" customFormat="1" ht="87" thickBot="1" x14ac:dyDescent="0.3">
      <c r="A25" s="197">
        <v>20</v>
      </c>
      <c r="B25" s="208" t="s">
        <v>121</v>
      </c>
      <c r="C25" s="90"/>
      <c r="D25" s="91"/>
      <c r="E25" s="91"/>
      <c r="F25" s="192"/>
      <c r="G25" s="89"/>
    </row>
    <row r="26" spans="1:7" s="11" customFormat="1" ht="44.25" thickBot="1" x14ac:dyDescent="0.3">
      <c r="A26" s="34">
        <v>21</v>
      </c>
      <c r="B26" s="204" t="s">
        <v>122</v>
      </c>
      <c r="C26" s="87"/>
      <c r="D26" s="88"/>
      <c r="E26" s="88"/>
      <c r="F26" s="192"/>
      <c r="G26" s="89"/>
    </row>
    <row r="27" spans="1:7" s="11" customFormat="1" ht="30" thickBot="1" x14ac:dyDescent="0.3">
      <c r="A27" s="197">
        <v>22</v>
      </c>
      <c r="B27" s="203" t="s">
        <v>123</v>
      </c>
      <c r="C27" s="90"/>
      <c r="D27" s="91"/>
      <c r="E27" s="91"/>
      <c r="F27" s="192"/>
      <c r="G27" s="89"/>
    </row>
    <row r="28" spans="1:7" s="11" customFormat="1" ht="87.75" thickBot="1" x14ac:dyDescent="0.3">
      <c r="A28" s="34">
        <v>23</v>
      </c>
      <c r="B28" s="204" t="s">
        <v>124</v>
      </c>
      <c r="C28" s="87"/>
      <c r="D28" s="88"/>
      <c r="E28" s="88"/>
      <c r="F28" s="192"/>
      <c r="G28" s="89"/>
    </row>
    <row r="29" spans="1:7" s="11" customFormat="1" ht="44.25" thickBot="1" x14ac:dyDescent="0.3">
      <c r="A29" s="197">
        <v>24</v>
      </c>
      <c r="B29" s="203" t="s">
        <v>125</v>
      </c>
      <c r="C29" s="90"/>
      <c r="D29" s="91"/>
      <c r="E29" s="91"/>
      <c r="F29" s="192"/>
      <c r="G29" s="89"/>
    </row>
    <row r="30" spans="1:7" s="11" customFormat="1" ht="44.25" thickBot="1" x14ac:dyDescent="0.3">
      <c r="A30" s="34">
        <v>25</v>
      </c>
      <c r="B30" s="204" t="s">
        <v>126</v>
      </c>
      <c r="C30" s="87"/>
      <c r="D30" s="88"/>
      <c r="E30" s="88"/>
      <c r="F30" s="192"/>
      <c r="G30" s="89"/>
    </row>
    <row r="31" spans="1:7" s="11" customFormat="1" ht="44.25" thickBot="1" x14ac:dyDescent="0.3">
      <c r="A31" s="197">
        <v>26</v>
      </c>
      <c r="B31" s="203" t="s">
        <v>127</v>
      </c>
      <c r="C31" s="90"/>
      <c r="D31" s="91"/>
      <c r="E31" s="91"/>
      <c r="F31" s="192"/>
      <c r="G31" s="89"/>
    </row>
    <row r="32" spans="1:7" s="11" customFormat="1" ht="44.25" thickBot="1" x14ac:dyDescent="0.3">
      <c r="A32" s="34">
        <v>27</v>
      </c>
      <c r="B32" s="209" t="s">
        <v>128</v>
      </c>
      <c r="C32" s="92"/>
      <c r="D32" s="93"/>
      <c r="E32" s="93"/>
      <c r="F32" s="192"/>
      <c r="G32" s="94"/>
    </row>
    <row r="33" spans="1:7" ht="21" x14ac:dyDescent="0.25">
      <c r="A33" s="185"/>
      <c r="B33" s="186"/>
      <c r="C33" s="186"/>
      <c r="D33" s="186"/>
      <c r="E33" s="186"/>
      <c r="F33" s="193">
        <f>SUM(F6:F32)</f>
        <v>0</v>
      </c>
      <c r="G33" s="187"/>
    </row>
    <row r="34" spans="1:7" ht="18.75" thickBot="1" x14ac:dyDescent="0.3">
      <c r="A34" s="188"/>
      <c r="B34" s="189"/>
      <c r="C34" s="189"/>
      <c r="D34" s="190"/>
      <c r="E34" s="190"/>
      <c r="F34" s="194">
        <f>F33/81</f>
        <v>0</v>
      </c>
      <c r="G34" s="191"/>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ht="21" x14ac:dyDescent="0.35">
      <c r="A52" s="2"/>
      <c r="B52" s="3"/>
      <c r="C52" s="3"/>
      <c r="D52" s="3"/>
      <c r="E52" s="3"/>
      <c r="F52" s="3"/>
      <c r="G52" s="3"/>
    </row>
    <row r="53" spans="1:7" ht="21" x14ac:dyDescent="0.35">
      <c r="A53" s="2"/>
      <c r="B53" s="3"/>
      <c r="C53" s="3"/>
      <c r="D53" s="3"/>
      <c r="E53" s="3"/>
      <c r="F53" s="3"/>
      <c r="G53" s="3"/>
    </row>
    <row r="54" spans="1:7" ht="21" x14ac:dyDescent="0.35">
      <c r="A54" s="2"/>
      <c r="B54" s="3"/>
      <c r="C54" s="3"/>
      <c r="D54" s="3"/>
      <c r="E54" s="3"/>
      <c r="F54" s="3"/>
      <c r="G54" s="3"/>
    </row>
    <row r="55" spans="1:7" x14ac:dyDescent="0.25">
      <c r="A55" s="3"/>
      <c r="B55" s="3"/>
      <c r="C55" s="3"/>
      <c r="D55" s="3"/>
      <c r="E55" s="3"/>
      <c r="F55" s="3"/>
      <c r="G55" s="3"/>
    </row>
  </sheetData>
  <sheetProtection selectLockedCells="1"/>
  <mergeCells count="3">
    <mergeCell ref="B1:G1"/>
    <mergeCell ref="B3:G3"/>
    <mergeCell ref="B2:G2"/>
  </mergeCells>
  <printOptions horizontalCentered="1" verticalCentered="1"/>
  <pageMargins left="0.2" right="0.2" top="0.25" bottom="0.25" header="0.3" footer="0.3"/>
  <pageSetup scale="7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F7" sqref="F6:F7"/>
    </sheetView>
  </sheetViews>
  <sheetFormatPr defaultRowHeight="15" x14ac:dyDescent="0.25"/>
  <cols>
    <col min="1" max="4" width="8.85546875" style="6"/>
  </cols>
  <sheetData>
    <row r="1" spans="1:3" x14ac:dyDescent="0.25">
      <c r="A1" s="210" t="s">
        <v>38</v>
      </c>
      <c r="B1" s="210">
        <v>3</v>
      </c>
      <c r="C1" s="210">
        <v>3</v>
      </c>
    </row>
    <row r="2" spans="1:3" x14ac:dyDescent="0.25">
      <c r="A2" s="210" t="s">
        <v>39</v>
      </c>
      <c r="B2" s="210">
        <v>2</v>
      </c>
      <c r="C2" s="210">
        <v>0</v>
      </c>
    </row>
    <row r="3" spans="1:3" x14ac:dyDescent="0.25">
      <c r="A3" s="210"/>
      <c r="B3" s="210">
        <v>1</v>
      </c>
      <c r="C3" s="210"/>
    </row>
    <row r="4" spans="1:3" x14ac:dyDescent="0.25">
      <c r="A4" s="210"/>
      <c r="B4" s="210">
        <v>0</v>
      </c>
      <c r="C4" s="210"/>
    </row>
    <row r="5" spans="1:3" x14ac:dyDescent="0.25">
      <c r="A5" s="210"/>
      <c r="B5" s="210"/>
      <c r="C5" s="210"/>
    </row>
  </sheetData>
  <sheetProtection password="FA4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Anthony.Burns</cp:lastModifiedBy>
  <cp:lastPrinted>2017-02-09T19:21:40Z</cp:lastPrinted>
  <dcterms:created xsi:type="dcterms:W3CDTF">2016-12-22T21:00:02Z</dcterms:created>
  <dcterms:modified xsi:type="dcterms:W3CDTF">2018-08-28T17:18:16Z</dcterms:modified>
</cp:coreProperties>
</file>