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0490" windowHeight="7020"/>
  </bookViews>
  <sheets>
    <sheet name="Cover" sheetId="2" r:id="rId1"/>
    <sheet name="Section 1" sheetId="1" r:id="rId2"/>
    <sheet name="Section 2" sheetId="3" r:id="rId3"/>
    <sheet name="Sheet1" sheetId="4" r:id="rId4"/>
  </sheets>
  <externalReferences>
    <externalReference r:id="rId5"/>
  </externalReferences>
  <definedNames>
    <definedName name="check">[1]Sheet2!$C$1:$C$2</definedName>
    <definedName name="Scores">[1]Sheet2!$A$1:$A$4</definedName>
  </definedNames>
  <calcPr calcId="162913"/>
</workbook>
</file>

<file path=xl/calcChain.xml><?xml version="1.0" encoding="utf-8"?>
<calcChain xmlns="http://schemas.openxmlformats.org/spreadsheetml/2006/main">
  <c r="F110" i="1" l="1"/>
  <c r="F111" i="1"/>
  <c r="C12" i="2" l="1"/>
  <c r="F33" i="3" l="1"/>
  <c r="B11" i="2" l="1"/>
  <c r="F34" i="3"/>
  <c r="B10" i="2"/>
  <c r="B12" i="2" l="1"/>
  <c r="B13" i="2" s="1"/>
</calcChain>
</file>

<file path=xl/sharedStrings.xml><?xml version="1.0" encoding="utf-8"?>
<sst xmlns="http://schemas.openxmlformats.org/spreadsheetml/2006/main" count="182" uniqueCount="180">
  <si>
    <t xml:space="preserve">Criteria # </t>
  </si>
  <si>
    <t>SECTION 2.A: Other Relevant Criteria – Publisher’s Criteria</t>
  </si>
  <si>
    <t>Occurrence 1</t>
  </si>
  <si>
    <t>Occurrence 2</t>
  </si>
  <si>
    <t>Occurrence 3</t>
  </si>
  <si>
    <t>SCORE</t>
  </si>
  <si>
    <t xml:space="preserve">Reviewer Comments </t>
  </si>
  <si>
    <t>Title of Student Edition:</t>
  </si>
  <si>
    <t>Title of Teacher Edition:</t>
  </si>
  <si>
    <t>SECTION</t>
  </si>
  <si>
    <t>REVIEWER TOTAL</t>
  </si>
  <si>
    <t>Section 1</t>
  </si>
  <si>
    <t>Section 2</t>
  </si>
  <si>
    <t>TOTAL SCORE</t>
  </si>
  <si>
    <t>Percent Score</t>
  </si>
  <si>
    <t>Reviewer Comments</t>
  </si>
  <si>
    <t>PUBLISHER / MATERIAL INFORMATION (TO BE COMPLETED BY PUBLISHER)</t>
  </si>
  <si>
    <t>Publisher / Imprint:</t>
  </si>
  <si>
    <t>Grade(s):</t>
  </si>
  <si>
    <t>Student Edition ISBN:</t>
  </si>
  <si>
    <t>Teacher Edition ISBN:</t>
  </si>
  <si>
    <t>Title of SE Workbook:</t>
  </si>
  <si>
    <t>SE Workbook ISBN:</t>
  </si>
  <si>
    <t>SCORING (TO BE COMPLETED BY REVIEWER AND FACILITATOR)</t>
  </si>
  <si>
    <t>Reviewer Number:</t>
  </si>
  <si>
    <t>Date:</t>
  </si>
  <si>
    <t>MAXIMUM POINTS</t>
  </si>
  <si>
    <t>FACILITATOR VERIFIED</t>
  </si>
  <si>
    <t>FINAL SCORE VERIFICATION (TO BE COMPLETED BY FACILITATOR)</t>
  </si>
  <si>
    <t>Verified 90% or Higher (Y/N)</t>
  </si>
  <si>
    <t>Facilitator Notes:    (enter comments below)</t>
  </si>
  <si>
    <t>Facilitator Name:</t>
  </si>
  <si>
    <t>Verified 89% or Lower  (Y/N)</t>
  </si>
  <si>
    <t>Criteria #</t>
  </si>
  <si>
    <t>SECTION 1: Content Standards, Benchmarks and Performance Standards</t>
  </si>
  <si>
    <t xml:space="preserve">Reviewer Instructions:  Use the Student Edition, Teacher Edition, or Student Workbook to conduct this portion of the review.
 Three (3) points: The citation demonstrates Bloom’s Level 3.
 Two (2) points: The citation demonstrates Bloom’s Level 2.
 One (1) points: The citation demonstrates Bloom’s Level 1.
 Zero (0) points: The citation does not meet Level 1, Level 2, or Level 3. 
</t>
  </si>
  <si>
    <t xml:space="preserve">SECTION 2: Other Relevant Criteria </t>
  </si>
  <si>
    <t xml:space="preserve">Publisher Instructions:
 Section 2 criteria are scored as to whether the evidence occurs in the instructional material; they are NOT scored using Bloom’s. 
 Citations for Section 2 “Other Relevant Criteria” will usually refer to the Teacher Edition, but may refer to the Student Edition.
 List one citation per occurrence cell.
 All three citation occurrences must be found satisfactory by the Reviewer to meet the requirements of the standard.
</t>
  </si>
  <si>
    <t>YES</t>
  </si>
  <si>
    <t>NO</t>
  </si>
  <si>
    <t xml:space="preserve">1st Citation </t>
  </si>
  <si>
    <t xml:space="preserve">2nd Citation </t>
  </si>
  <si>
    <t xml:space="preserve">3rd Citation </t>
  </si>
  <si>
    <t>Materials aligned with standards provide sequential, cumulative instruction and practice opportunities for a full range of foundational skills. (Specify or cite how the following instructional recommendations occur within this curriculum.)</t>
  </si>
  <si>
    <t xml:space="preserve">Publisher Instructions:
 Section 1 criteria are scored as to whether the evidence demonstrates application of Bloom’s Taxonomy at the higher levels.
 For Section 1 you may enter three citations per criteria.
 Citations for Section 1 will refer to the Student Edition, Teacher Edition, or Student Workbook
</t>
  </si>
  <si>
    <r>
      <rPr>
        <b/>
        <sz val="11"/>
        <color theme="1"/>
        <rFont val="Arial"/>
        <family val="2"/>
      </rPr>
      <t>Anchor Standard 7: Responding</t>
    </r>
    <r>
      <rPr>
        <sz val="11"/>
        <color theme="1"/>
        <rFont val="Arial"/>
        <family val="2"/>
      </rPr>
      <t xml:space="preserve"> (Analyze): Perceive and analyze artistic work.</t>
    </r>
  </si>
  <si>
    <r>
      <rPr>
        <b/>
        <sz val="11"/>
        <color theme="1"/>
        <rFont val="Arial"/>
        <family val="2"/>
      </rPr>
      <t>Anchor Standard 8: Responding</t>
    </r>
    <r>
      <rPr>
        <sz val="11"/>
        <color theme="1"/>
        <rFont val="Arial"/>
        <family val="2"/>
      </rPr>
      <t xml:space="preserve"> (Interpret): Interpret intent and meaning in artistic work.</t>
    </r>
  </si>
  <si>
    <r>
      <t>Disciplinary Literacy</t>
    </r>
    <r>
      <rPr>
        <sz val="11"/>
        <color indexed="8"/>
        <rFont val="Arial"/>
        <family val="2"/>
      </rPr>
      <t>: Students regularly engage in speaking/writing and performing  cultural art phenomena (i.e., stories of  performers, write skits, address local cultural arts.)</t>
    </r>
  </si>
  <si>
    <r>
      <rPr>
        <b/>
        <u/>
        <sz val="11"/>
        <rFont val="Arial"/>
        <family val="2"/>
      </rPr>
      <t>Disciplinary Literacy</t>
    </r>
    <r>
      <rPr>
        <b/>
        <sz val="11"/>
        <rFont val="Arial"/>
        <family val="2"/>
      </rPr>
      <t xml:space="preserve">: </t>
    </r>
    <r>
      <rPr>
        <sz val="11"/>
        <rFont val="Arial"/>
        <family val="2"/>
      </rPr>
      <t>Materials provide a coherent sequence of authentic sources that use</t>
    </r>
    <r>
      <rPr>
        <b/>
        <sz val="11"/>
        <rFont val="Arial"/>
        <family val="2"/>
      </rPr>
      <t xml:space="preserve"> </t>
    </r>
    <r>
      <rPr>
        <sz val="11"/>
        <rFont val="Arial"/>
        <family val="2"/>
      </rPr>
      <t>vocabulary and knowledge over the course of study in each of the five arts disciplines; dance, media arts, musice, theatre, and visual arts.  Vocabulary is addressed as needed in the materials but not taught in isolation of deeper learning. Vocabulary from all five disciplines are included.</t>
    </r>
  </si>
  <si>
    <r>
      <rPr>
        <b/>
        <u/>
        <sz val="11"/>
        <rFont val="Arial"/>
        <family val="2"/>
      </rPr>
      <t>Disciplinary Literacy</t>
    </r>
    <r>
      <rPr>
        <b/>
        <sz val="11"/>
        <rFont val="Arial"/>
        <family val="2"/>
      </rPr>
      <t>:</t>
    </r>
    <r>
      <rPr>
        <sz val="11"/>
        <rFont val="Arial"/>
        <family val="2"/>
      </rPr>
      <t xml:space="preserve"> Materials address the necessity of using the five arts</t>
    </r>
    <r>
      <rPr>
        <b/>
        <i/>
        <sz val="11"/>
        <rFont val="Arial"/>
        <family val="2"/>
      </rPr>
      <t xml:space="preserve"> </t>
    </r>
    <r>
      <rPr>
        <sz val="11"/>
        <rFont val="Arial"/>
        <family val="2"/>
      </rPr>
      <t>disciplines (dance, media arts, music, theatre, and visual arts) across the curriculum.</t>
    </r>
  </si>
  <si>
    <r>
      <t>Learning Progressions</t>
    </r>
    <r>
      <rPr>
        <b/>
        <sz val="11"/>
        <color indexed="8"/>
        <rFont val="Arial"/>
        <family val="2"/>
      </rPr>
      <t>:</t>
    </r>
    <r>
      <rPr>
        <sz val="11"/>
        <color indexed="8"/>
        <rFont val="Arial"/>
        <family val="2"/>
      </rPr>
      <t xml:space="preserve"> The overall organization of the materials and the
development of content skills and practices are coherent and support student mastery of the standards. The progression of learning is coordinated over time, clear and organized to prevent student misunderstanding.</t>
    </r>
    <r>
      <rPr>
        <b/>
        <sz val="11"/>
        <color indexed="8"/>
        <rFont val="Arial"/>
        <family val="2"/>
      </rPr>
      <t xml:space="preserve">
</t>
    </r>
  </si>
  <si>
    <r>
      <rPr>
        <b/>
        <u/>
        <sz val="11"/>
        <rFont val="Arial"/>
        <family val="2"/>
      </rPr>
      <t>Learning Progressions</t>
    </r>
    <r>
      <rPr>
        <b/>
        <sz val="11"/>
        <rFont val="Arial"/>
        <family val="2"/>
      </rPr>
      <t xml:space="preserve">: </t>
    </r>
    <r>
      <rPr>
        <sz val="11"/>
        <rFont val="Arial"/>
        <family val="2"/>
      </rPr>
      <t xml:space="preserve">Students apply critical thinking skills to convey meaning to the presentation of artistic work. </t>
    </r>
  </si>
  <si>
    <r>
      <t>Learning Progressions</t>
    </r>
    <r>
      <rPr>
        <sz val="11"/>
        <rFont val="Arial"/>
        <family val="2"/>
      </rPr>
      <t>: Students have the opportunity to revisit their learning around the National Core Arts Standards (NCAS).</t>
    </r>
  </si>
  <si>
    <r>
      <rPr>
        <b/>
        <u/>
        <sz val="11"/>
        <color indexed="8"/>
        <rFont val="Arial"/>
        <family val="2"/>
      </rPr>
      <t>Learning Progressions</t>
    </r>
    <r>
      <rPr>
        <b/>
        <sz val="11"/>
        <color indexed="8"/>
        <rFont val="Arial"/>
        <family val="2"/>
      </rPr>
      <t xml:space="preserve">: </t>
    </r>
    <r>
      <rPr>
        <sz val="11"/>
        <color indexed="8"/>
        <rFont val="Arial"/>
        <family val="2"/>
      </rPr>
      <t xml:space="preserve">Materials are coherent, sequenced within and across units to build students’ depth of knowledge.
</t>
    </r>
  </si>
  <si>
    <r>
      <rPr>
        <b/>
        <u/>
        <sz val="11"/>
        <color indexed="8"/>
        <rFont val="Arial"/>
        <family val="2"/>
      </rPr>
      <t>Learning Progressions</t>
    </r>
    <r>
      <rPr>
        <b/>
        <sz val="11"/>
        <color indexed="8"/>
        <rFont val="Arial"/>
        <family val="2"/>
      </rPr>
      <t xml:space="preserve">: </t>
    </r>
    <r>
      <rPr>
        <sz val="11"/>
        <color indexed="8"/>
        <rFont val="Arial"/>
        <family val="2"/>
      </rPr>
      <t xml:space="preserve">Materials are based on learning goals: 1) goals for learning are integrated as three-dimensional learning; 2) the nature of the arts, theory and applications . </t>
    </r>
  </si>
  <si>
    <r>
      <rPr>
        <b/>
        <u/>
        <sz val="11"/>
        <rFont val="Arial"/>
        <family val="2"/>
      </rPr>
      <t>Learning Progressions</t>
    </r>
    <r>
      <rPr>
        <b/>
        <sz val="11"/>
        <rFont val="Arial"/>
        <family val="2"/>
      </rPr>
      <t xml:space="preserve">: </t>
    </r>
    <r>
      <rPr>
        <sz val="11"/>
        <rFont val="Arial"/>
        <family val="2"/>
      </rPr>
      <t xml:space="preserve">Materials should interpret intent and meaning in artistic work to focus student on learning goals. </t>
    </r>
  </si>
  <si>
    <r>
      <rPr>
        <b/>
        <u/>
        <sz val="11"/>
        <rFont val="Arial"/>
        <family val="2"/>
      </rPr>
      <t>Learning Progressions</t>
    </r>
    <r>
      <rPr>
        <b/>
        <sz val="11"/>
        <rFont val="Arial"/>
        <family val="2"/>
      </rPr>
      <t xml:space="preserve">: </t>
    </r>
    <r>
      <rPr>
        <sz val="11"/>
        <rFont val="Arial"/>
        <family val="2"/>
      </rPr>
      <t>Materials are based on criteria to evaluate artistic work with grade-level appropriate learning goals.</t>
    </r>
  </si>
  <si>
    <r>
      <rPr>
        <b/>
        <u/>
        <sz val="11"/>
        <color indexed="8"/>
        <rFont val="Arial"/>
        <family val="2"/>
      </rPr>
      <t>Usability</t>
    </r>
    <r>
      <rPr>
        <b/>
        <sz val="11"/>
        <color indexed="8"/>
        <rFont val="Arial"/>
        <family val="2"/>
      </rPr>
      <t xml:space="preserve">: </t>
    </r>
    <r>
      <rPr>
        <sz val="11"/>
        <color indexed="8"/>
        <rFont val="Arial"/>
        <family val="2"/>
      </rPr>
      <t>Materials provide pictorials, graphics and illustrations that represent diversity of cultures, race, color, creed, national origin, age, gender, language and disability.</t>
    </r>
  </si>
  <si>
    <r>
      <rPr>
        <b/>
        <u/>
        <sz val="11"/>
        <color indexed="8"/>
        <rFont val="Arial"/>
        <family val="2"/>
      </rPr>
      <t>Usability</t>
    </r>
    <r>
      <rPr>
        <b/>
        <sz val="11"/>
        <color indexed="8"/>
        <rFont val="Arial"/>
        <family val="2"/>
      </rPr>
      <t>:</t>
    </r>
    <r>
      <rPr>
        <sz val="11"/>
        <color indexed="8"/>
        <rFont val="Arial"/>
        <family val="2"/>
      </rPr>
      <t xml:space="preserve"> Materials help students build an understanding of standard operating procedures and include </t>
    </r>
    <r>
      <rPr>
        <b/>
        <sz val="11"/>
        <color indexed="8"/>
        <rFont val="Arial"/>
        <family val="2"/>
      </rPr>
      <t>safety</t>
    </r>
    <r>
      <rPr>
        <sz val="11"/>
        <color indexed="8"/>
        <rFont val="Arial"/>
        <family val="2"/>
      </rPr>
      <t xml:space="preserve"> guidelines, procedures, and equipment,</t>
    </r>
    <r>
      <rPr>
        <sz val="11"/>
        <color theme="1"/>
        <rFont val="Arial"/>
        <family val="2"/>
      </rPr>
      <t xml:space="preserve"> i.e. stage equipment in theaters.</t>
    </r>
  </si>
  <si>
    <r>
      <rPr>
        <b/>
        <u/>
        <sz val="11"/>
        <color indexed="8"/>
        <rFont val="Arial"/>
        <family val="2"/>
      </rPr>
      <t>Usability</t>
    </r>
    <r>
      <rPr>
        <b/>
        <sz val="11"/>
        <color indexed="8"/>
        <rFont val="Arial"/>
        <family val="2"/>
      </rPr>
      <t xml:space="preserve">: </t>
    </r>
    <r>
      <rPr>
        <sz val="11"/>
        <color indexed="8"/>
        <rFont val="Arial"/>
        <family val="2"/>
      </rPr>
      <t xml:space="preserve">The total amount of content is viable for a school year and grade level appropriate.
</t>
    </r>
  </si>
  <si>
    <r>
      <rPr>
        <b/>
        <u/>
        <sz val="11"/>
        <color indexed="8"/>
        <rFont val="Arial"/>
        <family val="2"/>
      </rPr>
      <t>Usability</t>
    </r>
    <r>
      <rPr>
        <b/>
        <sz val="11"/>
        <color indexed="8"/>
        <rFont val="Arial"/>
        <family val="2"/>
      </rPr>
      <t xml:space="preserve">: </t>
    </r>
    <r>
      <rPr>
        <sz val="11"/>
        <color indexed="8"/>
        <rFont val="Arial"/>
        <family val="2"/>
      </rPr>
      <t xml:space="preserve">Materials provide a variety of global/cultural </t>
    </r>
    <r>
      <rPr>
        <b/>
        <sz val="11"/>
        <color indexed="8"/>
        <rFont val="Arial"/>
        <family val="2"/>
      </rPr>
      <t>perspectives</t>
    </r>
    <r>
      <rPr>
        <sz val="11"/>
        <color indexed="8"/>
        <rFont val="Arial"/>
        <family val="2"/>
      </rPr>
      <t xml:space="preserve"> used within the lesson content to account for various cultural/background experiences.</t>
    </r>
  </si>
  <si>
    <r>
      <rPr>
        <b/>
        <u/>
        <sz val="11"/>
        <color indexed="8"/>
        <rFont val="Arial"/>
        <family val="2"/>
      </rPr>
      <t>Usability</t>
    </r>
    <r>
      <rPr>
        <b/>
        <sz val="11"/>
        <color indexed="8"/>
        <rFont val="Arial"/>
        <family val="2"/>
      </rPr>
      <t xml:space="preserve">: </t>
    </r>
    <r>
      <rPr>
        <sz val="11"/>
        <color indexed="8"/>
        <rFont val="Arial"/>
        <family val="2"/>
      </rPr>
      <t xml:space="preserve">Materials include teacher </t>
    </r>
    <r>
      <rPr>
        <b/>
        <sz val="11"/>
        <color indexed="8"/>
        <rFont val="Arial"/>
        <family val="2"/>
      </rPr>
      <t>guidance</t>
    </r>
    <r>
      <rPr>
        <sz val="11"/>
        <color indexed="8"/>
        <rFont val="Arial"/>
        <family val="2"/>
      </rPr>
      <t xml:space="preserve"> for the mindful use of embedded technology to support and enhance student learning.</t>
    </r>
  </si>
  <si>
    <r>
      <rPr>
        <b/>
        <u/>
        <sz val="11"/>
        <color indexed="8"/>
        <rFont val="Arial"/>
        <family val="2"/>
      </rPr>
      <t>Equity</t>
    </r>
    <r>
      <rPr>
        <u/>
        <sz val="11"/>
        <color indexed="8"/>
        <rFont val="Arial"/>
        <family val="2"/>
      </rPr>
      <t xml:space="preserve">: </t>
    </r>
    <r>
      <rPr>
        <sz val="11"/>
        <color indexed="8"/>
        <rFont val="Arial"/>
        <family val="2"/>
      </rPr>
      <t>Materials are authentic to the regulation of the five arts disciplines diverse in text type (graphs, data tables, articles, etc.) and free of bias regarding issues such as race, gender, religion, environment, business, industry, political orientation, careers and career choices.</t>
    </r>
  </si>
  <si>
    <r>
      <rPr>
        <b/>
        <u/>
        <sz val="11"/>
        <color indexed="8"/>
        <rFont val="Arial"/>
        <family val="2"/>
      </rPr>
      <t>Equity:</t>
    </r>
    <r>
      <rPr>
        <sz val="11"/>
        <color indexed="8"/>
        <rFont val="Arial"/>
        <family val="2"/>
      </rPr>
      <t xml:space="preserve"> References to history and culture include New Mexico's history and culture. References to artwork include New Mexico artists  and thier produced artwork.</t>
    </r>
  </si>
  <si>
    <r>
      <rPr>
        <b/>
        <u/>
        <sz val="11"/>
        <color indexed="8"/>
        <rFont val="Arial"/>
        <family val="2"/>
      </rPr>
      <t>Technology</t>
    </r>
    <r>
      <rPr>
        <b/>
        <sz val="11"/>
        <color indexed="8"/>
        <rFont val="Arial"/>
        <family val="2"/>
      </rPr>
      <t xml:space="preserve">: </t>
    </r>
    <r>
      <rPr>
        <sz val="11"/>
        <color indexed="8"/>
        <rFont val="Arial"/>
        <family val="2"/>
      </rPr>
      <t>Materials integrate technology in ways that engage students, are user-friendly, and support student learning.</t>
    </r>
  </si>
  <si>
    <r>
      <t>Scaffolding and Support</t>
    </r>
    <r>
      <rPr>
        <b/>
        <sz val="11"/>
        <rFont val="Arial"/>
        <family val="2"/>
      </rPr>
      <t>:</t>
    </r>
    <r>
      <rPr>
        <sz val="11"/>
        <rFont val="Arial"/>
        <family val="2"/>
      </rPr>
      <t xml:space="preserve"> There are separate teacher support materials including: arts disciplines, background knowledge, support in three-dimensional learning, learning progressions, common student misconceptions and suggestions to address them, guidance targeting speaking/reading/writing in an arts curriculum (i.e. conversation guides, sample scripts, rubrics, exemplar student responses, history of discipline.)</t>
    </r>
  </si>
  <si>
    <r>
      <rPr>
        <b/>
        <u/>
        <sz val="11"/>
        <color indexed="8"/>
        <rFont val="Arial"/>
        <family val="2"/>
      </rPr>
      <t>Scaffolding and Support</t>
    </r>
    <r>
      <rPr>
        <b/>
        <sz val="11"/>
        <color indexed="8"/>
        <rFont val="Arial"/>
        <family val="2"/>
      </rPr>
      <t>:</t>
    </r>
    <r>
      <rPr>
        <sz val="11"/>
        <color indexed="8"/>
        <rFont val="Arial"/>
        <family val="2"/>
      </rPr>
      <t xml:space="preserve"> Students have opportunity to share their knowledge and experiences in relation to the topic at the beginning of an instructional unit.</t>
    </r>
  </si>
  <si>
    <r>
      <rPr>
        <b/>
        <u/>
        <sz val="11"/>
        <color indexed="8"/>
        <rFont val="Arial"/>
        <family val="2"/>
      </rPr>
      <t>Scaffolding and Support</t>
    </r>
    <r>
      <rPr>
        <b/>
        <sz val="11"/>
        <color indexed="8"/>
        <rFont val="Arial"/>
        <family val="2"/>
      </rPr>
      <t xml:space="preserve">: </t>
    </r>
    <r>
      <rPr>
        <sz val="11"/>
        <color indexed="8"/>
        <rFont val="Arial"/>
        <family val="2"/>
      </rPr>
      <t>Materials emphasize revisiting student ideas when new information is presented or acquired.</t>
    </r>
  </si>
  <si>
    <r>
      <rPr>
        <b/>
        <u/>
        <sz val="11"/>
        <color indexed="8"/>
        <rFont val="Arial"/>
        <family val="2"/>
      </rPr>
      <t>Scaffolding and Support</t>
    </r>
    <r>
      <rPr>
        <b/>
        <sz val="11"/>
        <color indexed="8"/>
        <rFont val="Arial"/>
        <family val="2"/>
      </rPr>
      <t xml:space="preserve">: </t>
    </r>
    <r>
      <rPr>
        <sz val="11"/>
        <color indexed="8"/>
        <rFont val="Arial"/>
        <family val="2"/>
      </rPr>
      <t xml:space="preserve">Appropriate suggestions and materials are provided for </t>
    </r>
    <r>
      <rPr>
        <b/>
        <sz val="11"/>
        <color indexed="8"/>
        <rFont val="Arial"/>
        <family val="2"/>
      </rPr>
      <t>differentiated instruction</t>
    </r>
    <r>
      <rPr>
        <sz val="11"/>
        <color indexed="8"/>
        <rFont val="Arial"/>
        <family val="2"/>
      </rPr>
      <t xml:space="preserve"> supporting varying student needs (including students who are gifted and talented as well as those with learning difficulties) at the unit and lesson level (e.g., alternative teaching approaches, pacing, instructional delivery options, suggestions for addressing common student difficulties to meet standards, etc.).</t>
    </r>
  </si>
  <si>
    <r>
      <rPr>
        <b/>
        <u/>
        <sz val="11"/>
        <color indexed="8"/>
        <rFont val="Arial"/>
        <family val="2"/>
      </rPr>
      <t>Scaffolding and Support</t>
    </r>
    <r>
      <rPr>
        <b/>
        <sz val="11"/>
        <color indexed="8"/>
        <rFont val="Arial"/>
        <family val="2"/>
      </rPr>
      <t xml:space="preserve">: </t>
    </r>
    <r>
      <rPr>
        <sz val="11"/>
        <color indexed="8"/>
        <rFont val="Arial"/>
        <family val="2"/>
      </rPr>
      <t>The materials provide</t>
    </r>
    <r>
      <rPr>
        <b/>
        <sz val="11"/>
        <color indexed="8"/>
        <rFont val="Arial"/>
        <family val="2"/>
      </rPr>
      <t xml:space="preserve"> instructional strategies</t>
    </r>
    <r>
      <rPr>
        <sz val="11"/>
        <color indexed="8"/>
        <rFont val="Arial"/>
        <family val="2"/>
      </rPr>
      <t>, resources, and language development support for English language learners (sheltered instruction.)</t>
    </r>
  </si>
  <si>
    <r>
      <rPr>
        <b/>
        <u/>
        <sz val="11"/>
        <color indexed="8"/>
        <rFont val="Arial"/>
        <family val="2"/>
      </rPr>
      <t>Assessment</t>
    </r>
    <r>
      <rPr>
        <b/>
        <sz val="11"/>
        <color indexed="8"/>
        <rFont val="Arial"/>
        <family val="2"/>
      </rPr>
      <t xml:space="preserve">: </t>
    </r>
    <r>
      <rPr>
        <sz val="11"/>
        <color indexed="8"/>
        <rFont val="Arial"/>
        <family val="2"/>
      </rPr>
      <t>Scoring guidelines and rubrics</t>
    </r>
    <r>
      <rPr>
        <b/>
        <sz val="11"/>
        <color indexed="8"/>
        <rFont val="Arial"/>
        <family val="2"/>
      </rPr>
      <t xml:space="preserve"> </t>
    </r>
    <r>
      <rPr>
        <sz val="11"/>
        <color indexed="8"/>
        <rFont val="Arial"/>
        <family val="2"/>
      </rPr>
      <t>align to performance expectations, and incorporate criteria that are specific, observable, and measurable.</t>
    </r>
  </si>
  <si>
    <r>
      <rPr>
        <b/>
        <u/>
        <sz val="11"/>
        <color indexed="8"/>
        <rFont val="Arial"/>
        <family val="2"/>
      </rPr>
      <t>Assessment</t>
    </r>
    <r>
      <rPr>
        <b/>
        <sz val="11"/>
        <color indexed="8"/>
        <rFont val="Arial"/>
        <family val="2"/>
      </rPr>
      <t>: Multiple types</t>
    </r>
    <r>
      <rPr>
        <sz val="11"/>
        <color indexed="8"/>
        <rFont val="Arial"/>
        <family val="2"/>
      </rPr>
      <t xml:space="preserve"> of formative and summative assessments (performance-based tasks, questions, research, investigations, projects, etc.) are embedded into content materials and assess the learning targets.</t>
    </r>
  </si>
  <si>
    <r>
      <rPr>
        <b/>
        <u/>
        <sz val="11"/>
        <color indexed="8"/>
        <rFont val="Arial"/>
        <family val="2"/>
      </rPr>
      <t>Assessment:</t>
    </r>
    <r>
      <rPr>
        <sz val="11"/>
        <color indexed="8"/>
        <rFont val="Arial"/>
        <family val="2"/>
      </rPr>
      <t xml:space="preserve"> Materials embed student assessments that are accompanied by student work exemplars and score identification of concepts and skills to support further instruction and differentiation, remediation or acceleration. </t>
    </r>
  </si>
  <si>
    <r>
      <t>Disciplinary Literacy</t>
    </r>
    <r>
      <rPr>
        <b/>
        <sz val="11"/>
        <rFont val="Arial"/>
        <family val="2"/>
      </rPr>
      <t>:</t>
    </r>
    <r>
      <rPr>
        <sz val="11"/>
        <rFont val="Arial"/>
        <family val="2"/>
      </rPr>
      <t xml:space="preserve"> Students have multiple opportunities to engage with authentic sources that represent the language and style that is used and produced by performers/artists/technicians in each of the five arts disciplines; dance, media arts, music, theatre, and visual arts. Examples could include vocabulary/term journals for each discipline (i.e. arabesque, ballad, scenery, portrait, digital art) photographs of famous/historical performers/artists, cultural and historical context. [Frequency of engagement with authentic sources should increase in higher grade levels and courses.] (Grades Pre K-12)</t>
    </r>
  </si>
  <si>
    <r>
      <rPr>
        <b/>
        <sz val="11"/>
        <color theme="1"/>
        <rFont val="Arial"/>
        <family val="2"/>
      </rPr>
      <t>Enduring Understanding</t>
    </r>
    <r>
      <rPr>
        <sz val="11"/>
        <color theme="1"/>
        <rFont val="Arial"/>
        <family val="2"/>
      </rPr>
      <t>: The creative ideas, concepts, and feelings that influence musicians’ work emerge from a variety of sources.</t>
    </r>
  </si>
  <si>
    <r>
      <rPr>
        <b/>
        <sz val="11"/>
        <color theme="1"/>
        <rFont val="Arial"/>
        <family val="2"/>
      </rPr>
      <t>Essential Question(s)</t>
    </r>
    <r>
      <rPr>
        <sz val="11"/>
        <color theme="1"/>
        <rFont val="Arial"/>
        <family val="2"/>
      </rPr>
      <t>: How do musicians generate creative ideas?</t>
    </r>
  </si>
  <si>
    <r>
      <rPr>
        <b/>
        <sz val="11"/>
        <color theme="1"/>
        <rFont val="Arial"/>
        <family val="2"/>
      </rPr>
      <t>Anchor Standard 1: Creating</t>
    </r>
    <r>
      <rPr>
        <sz val="11"/>
        <color theme="1"/>
        <rFont val="Arial"/>
        <family val="2"/>
      </rPr>
      <t xml:space="preserve"> (Imagine): Generate and conceptualize artistic ideas and work.</t>
    </r>
  </si>
  <si>
    <r>
      <rPr>
        <b/>
        <sz val="11"/>
        <color theme="1"/>
        <rFont val="Arial"/>
        <family val="2"/>
      </rPr>
      <t>Anchor Standard 2: Creating</t>
    </r>
    <r>
      <rPr>
        <sz val="11"/>
        <color theme="1"/>
        <rFont val="Arial"/>
        <family val="2"/>
      </rPr>
      <t xml:space="preserve"> (Plan and Make): Organize and develop artistic ideas and work.</t>
    </r>
  </si>
  <si>
    <r>
      <rPr>
        <b/>
        <sz val="11"/>
        <color theme="1"/>
        <rFont val="Arial"/>
        <family val="2"/>
      </rPr>
      <t>Enduring Understanding</t>
    </r>
    <r>
      <rPr>
        <sz val="11"/>
        <color theme="1"/>
        <rFont val="Arial"/>
        <family val="2"/>
      </rPr>
      <t>: Musicians’ creative choices are influenced by their expertise, context, and expressive intent.</t>
    </r>
  </si>
  <si>
    <r>
      <rPr>
        <b/>
        <sz val="11"/>
        <color theme="1"/>
        <rFont val="Arial"/>
        <family val="2"/>
      </rPr>
      <t>Essential Question(s)</t>
    </r>
    <r>
      <rPr>
        <sz val="11"/>
        <color theme="1"/>
        <rFont val="Arial"/>
        <family val="2"/>
      </rPr>
      <t>: How do musicians make creative decisions?</t>
    </r>
  </si>
  <si>
    <r>
      <rPr>
        <b/>
        <sz val="11"/>
        <color theme="1"/>
        <rFont val="Arial"/>
        <family val="2"/>
      </rPr>
      <t>Anchor Standard 3: Creating</t>
    </r>
    <r>
      <rPr>
        <sz val="11"/>
        <color theme="1"/>
        <rFont val="Arial"/>
        <family val="2"/>
      </rPr>
      <t xml:space="preserve"> (Evaluate and Refine): Refine and complete artistic work.</t>
    </r>
  </si>
  <si>
    <r>
      <rPr>
        <b/>
        <sz val="11"/>
        <color theme="1"/>
        <rFont val="Arial"/>
        <family val="2"/>
      </rPr>
      <t>Enduring Understanding</t>
    </r>
    <r>
      <rPr>
        <sz val="11"/>
        <color theme="1"/>
        <rFont val="Arial"/>
        <family val="2"/>
      </rPr>
      <t>: Musicians evaluate, and refine their work through openness to new ideas, persistence, and the application of appropriate criteria.</t>
    </r>
  </si>
  <si>
    <r>
      <rPr>
        <b/>
        <sz val="11"/>
        <color theme="1"/>
        <rFont val="Arial"/>
        <family val="2"/>
      </rPr>
      <t>Essential Question(s)</t>
    </r>
    <r>
      <rPr>
        <sz val="11"/>
        <color theme="1"/>
        <rFont val="Arial"/>
        <family val="2"/>
      </rPr>
      <t>: How do musicians improve the quality of their creative work?</t>
    </r>
  </si>
  <si>
    <r>
      <rPr>
        <b/>
        <sz val="11"/>
        <color theme="1"/>
        <rFont val="Arial"/>
        <family val="2"/>
      </rPr>
      <t>Anchor Standard 3: Creating</t>
    </r>
    <r>
      <rPr>
        <sz val="11"/>
        <color theme="1"/>
        <rFont val="Arial"/>
        <family val="2"/>
      </rPr>
      <t xml:space="preserve"> (Present): Refine and complete artistic work.</t>
    </r>
  </si>
  <si>
    <r>
      <rPr>
        <b/>
        <sz val="11"/>
        <color theme="1"/>
        <rFont val="Arial"/>
        <family val="2"/>
      </rPr>
      <t>Enduring Understanding</t>
    </r>
    <r>
      <rPr>
        <sz val="11"/>
        <color theme="1"/>
        <rFont val="Arial"/>
        <family val="2"/>
      </rPr>
      <t>: Musicians’ presentation of creative work is the culmination of a process of creation and communication</t>
    </r>
  </si>
  <si>
    <r>
      <rPr>
        <b/>
        <sz val="11"/>
        <color theme="1"/>
        <rFont val="Arial"/>
        <family val="2"/>
      </rPr>
      <t>Essential Question(s)</t>
    </r>
    <r>
      <rPr>
        <sz val="11"/>
        <color theme="1"/>
        <rFont val="Arial"/>
        <family val="2"/>
      </rPr>
      <t>: When is creative work ready to share?</t>
    </r>
  </si>
  <si>
    <r>
      <rPr>
        <b/>
        <sz val="11"/>
        <color theme="1"/>
        <rFont val="Arial"/>
        <family val="2"/>
      </rPr>
      <t>Anchor Standard 4: Performing</t>
    </r>
    <r>
      <rPr>
        <sz val="11"/>
        <color theme="1"/>
        <rFont val="Arial"/>
        <family val="2"/>
      </rPr>
      <t xml:space="preserve"> (Select): Select, analyze, and interpret artistic work for presentation.</t>
    </r>
  </si>
  <si>
    <r>
      <rPr>
        <b/>
        <sz val="11"/>
        <color theme="1"/>
        <rFont val="Arial"/>
        <family val="2"/>
      </rPr>
      <t>Enduring Understanding:</t>
    </r>
    <r>
      <rPr>
        <sz val="11"/>
        <color theme="1"/>
        <rFont val="Arial"/>
        <family val="2"/>
      </rPr>
      <t xml:space="preserve"> Performers’ interest in and knowledge of musical works, understanding of their own technical skill, and the context for a performance influence the selection of repertoire.</t>
    </r>
  </si>
  <si>
    <r>
      <rPr>
        <b/>
        <sz val="11"/>
        <color theme="1"/>
        <rFont val="Arial"/>
        <family val="2"/>
      </rPr>
      <t>Essential Question(s)</t>
    </r>
    <r>
      <rPr>
        <sz val="11"/>
        <color theme="1"/>
        <rFont val="Arial"/>
        <family val="2"/>
      </rPr>
      <t>: How do performers select repertoire?</t>
    </r>
  </si>
  <si>
    <r>
      <rPr>
        <b/>
        <sz val="11"/>
        <color theme="1"/>
        <rFont val="Arial"/>
        <family val="2"/>
      </rPr>
      <t>Enduring Understanding</t>
    </r>
    <r>
      <rPr>
        <sz val="11"/>
        <color theme="1"/>
        <rFont val="Arial"/>
        <family val="2"/>
      </rPr>
      <t>: Analyzing creators’ context and how they manipulate elements of music provides insight into their intent and informs performance.</t>
    </r>
  </si>
  <si>
    <r>
      <rPr>
        <b/>
        <sz val="11"/>
        <color theme="1"/>
        <rFont val="Arial"/>
        <family val="2"/>
      </rPr>
      <t>Essential Question(s)</t>
    </r>
    <r>
      <rPr>
        <sz val="11"/>
        <color theme="1"/>
        <rFont val="Arial"/>
        <family val="2"/>
      </rPr>
      <t>: How does understanding the structure and context of musical works inform performance?</t>
    </r>
  </si>
  <si>
    <r>
      <rPr>
        <b/>
        <sz val="11"/>
        <color theme="1"/>
        <rFont val="Arial"/>
        <family val="2"/>
      </rPr>
      <t xml:space="preserve">Anchor Standard 4: Performing </t>
    </r>
    <r>
      <rPr>
        <sz val="11"/>
        <color theme="1"/>
        <rFont val="Arial"/>
        <family val="2"/>
      </rPr>
      <t>(Interpret):</t>
    </r>
    <r>
      <rPr>
        <b/>
        <sz val="11"/>
        <color theme="1"/>
        <rFont val="Arial"/>
        <family val="2"/>
      </rPr>
      <t xml:space="preserve"> </t>
    </r>
    <r>
      <rPr>
        <sz val="11"/>
        <color theme="1"/>
        <rFont val="Arial"/>
        <family val="2"/>
      </rPr>
      <t>Select, analyze, and interpret artistic work for presentation.</t>
    </r>
  </si>
  <si>
    <r>
      <rPr>
        <b/>
        <sz val="11"/>
        <color theme="1"/>
        <rFont val="Arial"/>
        <family val="2"/>
      </rPr>
      <t>Anchor Standard 4: Performing</t>
    </r>
    <r>
      <rPr>
        <sz val="11"/>
        <color theme="1"/>
        <rFont val="Arial"/>
        <family val="2"/>
      </rPr>
      <t xml:space="preserve"> (Analyze)</t>
    </r>
    <r>
      <rPr>
        <b/>
        <sz val="11"/>
        <color theme="1"/>
        <rFont val="Arial"/>
        <family val="2"/>
      </rPr>
      <t xml:space="preserve">: </t>
    </r>
    <r>
      <rPr>
        <sz val="11"/>
        <color theme="1"/>
        <rFont val="Arial"/>
        <family val="2"/>
      </rPr>
      <t>Select, analyze, and interpret artistic work for presentation.</t>
    </r>
  </si>
  <si>
    <r>
      <rPr>
        <b/>
        <sz val="11"/>
        <color theme="1"/>
        <rFont val="Arial"/>
        <family val="2"/>
      </rPr>
      <t>Enduring Understanding:</t>
    </r>
    <r>
      <rPr>
        <sz val="11"/>
        <color theme="1"/>
        <rFont val="Arial"/>
        <family val="2"/>
      </rPr>
      <t xml:space="preserve"> Performers make interpretive decisions based on their understanding of context and expressive intent.</t>
    </r>
  </si>
  <si>
    <r>
      <rPr>
        <b/>
        <sz val="11"/>
        <color theme="1"/>
        <rFont val="Arial"/>
        <family val="2"/>
      </rPr>
      <t>Essential Question(s)</t>
    </r>
    <r>
      <rPr>
        <sz val="11"/>
        <color theme="1"/>
        <rFont val="Arial"/>
        <family val="2"/>
      </rPr>
      <t>: How do performers interpret musical works?</t>
    </r>
  </si>
  <si>
    <t xml:space="preserve"> </t>
  </si>
  <si>
    <r>
      <rPr>
        <b/>
        <sz val="11"/>
        <color theme="1"/>
        <rFont val="Arial"/>
        <family val="2"/>
      </rPr>
      <t>Enduring Understanding:</t>
    </r>
    <r>
      <rPr>
        <sz val="11"/>
        <color theme="1"/>
        <rFont val="Arial"/>
        <family val="2"/>
      </rPr>
      <t xml:space="preserve"> To express their musical ideas, musicians analyze, evaluate, and refine their performance over time through openness to new ideas, persistence, and the </t>
    </r>
  </si>
  <si>
    <t>application of appropriate criteria.</t>
  </si>
  <si>
    <r>
      <rPr>
        <b/>
        <sz val="11"/>
        <color theme="1"/>
        <rFont val="Arial"/>
        <family val="2"/>
      </rPr>
      <t>Essential Question(s)</t>
    </r>
    <r>
      <rPr>
        <sz val="11"/>
        <color theme="1"/>
        <rFont val="Arial"/>
        <family val="2"/>
      </rPr>
      <t>: How do musicians improve the quality of their performance?</t>
    </r>
  </si>
  <si>
    <r>
      <rPr>
        <b/>
        <sz val="11"/>
        <color theme="1"/>
        <rFont val="Arial"/>
        <family val="2"/>
      </rPr>
      <t xml:space="preserve">Anchor Standard 5: Performing </t>
    </r>
    <r>
      <rPr>
        <sz val="11"/>
        <color theme="1"/>
        <rFont val="Arial"/>
        <family val="2"/>
      </rPr>
      <t>(Rehearse, Evaluate and Refine):</t>
    </r>
    <r>
      <rPr>
        <b/>
        <sz val="11"/>
        <color theme="1"/>
        <rFont val="Arial"/>
        <family val="2"/>
      </rPr>
      <t xml:space="preserve"> </t>
    </r>
    <r>
      <rPr>
        <sz val="11"/>
        <color theme="1"/>
        <rFont val="Arial"/>
        <family val="2"/>
      </rPr>
      <t>Develop and refine artistic techniques and work for presentation.</t>
    </r>
  </si>
  <si>
    <r>
      <rPr>
        <b/>
        <sz val="11"/>
        <color theme="1"/>
        <rFont val="Arial"/>
        <family val="2"/>
      </rPr>
      <t xml:space="preserve">Anchor Standard 6: Performing </t>
    </r>
    <r>
      <rPr>
        <sz val="11"/>
        <color theme="1"/>
        <rFont val="Arial"/>
        <family val="2"/>
      </rPr>
      <t>(Present): Convey meaning through the presentation of artistic work.</t>
    </r>
  </si>
  <si>
    <r>
      <rPr>
        <b/>
        <sz val="11"/>
        <color theme="1"/>
        <rFont val="Arial"/>
        <family val="2"/>
      </rPr>
      <t>Enduring Understanding:</t>
    </r>
    <r>
      <rPr>
        <sz val="11"/>
        <color theme="1"/>
        <rFont val="Arial"/>
        <family val="2"/>
      </rPr>
      <t xml:space="preserve"> Musicians judge performance based on criteria that vary across time, place, and cultures. The context and how a work is presented influence audience response.</t>
    </r>
  </si>
  <si>
    <r>
      <rPr>
        <b/>
        <sz val="11"/>
        <color theme="1"/>
        <rFont val="Arial"/>
        <family val="2"/>
      </rPr>
      <t>Essential Question(s)</t>
    </r>
    <r>
      <rPr>
        <sz val="11"/>
        <color theme="1"/>
        <rFont val="Arial"/>
        <family val="2"/>
      </rPr>
      <t>: When is a performance judged ready to present? How do context and the manner in which musical work is presented influence audience response?</t>
    </r>
  </si>
  <si>
    <r>
      <rPr>
        <b/>
        <sz val="11"/>
        <color theme="1"/>
        <rFont val="Arial"/>
        <family val="2"/>
      </rPr>
      <t>Anchor Standard 7: Responding</t>
    </r>
    <r>
      <rPr>
        <sz val="11"/>
        <color theme="1"/>
        <rFont val="Arial"/>
        <family val="2"/>
      </rPr>
      <t xml:space="preserve"> (Select): Perceive and analyze artistic work.</t>
    </r>
  </si>
  <si>
    <r>
      <rPr>
        <b/>
        <sz val="11"/>
        <color theme="1"/>
        <rFont val="Arial"/>
        <family val="2"/>
      </rPr>
      <t xml:space="preserve">Enduring Understanding: </t>
    </r>
    <r>
      <rPr>
        <sz val="11"/>
        <color theme="1"/>
        <rFont val="Arial"/>
        <family val="2"/>
      </rPr>
      <t>Individuals' selection of musical works is influenced by their interests, experiences, understandings, and purposes.</t>
    </r>
  </si>
  <si>
    <r>
      <rPr>
        <b/>
        <sz val="11"/>
        <color theme="1"/>
        <rFont val="Arial"/>
        <family val="2"/>
      </rPr>
      <t>Essential Question(s)</t>
    </r>
    <r>
      <rPr>
        <sz val="11"/>
        <color theme="1"/>
        <rFont val="Arial"/>
        <family val="2"/>
      </rPr>
      <t>: How do individuals choose music to experience?</t>
    </r>
  </si>
  <si>
    <r>
      <rPr>
        <b/>
        <sz val="11"/>
        <color theme="1"/>
        <rFont val="Arial"/>
        <family val="2"/>
      </rPr>
      <t>Enduring Understanding:</t>
    </r>
    <r>
      <rPr>
        <sz val="11"/>
        <color theme="1"/>
        <rFont val="Arial"/>
        <family val="2"/>
      </rPr>
      <t xml:space="preserve"> Response to music is informed by analyzing context (social, cultural, and historical) and how creators and performers manipulate the elements of music.</t>
    </r>
  </si>
  <si>
    <r>
      <rPr>
        <b/>
        <sz val="11"/>
        <color theme="1"/>
        <rFont val="Arial"/>
        <family val="2"/>
      </rPr>
      <t>Essential Question(s):</t>
    </r>
    <r>
      <rPr>
        <sz val="11"/>
        <color theme="1"/>
        <rFont val="Arial"/>
        <family val="2"/>
      </rPr>
      <t xml:space="preserve">  How do individuals choose music to experience?</t>
    </r>
  </si>
  <si>
    <r>
      <rPr>
        <b/>
        <sz val="11"/>
        <color theme="1"/>
        <rFont val="Arial"/>
        <family val="2"/>
      </rPr>
      <t xml:space="preserve">Enduring Understanding: </t>
    </r>
    <r>
      <rPr>
        <sz val="11"/>
        <color theme="1"/>
        <rFont val="Arial"/>
        <family val="2"/>
      </rPr>
      <t>Through their use of elements and structures of music, creators and performers provide clues to their expressive intent.</t>
    </r>
  </si>
  <si>
    <r>
      <rPr>
        <b/>
        <sz val="11"/>
        <color theme="1"/>
        <rFont val="Arial"/>
        <family val="2"/>
      </rPr>
      <t>Essential Question(s):</t>
    </r>
    <r>
      <rPr>
        <sz val="11"/>
        <color theme="1"/>
        <rFont val="Arial"/>
        <family val="2"/>
      </rPr>
      <t xml:space="preserve">  How do we discern the musical creators’ and performers’ expressive intent?</t>
    </r>
  </si>
  <si>
    <r>
      <rPr>
        <b/>
        <sz val="11"/>
        <color theme="1"/>
        <rFont val="Arial"/>
        <family val="2"/>
      </rPr>
      <t>Anchor Standard 9: Responding</t>
    </r>
    <r>
      <rPr>
        <sz val="11"/>
        <color theme="1"/>
        <rFont val="Arial"/>
        <family val="2"/>
      </rPr>
      <t xml:space="preserve"> (Evaluate): Apply criteria to evaluate artistic work.</t>
    </r>
  </si>
  <si>
    <r>
      <rPr>
        <b/>
        <sz val="11"/>
        <color theme="1"/>
        <rFont val="Arial"/>
        <family val="2"/>
      </rPr>
      <t xml:space="preserve">Enduring Understanding: </t>
    </r>
    <r>
      <rPr>
        <sz val="11"/>
        <color theme="1"/>
        <rFont val="Arial"/>
        <family val="2"/>
      </rPr>
      <t>The personal evaluation of musical work(s) and performance(s) is informed by analysis, interpretation, and established criteria.</t>
    </r>
  </si>
  <si>
    <r>
      <rPr>
        <b/>
        <sz val="11"/>
        <color theme="1"/>
        <rFont val="Arial"/>
        <family val="2"/>
      </rPr>
      <t>Essential Question(s):</t>
    </r>
    <r>
      <rPr>
        <sz val="11"/>
        <color theme="1"/>
        <rFont val="Arial"/>
        <family val="2"/>
      </rPr>
      <t xml:space="preserve">  How do we judge the quality of musical work(s) and performance(s)?</t>
    </r>
  </si>
  <si>
    <r>
      <rPr>
        <b/>
        <sz val="11"/>
        <color theme="1"/>
        <rFont val="Arial"/>
        <family val="2"/>
      </rPr>
      <t>Anchor Standard 10: Connecting</t>
    </r>
    <r>
      <rPr>
        <sz val="11"/>
        <color theme="1"/>
        <rFont val="Arial"/>
        <family val="2"/>
      </rPr>
      <t>: Synthesize and relate knowledge and personal experiences to make art.</t>
    </r>
  </si>
  <si>
    <r>
      <rPr>
        <b/>
        <sz val="11"/>
        <color theme="1"/>
        <rFont val="Arial"/>
        <family val="2"/>
      </rPr>
      <t>Enduring Understanding:</t>
    </r>
    <r>
      <rPr>
        <sz val="11"/>
        <color theme="1"/>
        <rFont val="Arial"/>
        <family val="2"/>
      </rPr>
      <t xml:space="preserve"> Musicians connect their personal interests, experiences, ideas, and knowledge to creating, performing, and responding.</t>
    </r>
  </si>
  <si>
    <r>
      <rPr>
        <b/>
        <sz val="11"/>
        <color theme="1"/>
        <rFont val="Arial"/>
        <family val="2"/>
      </rPr>
      <t>Essential Question(s):</t>
    </r>
    <r>
      <rPr>
        <sz val="11"/>
        <color theme="1"/>
        <rFont val="Arial"/>
        <family val="2"/>
      </rPr>
      <t xml:space="preserve">  How do musicians make meaningful connections to creating, performing, and responding?</t>
    </r>
  </si>
  <si>
    <r>
      <rPr>
        <b/>
        <sz val="11"/>
        <color theme="1"/>
        <rFont val="Arial"/>
        <family val="2"/>
      </rPr>
      <t>Anchor Standard 11: Connecting</t>
    </r>
    <r>
      <rPr>
        <sz val="11"/>
        <color theme="1"/>
        <rFont val="Arial"/>
        <family val="2"/>
      </rPr>
      <t>: Relate artistic ideas and works with societal, cultural, and historical context to deepen understanding</t>
    </r>
  </si>
  <si>
    <r>
      <rPr>
        <b/>
        <sz val="11"/>
        <color theme="1"/>
        <rFont val="Arial"/>
        <family val="2"/>
      </rPr>
      <t>Enduring Understanding:</t>
    </r>
    <r>
      <rPr>
        <sz val="11"/>
        <color theme="1"/>
        <rFont val="Arial"/>
        <family val="2"/>
      </rPr>
      <t xml:space="preserve"> Understanding connections to varied contexts and daily life enhances musicians’ creating, performing, and responding.</t>
    </r>
  </si>
  <si>
    <r>
      <t xml:space="preserve">Essential Question(s): </t>
    </r>
    <r>
      <rPr>
        <sz val="11"/>
        <color theme="1"/>
        <rFont val="Arial"/>
        <family val="2"/>
      </rPr>
      <t>How do the other arts, other disciplines, contexts, and daily life inform creating, performing, and responding to music</t>
    </r>
  </si>
  <si>
    <t xml:space="preserve">Reviewer Instructions:  Use the Teacher’s Edition and the Student Edition to conduct this portion of the review.
 Zero (0):  All 3 citations did not meet the requirements of the standard.
 Three (3):  All 3 citations met the requirements of the standard.
</t>
  </si>
  <si>
    <t xml:space="preserve">FORM F.08A Citation Alignment and Scoring Rubric -                                                                              2018 Music Education High School - Composition and Theory Strand </t>
  </si>
  <si>
    <t>MU:Cr1.1.C-Pr:  Describe how sounds and short musical ideas can be used to represent personal experiences, moods, visual images, and/or storylines.</t>
  </si>
  <si>
    <t>MU:Cr1.1.C-Ac: Describe and demonstrate how sounds and musical ideas can be used to represent sonic events , memories , visual images, concepts, texts , or storylines.</t>
  </si>
  <si>
    <t>MU:Cr1.1.C-Ad:  Describe and demonstrate multiple ways in which sounds and musical ideas can be used to represent extended sonic experiences or abstract ideas .</t>
  </si>
  <si>
    <t>MU:Cr2.1.C-Ac: Assemble and organize multiple sounds or musical ideas to create initial expressive statements of selected sonic events , memories, images, concepts, texts, or storylines.</t>
  </si>
  <si>
    <t>MU:Cr2.1.C-Pr: Identify and describe the development of sounds or short musical ideas in drafts of music within simple forms (such as one- part, cyclical, or binary).</t>
  </si>
  <si>
    <t>MU:Cr2.1.C-Pr: Assemble and organize sounds or short musical ideas to create initial expressions of selected experiences, moods, images, or storylines</t>
  </si>
  <si>
    <t>MU:Cr2.1.C-Ac: Describe and explain the development of sounds and musical ideas in drafts of music within a variety of simple or moderately complex forms (such as binary, rondo , or ternary ) .</t>
  </si>
  <si>
    <t>MU:Cr2.1.C-Ad: Assemble and organize multiple sounds or extended musical ideas to create initial expressive statements of  selected extended sonic experiences or abstract ideas .</t>
  </si>
  <si>
    <t>MU:Cr2.1.C-Ad: Analyze and demonstrate the development of sounds and extended musical ideas in drafts of music within a variety of moderately complex or complex forms .</t>
  </si>
  <si>
    <t>MU:Cr3.1.C-Pr: Identify, describe, and apply teacher- provided criteria to assess and refine the technical and expressive aspects of evolving drafts leading to final versions.</t>
  </si>
  <si>
    <t>MU:Cr3.1.C-Ac: Identify, describe, and apply selected teacher-provided or personally-developed criteria to assess and refine the technical and expressive aspects of evolving drafts leading to final versions.</t>
  </si>
  <si>
    <t>MU:Cr3.1.C-Ad: Research, identify, explain , and apply personally-developed criteria to assess and refine the technical and expressive aspects of evolving drafts leading to final versions</t>
  </si>
  <si>
    <t>MU:Cr3.2.C-Pr: Describe the given context and performance medium for presenting personal works, and how they impact the final composition and presentation.</t>
  </si>
  <si>
    <t>MU:Cr3.2.C-Pr: Share music through the use of notation, performance, or technology, and demonstrate how the elements of music have been employed to realize expressive intent.</t>
  </si>
  <si>
    <t>MU:Cr3.2.C-Ac: Share music through the use of notation, solo or group performance, or technology, and demonstrate and describe how the elements of music and compositional techniques  have been employed to realize expressive intent.</t>
  </si>
  <si>
    <t>MU:Cr3.2.C-Ac: Describe the selected contexts  and performance mediums for presenting personal works, and explain why they successfully impact the final composition and presentation.</t>
  </si>
  <si>
    <t>MU:Cr3.2.C-Ad: Share music through the use of notation, solo or group performance, or technology, and demonstrate and explain how the elements of music, compositional techniques and processes have been employed to realize expressive intent.</t>
  </si>
  <si>
    <t>MU:Cr3.2.C-Ad: Describe a variety of possible contexts and mediums for presenting personal works, and explain and compare how each could impact the success of the final composition and presentation.</t>
  </si>
  <si>
    <t>MU:Pr4.1.C-Pr: Identify and select specific excerpts, passages, or sections in musical works that express a personal experience, mood, visual image, or storyline in simple forms (such as one-part, cyclical, binary).</t>
  </si>
  <si>
    <t>MU:Pr4.1.C-Ac:  Identify and select specific passages, sections, or movements in musical works  that express personal experiences and interests, moods, visual images, concepts, texts, or storylines in simple forms (such as binary , ternary , rondo ) or moderately complex forms .</t>
  </si>
  <si>
    <t>MU:Pr4.I.C-Ad:  Identify and select specific sections, movements, or entire works that express personal experiences and interests, moods, visual images, concepts, texts, or storylines in moderately complex or complex forms.</t>
  </si>
  <si>
    <t>MU:Pr4.2.C-Pr: Analyze how the elements of music(including form) of selected works relate to styleand mood, and explain the implications for rehearsal or performance.</t>
  </si>
  <si>
    <t>MU:Pr4.2.C-Ac:  Analyze how the elements of music (including form) of  selected works relate to the style, function , and context , and explain the implications for rehearsal and performance.</t>
  </si>
  <si>
    <t>MU:Pr4.2.C-Ad:  Analyze how the elements of music (including form), and compositional techniques of selected works relate to the style, function, and context, and explain and support the analysis and its implications for rehearsal and performance.</t>
  </si>
  <si>
    <t>MU:Pr4.3.C-Pr: Develop interpretations of works based on an understanding of the use of elements of music, style, and mood, explaining how the interpretive choices reflect the creators’ intent.</t>
  </si>
  <si>
    <t>MU:Pr4.3.C-Ac: Develop interpretations of works based on an understanding of the use of elements of music, style, mood, function , and context , explaining and supporting how the interpretive choices reflect the creators’ intent.</t>
  </si>
  <si>
    <t>MU:Pr4.3.C-Ad:  Develop interpretations of works based on an understanding of the use of elements of music (including form ) , compositional techniques ,  style, function, and context, explaining and justifying  how the interpretive choices reflect the creators’ intent.</t>
  </si>
  <si>
    <t>MU:Pr5.1.C-Pr: Create rehearsal plans for works, identifying repetition and variation within the form.</t>
  </si>
  <si>
    <t>MU:Pr5.1.C-Pr: Using established criteria and feedback, identify the way(s) in which performances convey the elements of music, style, and mood.</t>
  </si>
  <si>
    <t>MU:Pr5.1.C-Pr: Identify and implement strategies for improving the technical and expressive aspects of multiple works.</t>
  </si>
  <si>
    <t>MU:Pr5.1.C-Ac:  Create rehearsal plans for works, identifying the form , repetition and variation within the form, and the style and historical or cultural context of the work .</t>
  </si>
  <si>
    <t>MU:Pr5.1.C-Ac:  Using established criteria and feedback, identify the ways in which performances convey the formal design , style, and historical/cultural context  of the works.</t>
  </si>
  <si>
    <t>MU:Pr5.1.C-Ac:  Identify and implement strategies for improving the technical and expressive aspects of varied works.</t>
  </si>
  <si>
    <t>MU:Pr5.1.C-Ad:  Create rehearsal plans for works, identifying the form, repetition and variation within the form, compositional techniques , and the style and historical or cultural context of the work.</t>
  </si>
  <si>
    <t>MU:Pr5.1.C-Ad:  Using established criteria and feedback, identify the ways in which performances use compositional techniques  and convey the formal design, style, and historical/cultural context of the works.</t>
  </si>
  <si>
    <t>MU:Pr5.1.C-Ad:  Identify, compare , and implement strategies for improving the technical and expressive aspects of multiple contrasting works.</t>
  </si>
  <si>
    <t>MU:Pr6.1.C-Ac: Share live or recorded performances of works (both personal and others’), and explain how the elements of music and compositional techniques  are used to convey intent.</t>
  </si>
  <si>
    <t>MU:Pr6.1.C-Ac: Explain how compositions are appropriate for both audience and context, and how this will shape future compositions.</t>
  </si>
  <si>
    <t>MU:Pr6.1.C-Pr:  Identify how compositions are appropriate for an audience or context, and how this will shape future compositions.</t>
  </si>
  <si>
    <t>MU:Pr6.1.C-Pr: Share live or recorded performances of works (both personal and others’), and explain how the elements of music are used to convey intent.</t>
  </si>
  <si>
    <t>MU:Pr6.1.C-Ad: Share live or recorded performances of works (both personal and others’), and explain and/or demonstrate understanding of how the expressive intent of the music is conveyed.</t>
  </si>
  <si>
    <t>MU:Pr6.1.C-Ad: Explain how compositions are appropriate for a variety of audiences and contexts , and how this will shape future compositions.</t>
  </si>
  <si>
    <t>MU:Re7.1.C-Pr: Apply teacher-provided criteria to select music that expresses a personal experience, mood, visual image, or storyline in simple forms (such as one-part, cyclical, binary), and describe the choices as models for composition.</t>
  </si>
  <si>
    <t>MU:Re7.1.C-Ac: Apply teacher-provided or personally-developed criteria to select music that expresses personal experiences and interests, moods , visual images, concepts, texts , or storylines in simple or moderately complex forms, and describe and defend the choices as models for composition.</t>
  </si>
  <si>
    <t>MU:Re7.1.C-Ad: Apply researched or personally- developed criteria to select music that expresses personal experiences and interests, visual images, concepts, texts, or storylines in moderately complex or complex forms, and describe and justify the choice as models for composition.</t>
  </si>
  <si>
    <t>MU:Re7.2.C-Pr: Analyze aurally the elements of music (including form) of musical works, relating them to style, mood, and context, and describe how the analysis provides models for personal growth as composer, performer, and/or listener.</t>
  </si>
  <si>
    <t>MU:Re7.2.C-Ac: Analyze aurally and/or by reading the scores of musical works the elements of music (including form ) , compositional techniques and procedures , relating them to style, mood, and context; and explain how the analysis provides models for personal growth as composer, performer, and/or listener.</t>
  </si>
  <si>
    <t>MU:Re7.2.C-Ad: Analyze aurally and/or by reading the scores of musical works the elements of music (including form), compositional techniques and procedures, relating them to aesthetic effectiveness , style, mood, and context; and explain how the analysis provides models for personal growth as composer, performer, and/or
listener.</t>
  </si>
  <si>
    <t>MU:Re8.1.C-Pr: Develop and explain interpretations of varied works, demonstrating an understanding of the composers’ intent by citing technical and expressive aspects as well as the style/genre of each work.</t>
  </si>
  <si>
    <t>MU:Re8.1.C-Ac:  Develop and support interpretations of varied works, demonstrating an understanding of the composers’ intent by citing the use of elements of music (including form ), compositional techniques , and the style/genre and context of each work.</t>
  </si>
  <si>
    <t>MU:Re8.1.C-Ad: Develop, justify and defend interpretations of varied works, demonstrating an understanding of the composers’ intent by citing the use of elements of music (including form), compositional techniques, and the style/genre and context of each work.</t>
  </si>
  <si>
    <t>MU:Re9.1.C-Pr:  Describe the effectiveness of the technical and expressive aspects of selected music and performances, demonstrating understanding of fundamentals of music theory.</t>
  </si>
  <si>
    <t>MU:Re9.1.C-Pr:  Describe the way(s) in which critiquing others’ work and receiving feedback from others can be applied in the personal creative process.</t>
  </si>
  <si>
    <t>MU:Re9.1.C-Ac: Explain the effectiveness of the technical and expressive aspects of selected music and performances, demonstrating understanding of music theory as well as compositional techniques and procedures .</t>
  </si>
  <si>
    <t>MU:Re9.1.C-Ac:  Describe ways in which critiquing others’ work and receiving feedback from others have been specifically applied in the personal creative process.</t>
  </si>
  <si>
    <t>MU:Re9.1.C-Ad:  Evaluate the effectiveness of the technical and expressive aspects of selected music and performances, demonstrating understanding of theoretical concepts and complex compositional techniques and procedures.</t>
  </si>
  <si>
    <t>MU:Re9.1.C-Ad:  Describe and evaluate ways in which critiquing others’ work and receiving feedback from others have been specifically applied in the personal creative process.</t>
  </si>
  <si>
    <t>MU:Cn10.0.C-Pr-Ad:: Demonstrate how interests, knowledge, and skills relate to personal choices and intent when creating, performing, and responding to music.</t>
  </si>
  <si>
    <t>MU:Cn11.0..C-Pr-Ad:: Demonstrate understanding of relationships between music and the other arts, other disciplines, varied contexts, and daily life.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</si>
</sst>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mm/dd/yy;@"/>
  </numFmts>
  <fonts count="31" x14ac:knownFonts="1">
    <font>
      <sz val="11"/>
      <color theme="1"/>
      <name val="Calibri"/>
      <family val="2"/>
      <scheme val="minor"/>
    </font>
    <font>
      <sz val="28"/>
      <color theme="1"/>
      <name val="Calibri"/>
      <family val="2"/>
      <scheme val="minor"/>
    </font>
    <font>
      <sz val="16"/>
      <color rgb="FF000000"/>
      <name val="Calibri"/>
      <family val="2"/>
      <scheme val="minor"/>
    </font>
    <font>
      <sz val="11"/>
      <color rgb="FF000000"/>
      <name val="Calibri"/>
      <family val="2"/>
      <scheme val="minor"/>
    </font>
    <font>
      <b/>
      <sz val="12"/>
      <color rgb="FFFF0000"/>
      <name val="Arial"/>
      <family val="2"/>
    </font>
    <font>
      <b/>
      <sz val="11"/>
      <color theme="1"/>
      <name val="Calibri"/>
      <family val="2"/>
      <scheme val="minor"/>
    </font>
    <font>
      <u/>
      <sz val="11"/>
      <color theme="10"/>
      <name val="Calibri"/>
      <family val="2"/>
      <scheme val="minor"/>
    </font>
    <font>
      <u/>
      <sz val="11"/>
      <color theme="11"/>
      <name val="Calibri"/>
      <family val="2"/>
      <scheme val="minor"/>
    </font>
    <font>
      <b/>
      <sz val="12"/>
      <color theme="1"/>
      <name val="Arial"/>
      <family val="2"/>
    </font>
    <font>
      <sz val="12"/>
      <color theme="1"/>
      <name val="Arial"/>
      <family val="2"/>
    </font>
    <font>
      <sz val="11"/>
      <color theme="1"/>
      <name val="Arial"/>
      <family val="2"/>
    </font>
    <font>
      <b/>
      <sz val="11"/>
      <color theme="1"/>
      <name val="Arial"/>
      <family val="2"/>
    </font>
    <font>
      <b/>
      <sz val="18"/>
      <name val="Arial"/>
      <family val="2"/>
    </font>
    <font>
      <b/>
      <sz val="24"/>
      <color theme="0"/>
      <name val="Arial"/>
      <family val="2"/>
    </font>
    <font>
      <b/>
      <sz val="20"/>
      <color theme="1"/>
      <name val="Arial"/>
      <family val="2"/>
    </font>
    <font>
      <b/>
      <i/>
      <sz val="12"/>
      <name val="Arial"/>
      <family val="2"/>
    </font>
    <font>
      <b/>
      <sz val="12"/>
      <name val="Arial"/>
      <family val="2"/>
    </font>
    <font>
      <b/>
      <sz val="11"/>
      <name val="Arial"/>
      <family val="2"/>
    </font>
    <font>
      <b/>
      <sz val="16"/>
      <color theme="1"/>
      <name val="Calibri"/>
      <family val="2"/>
      <scheme val="minor"/>
    </font>
    <font>
      <b/>
      <sz val="12"/>
      <color theme="0"/>
      <name val="Arial"/>
      <family val="2"/>
    </font>
    <font>
      <b/>
      <sz val="11"/>
      <color theme="0"/>
      <name val="Arial"/>
      <family val="2"/>
    </font>
    <font>
      <b/>
      <sz val="10"/>
      <color theme="1"/>
      <name val="Arial"/>
      <family val="2"/>
    </font>
    <font>
      <b/>
      <u/>
      <sz val="11"/>
      <color indexed="8"/>
      <name val="Arial"/>
      <family val="2"/>
    </font>
    <font>
      <sz val="11"/>
      <color indexed="8"/>
      <name val="Arial"/>
      <family val="2"/>
    </font>
    <font>
      <sz val="11"/>
      <name val="Arial"/>
      <family val="2"/>
    </font>
    <font>
      <b/>
      <u/>
      <sz val="11"/>
      <name val="Arial"/>
      <family val="2"/>
    </font>
    <font>
      <b/>
      <i/>
      <sz val="11"/>
      <name val="Arial"/>
      <family val="2"/>
    </font>
    <font>
      <b/>
      <sz val="11"/>
      <color indexed="8"/>
      <name val="Arial"/>
      <family val="2"/>
    </font>
    <font>
      <u/>
      <sz val="11"/>
      <color indexed="8"/>
      <name val="Arial"/>
      <family val="2"/>
    </font>
    <font>
      <sz val="14"/>
      <color theme="1"/>
      <name val="Arial"/>
      <family val="2"/>
    </font>
    <font>
      <b/>
      <sz val="14"/>
      <color theme="1"/>
      <name val="Arial"/>
      <family val="2"/>
    </font>
  </fonts>
  <fills count="17">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
      <patternFill patternType="solid">
        <fgColor rgb="FFD9D9D9"/>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5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diagonal/>
    </border>
    <border>
      <left/>
      <right style="medium">
        <color auto="1"/>
      </right>
      <top/>
      <bottom style="thin">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style="medium">
        <color auto="1"/>
      </top>
      <bottom style="medium">
        <color auto="1"/>
      </bottom>
      <diagonal/>
    </border>
    <border>
      <left/>
      <right/>
      <top/>
      <bottom style="medium">
        <color auto="1"/>
      </bottom>
      <diagonal/>
    </border>
    <border>
      <left style="medium">
        <color auto="1"/>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top style="medium">
        <color indexed="64"/>
      </top>
      <bottom style="medium">
        <color indexed="64"/>
      </bottom>
      <diagonal/>
    </border>
    <border>
      <left style="medium">
        <color indexed="64"/>
      </left>
      <right/>
      <top style="thin">
        <color indexed="64"/>
      </top>
      <bottom style="thin">
        <color auto="1"/>
      </bottom>
      <diagonal/>
    </border>
    <border>
      <left/>
      <right style="medium">
        <color indexed="64"/>
      </right>
      <top style="thin">
        <color indexed="64"/>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style="thin">
        <color auto="1"/>
      </left>
      <right style="medium">
        <color indexed="64"/>
      </right>
      <top/>
      <bottom style="thin">
        <color auto="1"/>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thin">
        <color auto="1"/>
      </top>
      <bottom/>
      <diagonal/>
    </border>
    <border>
      <left/>
      <right style="medium">
        <color indexed="64"/>
      </right>
      <top style="thin">
        <color auto="1"/>
      </top>
      <bottom/>
      <diagonal/>
    </border>
    <border>
      <left style="medium">
        <color indexed="64"/>
      </left>
      <right/>
      <top/>
      <bottom style="thin">
        <color auto="1"/>
      </bottom>
      <diagonal/>
    </border>
    <border>
      <left style="thin">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diagonal/>
    </border>
    <border>
      <left style="thin">
        <color auto="1"/>
      </left>
      <right style="thin">
        <color auto="1"/>
      </right>
      <top/>
      <bottom/>
      <diagonal/>
    </border>
    <border>
      <left/>
      <right style="thin">
        <color auto="1"/>
      </right>
      <top/>
      <bottom/>
      <diagonal/>
    </border>
    <border>
      <left style="medium">
        <color auto="1"/>
      </left>
      <right style="medium">
        <color auto="1"/>
      </right>
      <top/>
      <bottom/>
      <diagonal/>
    </border>
    <border>
      <left style="medium">
        <color indexed="64"/>
      </left>
      <right/>
      <top style="medium">
        <color indexed="64"/>
      </top>
      <bottom style="thin">
        <color auto="1"/>
      </bottom>
      <diagonal/>
    </border>
    <border>
      <left style="thin">
        <color indexed="64"/>
      </left>
      <right/>
      <top/>
      <bottom style="thin">
        <color indexed="64"/>
      </bottom>
      <diagonal/>
    </border>
    <border>
      <left style="medium">
        <color auto="1"/>
      </left>
      <right/>
      <top style="thin">
        <color auto="1"/>
      </top>
      <bottom style="medium">
        <color indexed="64"/>
      </bottom>
      <diagonal/>
    </border>
    <border>
      <left style="medium">
        <color auto="1"/>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medium">
        <color auto="1"/>
      </left>
      <right style="thin">
        <color auto="1"/>
      </right>
      <top/>
      <bottom style="medium">
        <color indexed="64"/>
      </bottom>
      <diagonal/>
    </border>
    <border>
      <left style="thin">
        <color auto="1"/>
      </left>
      <right style="thin">
        <color auto="1"/>
      </right>
      <top/>
      <bottom style="medium">
        <color indexed="64"/>
      </bottom>
      <diagonal/>
    </border>
    <border>
      <left style="thin">
        <color indexed="64"/>
      </left>
      <right/>
      <top/>
      <bottom style="medium">
        <color indexed="64"/>
      </bottom>
      <diagonal/>
    </border>
  </borders>
  <cellStyleXfs count="7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255">
    <xf numFmtId="0" fontId="0" fillId="0" borderId="0" xfId="0"/>
    <xf numFmtId="0" fontId="0" fillId="0" borderId="0" xfId="0" applyAlignment="1">
      <alignment wrapText="1"/>
    </xf>
    <xf numFmtId="0" fontId="2" fillId="0" borderId="0" xfId="0" applyFont="1"/>
    <xf numFmtId="0" fontId="3" fillId="0" borderId="0" xfId="0" applyFont="1"/>
    <xf numFmtId="0" fontId="0" fillId="0" borderId="0" xfId="0"/>
    <xf numFmtId="0" fontId="10" fillId="0" borderId="0" xfId="0" applyFont="1" applyAlignment="1">
      <alignment vertical="center"/>
    </xf>
    <xf numFmtId="0" fontId="0" fillId="0" borderId="0" xfId="0" applyAlignment="1">
      <alignment horizontal="center"/>
    </xf>
    <xf numFmtId="0" fontId="0" fillId="0" borderId="0" xfId="0" applyFill="1"/>
    <xf numFmtId="0" fontId="10" fillId="0" borderId="0" xfId="0" applyFont="1" applyFill="1" applyAlignment="1">
      <alignment vertical="center"/>
    </xf>
    <xf numFmtId="0" fontId="1" fillId="5" borderId="19" xfId="0" applyFont="1" applyFill="1" applyBorder="1" applyAlignment="1" applyProtection="1">
      <alignment horizontal="center" vertical="center"/>
    </xf>
    <xf numFmtId="0" fontId="0" fillId="0" borderId="0" xfId="0" applyFill="1" applyAlignment="1">
      <alignment vertical="center"/>
    </xf>
    <xf numFmtId="0" fontId="0" fillId="0" borderId="0" xfId="0" applyAlignment="1">
      <alignment vertical="center"/>
    </xf>
    <xf numFmtId="0" fontId="0" fillId="5" borderId="21" xfId="0" applyFill="1" applyBorder="1" applyAlignment="1" applyProtection="1">
      <alignment horizontal="center" vertical="center"/>
    </xf>
    <xf numFmtId="0" fontId="0" fillId="5" borderId="19" xfId="0" applyFill="1" applyBorder="1" applyAlignment="1" applyProtection="1">
      <alignment horizontal="center" vertical="center"/>
    </xf>
    <xf numFmtId="0" fontId="14" fillId="5" borderId="19" xfId="0" applyFont="1" applyFill="1" applyBorder="1" applyAlignment="1" applyProtection="1">
      <alignment horizontal="center" vertical="center"/>
    </xf>
    <xf numFmtId="0" fontId="10" fillId="9" borderId="15" xfId="0" applyFont="1" applyFill="1" applyBorder="1" applyAlignment="1" applyProtection="1">
      <alignment horizontal="left" vertical="center"/>
    </xf>
    <xf numFmtId="0" fontId="14" fillId="5" borderId="16" xfId="0" applyFont="1" applyFill="1" applyBorder="1" applyAlignment="1" applyProtection="1">
      <alignment horizontal="center" vertical="center"/>
    </xf>
    <xf numFmtId="0" fontId="10" fillId="0" borderId="14" xfId="0" applyFont="1" applyBorder="1" applyAlignment="1" applyProtection="1">
      <alignment vertical="center" wrapText="1"/>
    </xf>
    <xf numFmtId="0" fontId="10" fillId="0" borderId="13" xfId="0" applyFont="1" applyBorder="1" applyAlignment="1" applyProtection="1">
      <alignment vertical="center" wrapText="1"/>
    </xf>
    <xf numFmtId="0" fontId="10" fillId="4" borderId="24" xfId="0" applyFont="1" applyFill="1" applyBorder="1" applyAlignment="1" applyProtection="1">
      <alignment vertical="center" wrapText="1"/>
    </xf>
    <xf numFmtId="0" fontId="10" fillId="0" borderId="24" xfId="0" applyFont="1" applyFill="1" applyBorder="1" applyAlignment="1" applyProtection="1">
      <alignment vertical="center" wrapText="1"/>
    </xf>
    <xf numFmtId="0" fontId="10" fillId="0" borderId="41" xfId="0" applyFont="1" applyBorder="1" applyAlignment="1" applyProtection="1">
      <alignment vertical="center" wrapText="1"/>
    </xf>
    <xf numFmtId="0" fontId="10" fillId="0" borderId="24" xfId="0" applyFont="1" applyBorder="1" applyAlignment="1" applyProtection="1">
      <alignment vertical="center" wrapText="1"/>
    </xf>
    <xf numFmtId="0" fontId="11" fillId="9" borderId="15" xfId="0" applyFont="1" applyFill="1" applyBorder="1" applyAlignment="1" applyProtection="1">
      <alignment horizontal="left" vertical="center"/>
    </xf>
    <xf numFmtId="0" fontId="14" fillId="0" borderId="9" xfId="0" applyFont="1" applyBorder="1" applyAlignment="1" applyProtection="1">
      <alignment horizontal="center" vertical="center"/>
    </xf>
    <xf numFmtId="0" fontId="14" fillId="4" borderId="9" xfId="0" applyFont="1" applyFill="1" applyBorder="1" applyAlignment="1" applyProtection="1">
      <alignment horizontal="center" vertical="center"/>
    </xf>
    <xf numFmtId="0" fontId="14" fillId="5" borderId="9" xfId="0" applyFont="1" applyFill="1" applyBorder="1" applyAlignment="1" applyProtection="1">
      <alignment horizontal="center" vertical="center"/>
    </xf>
    <xf numFmtId="0" fontId="10" fillId="0" borderId="2" xfId="0" applyFont="1" applyBorder="1" applyAlignment="1" applyProtection="1">
      <alignment vertical="center" wrapText="1"/>
    </xf>
    <xf numFmtId="0" fontId="10" fillId="0" borderId="8" xfId="0" applyFont="1" applyBorder="1" applyAlignment="1" applyProtection="1">
      <alignment vertical="center" wrapText="1"/>
    </xf>
    <xf numFmtId="0" fontId="14" fillId="0" borderId="9" xfId="0" applyFont="1" applyFill="1" applyBorder="1" applyAlignment="1" applyProtection="1">
      <alignment horizontal="center" vertical="center"/>
    </xf>
    <xf numFmtId="0" fontId="10" fillId="4" borderId="13" xfId="0" applyFont="1" applyFill="1" applyBorder="1" applyAlignment="1" applyProtection="1">
      <alignment vertical="center" wrapText="1"/>
    </xf>
    <xf numFmtId="0" fontId="10" fillId="11" borderId="21" xfId="0" applyFont="1" applyFill="1" applyBorder="1" applyAlignment="1" applyProtection="1">
      <alignment horizontal="left" vertical="center"/>
    </xf>
    <xf numFmtId="0" fontId="10" fillId="11" borderId="15" xfId="0" applyFont="1" applyFill="1" applyBorder="1" applyAlignment="1" applyProtection="1">
      <alignment horizontal="left" vertical="center"/>
    </xf>
    <xf numFmtId="0" fontId="10" fillId="13" borderId="15" xfId="0" applyFont="1" applyFill="1" applyBorder="1" applyAlignment="1" applyProtection="1">
      <alignment horizontal="left" vertical="center"/>
    </xf>
    <xf numFmtId="0" fontId="10" fillId="2" borderId="15" xfId="0" applyFont="1" applyFill="1" applyBorder="1" applyAlignment="1" applyProtection="1">
      <alignment horizontal="left" vertical="center"/>
    </xf>
    <xf numFmtId="0" fontId="10" fillId="2" borderId="21" xfId="0" applyFont="1" applyFill="1" applyBorder="1" applyAlignment="1" applyProtection="1">
      <alignment horizontal="left" vertical="center"/>
    </xf>
    <xf numFmtId="0" fontId="24" fillId="0" borderId="1" xfId="0" applyFont="1" applyBorder="1" applyAlignment="1" applyProtection="1">
      <alignment vertical="center" wrapText="1"/>
    </xf>
    <xf numFmtId="0" fontId="22" fillId="0" borderId="1" xfId="0" applyFont="1" applyBorder="1" applyAlignment="1" applyProtection="1">
      <alignment vertical="center" wrapText="1"/>
    </xf>
    <xf numFmtId="0" fontId="25" fillId="0" borderId="1" xfId="0" applyFont="1" applyFill="1" applyBorder="1" applyAlignment="1" applyProtection="1">
      <alignment vertical="center" wrapText="1"/>
    </xf>
    <xf numFmtId="0" fontId="23" fillId="0" borderId="1" xfId="0" applyFont="1" applyFill="1" applyBorder="1" applyAlignment="1" applyProtection="1">
      <alignment vertical="center" wrapText="1"/>
    </xf>
    <xf numFmtId="0" fontId="24" fillId="0" borderId="1" xfId="0" applyFont="1" applyFill="1" applyBorder="1" applyAlignment="1" applyProtection="1">
      <alignment vertical="center" wrapText="1"/>
    </xf>
    <xf numFmtId="0" fontId="23" fillId="14" borderId="1" xfId="0" applyFont="1" applyFill="1" applyBorder="1" applyAlignment="1" applyProtection="1">
      <alignment vertical="center" wrapText="1"/>
    </xf>
    <xf numFmtId="0" fontId="27" fillId="14" borderId="1" xfId="0" applyFont="1" applyFill="1" applyBorder="1" applyAlignment="1" applyProtection="1">
      <alignment vertical="center" wrapText="1"/>
    </xf>
    <xf numFmtId="0" fontId="25" fillId="14" borderId="1" xfId="0" applyFont="1" applyFill="1" applyBorder="1" applyAlignment="1" applyProtection="1">
      <alignment horizontal="left" vertical="center" wrapText="1"/>
    </xf>
    <xf numFmtId="0" fontId="23" fillId="0" borderId="38" xfId="0" applyFont="1" applyFill="1" applyBorder="1" applyAlignment="1" applyProtection="1">
      <alignment vertical="center" wrapText="1"/>
    </xf>
    <xf numFmtId="0" fontId="8" fillId="12" borderId="45" xfId="0" applyFont="1" applyFill="1" applyBorder="1" applyAlignment="1" applyProtection="1">
      <alignment horizontal="center" vertical="center"/>
    </xf>
    <xf numFmtId="0" fontId="11" fillId="5" borderId="16" xfId="0" applyFont="1" applyFill="1" applyBorder="1" applyAlignment="1" applyProtection="1">
      <alignment horizontal="center" vertical="top" wrapText="1"/>
    </xf>
    <xf numFmtId="0" fontId="17" fillId="5" borderId="21" xfId="0" applyFont="1" applyFill="1" applyBorder="1" applyAlignment="1" applyProtection="1">
      <alignment horizontal="center" vertical="top" wrapText="1"/>
    </xf>
    <xf numFmtId="0" fontId="10" fillId="11" borderId="20" xfId="0" applyFont="1" applyFill="1" applyBorder="1" applyAlignment="1" applyProtection="1">
      <alignment horizontal="left" vertical="center" wrapText="1"/>
    </xf>
    <xf numFmtId="0" fontId="10" fillId="11" borderId="22" xfId="0" applyFont="1" applyFill="1" applyBorder="1" applyAlignment="1" applyProtection="1">
      <alignment horizontal="left" vertical="center" wrapText="1"/>
    </xf>
    <xf numFmtId="0" fontId="9" fillId="0" borderId="8" xfId="0"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wrapText="1"/>
      <protection locked="0"/>
    </xf>
    <xf numFmtId="0" fontId="9" fillId="0" borderId="29" xfId="0" applyFont="1" applyFill="1" applyBorder="1" applyAlignment="1" applyProtection="1">
      <alignment horizontal="left" vertical="top" wrapText="1"/>
      <protection locked="0"/>
    </xf>
    <xf numFmtId="0" fontId="9" fillId="4" borderId="1" xfId="0" applyFont="1" applyFill="1" applyBorder="1" applyAlignment="1" applyProtection="1">
      <alignment horizontal="left" vertical="top" wrapText="1"/>
      <protection locked="0"/>
    </xf>
    <xf numFmtId="0" fontId="9" fillId="4" borderId="28"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0" borderId="28" xfId="0" applyFont="1" applyFill="1" applyBorder="1" applyAlignment="1" applyProtection="1">
      <alignment horizontal="left" vertical="top" wrapText="1"/>
      <protection locked="0"/>
    </xf>
    <xf numFmtId="0" fontId="9" fillId="0" borderId="35" xfId="0" applyFont="1" applyFill="1" applyBorder="1" applyAlignment="1" applyProtection="1">
      <alignment horizontal="left" vertical="top" wrapText="1"/>
      <protection locked="0"/>
    </xf>
    <xf numFmtId="0" fontId="9" fillId="0" borderId="43" xfId="0" applyFont="1" applyFill="1" applyBorder="1" applyAlignment="1" applyProtection="1">
      <alignment horizontal="left" vertical="top" wrapText="1"/>
      <protection locked="0"/>
    </xf>
    <xf numFmtId="0" fontId="9" fillId="0" borderId="42" xfId="0" applyFont="1" applyFill="1" applyBorder="1" applyAlignment="1" applyProtection="1">
      <alignment horizontal="left" vertical="top" wrapText="1"/>
      <protection locked="0"/>
    </xf>
    <xf numFmtId="0" fontId="9" fillId="4" borderId="29" xfId="0" applyFont="1" applyFill="1" applyBorder="1" applyAlignment="1" applyProtection="1">
      <alignment horizontal="left" vertical="top" wrapText="1"/>
      <protection locked="0"/>
    </xf>
    <xf numFmtId="0" fontId="9" fillId="4" borderId="35" xfId="0" applyFont="1" applyFill="1" applyBorder="1" applyAlignment="1" applyProtection="1">
      <alignment horizontal="left" vertical="top" wrapText="1"/>
      <protection locked="0"/>
    </xf>
    <xf numFmtId="0" fontId="9" fillId="0" borderId="46" xfId="0" applyFont="1" applyFill="1" applyBorder="1" applyAlignment="1" applyProtection="1">
      <alignment horizontal="left" vertical="top" wrapText="1"/>
      <protection locked="0"/>
    </xf>
    <xf numFmtId="0" fontId="10" fillId="11" borderId="17" xfId="0" applyFont="1" applyFill="1" applyBorder="1" applyAlignment="1" applyProtection="1">
      <alignment horizontal="left" vertical="top" wrapText="1"/>
      <protection locked="0"/>
    </xf>
    <xf numFmtId="0" fontId="10" fillId="13" borderId="17" xfId="0" applyFont="1" applyFill="1" applyBorder="1" applyAlignment="1" applyProtection="1">
      <alignment horizontal="left" vertical="top" wrapText="1"/>
      <protection locked="0"/>
    </xf>
    <xf numFmtId="0" fontId="10" fillId="2" borderId="17" xfId="0" applyFont="1" applyFill="1" applyBorder="1" applyAlignment="1" applyProtection="1">
      <alignment horizontal="left" vertical="top" wrapText="1"/>
      <protection locked="0"/>
    </xf>
    <xf numFmtId="0" fontId="10" fillId="2" borderId="20" xfId="0" applyFont="1" applyFill="1" applyBorder="1" applyAlignment="1" applyProtection="1">
      <alignment horizontal="left" vertical="top" wrapText="1"/>
      <protection locked="0"/>
    </xf>
    <xf numFmtId="0" fontId="10" fillId="9" borderId="17" xfId="0" applyFont="1" applyFill="1" applyBorder="1" applyAlignment="1" applyProtection="1">
      <alignment horizontal="left" vertical="top" wrapText="1"/>
      <protection locked="0"/>
    </xf>
    <xf numFmtId="0" fontId="9" fillId="15" borderId="8" xfId="0" applyFont="1" applyFill="1" applyBorder="1" applyAlignment="1" applyProtection="1">
      <alignment horizontal="left" vertical="top" wrapText="1"/>
      <protection locked="0"/>
    </xf>
    <xf numFmtId="0" fontId="9" fillId="15" borderId="3" xfId="0" applyFont="1" applyFill="1" applyBorder="1" applyAlignment="1" applyProtection="1">
      <alignment horizontal="left" vertical="top" wrapText="1"/>
      <protection locked="0"/>
    </xf>
    <xf numFmtId="0" fontId="9" fillId="15" borderId="2" xfId="0" applyFont="1" applyFill="1" applyBorder="1" applyAlignment="1" applyProtection="1">
      <alignment horizontal="left" vertical="top" wrapText="1"/>
      <protection locked="0"/>
    </xf>
    <xf numFmtId="0" fontId="9" fillId="15" borderId="1" xfId="0" applyFont="1" applyFill="1" applyBorder="1" applyAlignment="1" applyProtection="1">
      <alignment horizontal="left" vertical="top" wrapText="1"/>
      <protection locked="0"/>
    </xf>
    <xf numFmtId="0" fontId="9" fillId="15" borderId="39" xfId="0" applyFont="1" applyFill="1" applyBorder="1" applyAlignment="1" applyProtection="1">
      <alignment horizontal="left" vertical="top" wrapText="1"/>
      <protection locked="0"/>
    </xf>
    <xf numFmtId="0" fontId="9" fillId="15" borderId="38" xfId="0" applyFont="1" applyFill="1" applyBorder="1" applyAlignment="1" applyProtection="1">
      <alignment horizontal="left" vertical="top" wrapText="1"/>
      <protection locked="0"/>
    </xf>
    <xf numFmtId="0" fontId="14" fillId="0" borderId="37" xfId="0" applyFont="1" applyBorder="1" applyAlignment="1" applyProtection="1">
      <alignment horizontal="center" vertical="center"/>
    </xf>
    <xf numFmtId="0" fontId="14" fillId="0" borderId="26" xfId="0" applyFont="1" applyBorder="1" applyAlignment="1" applyProtection="1">
      <alignment horizontal="center" vertical="center"/>
    </xf>
    <xf numFmtId="0" fontId="14" fillId="0" borderId="47" xfId="0" applyFont="1" applyBorder="1" applyAlignment="1" applyProtection="1">
      <alignment horizontal="center" vertical="center"/>
    </xf>
    <xf numFmtId="0" fontId="8" fillId="5" borderId="19" xfId="0" applyFont="1" applyFill="1" applyBorder="1" applyAlignment="1" applyProtection="1">
      <alignment horizontal="center" vertical="center"/>
    </xf>
    <xf numFmtId="0" fontId="8" fillId="5" borderId="12" xfId="0" applyFont="1" applyFill="1" applyBorder="1" applyAlignment="1" applyProtection="1">
      <alignment vertical="center"/>
    </xf>
    <xf numFmtId="0" fontId="11" fillId="10" borderId="15" xfId="0" applyFont="1" applyFill="1" applyBorder="1" applyAlignment="1" applyProtection="1">
      <alignment horizontal="left" vertical="center"/>
    </xf>
    <xf numFmtId="0" fontId="11" fillId="10" borderId="17" xfId="0" applyFont="1" applyFill="1" applyBorder="1" applyAlignment="1" applyProtection="1">
      <alignment horizontal="left" vertical="center"/>
    </xf>
    <xf numFmtId="0" fontId="11" fillId="10" borderId="5" xfId="0" applyFont="1" applyFill="1" applyBorder="1" applyAlignment="1" applyProtection="1">
      <alignment horizontal="left" vertical="center"/>
    </xf>
    <xf numFmtId="0" fontId="8" fillId="5" borderId="4" xfId="0" applyFont="1" applyFill="1" applyBorder="1" applyAlignment="1" applyProtection="1">
      <alignment vertical="center"/>
    </xf>
    <xf numFmtId="0" fontId="8" fillId="3" borderId="4" xfId="0" applyFont="1" applyFill="1" applyBorder="1" applyAlignment="1" applyProtection="1">
      <alignment horizontal="center"/>
    </xf>
    <xf numFmtId="0" fontId="8" fillId="8" borderId="31" xfId="0" applyFont="1" applyFill="1" applyBorder="1" applyAlignment="1" applyProtection="1">
      <alignment horizontal="center"/>
    </xf>
    <xf numFmtId="0" fontId="9" fillId="8" borderId="30" xfId="0" applyFont="1" applyFill="1" applyBorder="1" applyAlignment="1" applyProtection="1">
      <alignment horizontal="left" vertical="top" wrapText="1"/>
    </xf>
    <xf numFmtId="0" fontId="9" fillId="8" borderId="23" xfId="0" applyFont="1" applyFill="1" applyBorder="1" applyAlignment="1" applyProtection="1">
      <alignment horizontal="left" vertical="top" wrapText="1"/>
    </xf>
    <xf numFmtId="0" fontId="9" fillId="8" borderId="40" xfId="0" applyFont="1" applyFill="1" applyBorder="1" applyAlignment="1" applyProtection="1">
      <alignment horizontal="left" vertical="top" wrapText="1"/>
    </xf>
    <xf numFmtId="0" fontId="5" fillId="0" borderId="7" xfId="0" applyFont="1" applyBorder="1" applyProtection="1"/>
    <xf numFmtId="0" fontId="5" fillId="0" borderId="6" xfId="0" applyFont="1" applyBorder="1" applyProtection="1"/>
    <xf numFmtId="0" fontId="0" fillId="0" borderId="7" xfId="0" applyBorder="1" applyAlignment="1" applyProtection="1">
      <alignment horizontal="center"/>
    </xf>
    <xf numFmtId="9" fontId="21" fillId="0" borderId="18" xfId="0" applyNumberFormat="1" applyFont="1" applyBorder="1" applyAlignment="1" applyProtection="1">
      <alignment horizontal="center"/>
    </xf>
    <xf numFmtId="0" fontId="0" fillId="0" borderId="6" xfId="0" applyBorder="1" applyAlignment="1" applyProtection="1">
      <alignment horizontal="center"/>
    </xf>
    <xf numFmtId="0" fontId="8" fillId="0" borderId="9" xfId="0" applyFont="1" applyBorder="1" applyAlignment="1" applyProtection="1">
      <alignment horizontal="left" vertical="center"/>
    </xf>
    <xf numFmtId="0" fontId="9" fillId="0" borderId="9" xfId="0" applyFont="1" applyBorder="1" applyAlignment="1" applyProtection="1">
      <alignment horizontal="center" vertical="center"/>
    </xf>
    <xf numFmtId="0" fontId="8" fillId="0" borderId="9" xfId="0" applyFont="1" applyBorder="1" applyAlignment="1" applyProtection="1">
      <alignment vertical="center" wrapText="1"/>
    </xf>
    <xf numFmtId="166" fontId="9" fillId="0" borderId="9" xfId="0" applyNumberFormat="1" applyFont="1" applyBorder="1" applyAlignment="1" applyProtection="1">
      <alignment horizontal="center" vertical="center"/>
    </xf>
    <xf numFmtId="0" fontId="8" fillId="0" borderId="21" xfId="0" applyFont="1" applyBorder="1" applyAlignment="1" applyProtection="1">
      <alignment horizontal="left" vertical="center" wrapText="1"/>
    </xf>
    <xf numFmtId="0" fontId="8" fillId="0" borderId="9" xfId="0" applyFont="1" applyBorder="1" applyAlignment="1" applyProtection="1">
      <alignment horizontal="center" vertical="center" wrapText="1"/>
    </xf>
    <xf numFmtId="0" fontId="8" fillId="0" borderId="9" xfId="0" applyFont="1" applyBorder="1" applyAlignment="1" applyProtection="1">
      <alignment horizontal="left" vertical="center" wrapText="1"/>
    </xf>
    <xf numFmtId="0" fontId="8" fillId="0" borderId="9" xfId="0" applyFont="1" applyBorder="1" applyAlignment="1" applyProtection="1">
      <alignment horizontal="center" vertical="center"/>
    </xf>
    <xf numFmtId="0" fontId="8" fillId="0" borderId="9" xfId="0" applyFont="1" applyFill="1" applyBorder="1" applyAlignment="1" applyProtection="1">
      <alignment horizontal="center" vertical="center"/>
    </xf>
    <xf numFmtId="1" fontId="8" fillId="0" borderId="9" xfId="0" applyNumberFormat="1"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165" fontId="8" fillId="0" borderId="18" xfId="0" applyNumberFormat="1" applyFont="1" applyFill="1" applyBorder="1" applyAlignment="1" applyProtection="1">
      <alignment horizontal="center" vertical="center" wrapText="1"/>
    </xf>
    <xf numFmtId="165" fontId="4" fillId="5" borderId="9" xfId="0" applyNumberFormat="1" applyFont="1" applyFill="1" applyBorder="1" applyAlignment="1" applyProtection="1">
      <alignment horizontal="center" vertical="center" wrapText="1"/>
    </xf>
    <xf numFmtId="165" fontId="4" fillId="0" borderId="9" xfId="0" applyNumberFormat="1" applyFont="1" applyFill="1" applyBorder="1" applyAlignment="1" applyProtection="1">
      <alignment horizontal="center" vertical="center" wrapText="1"/>
    </xf>
    <xf numFmtId="0" fontId="8" fillId="4" borderId="9" xfId="0" applyFont="1" applyFill="1" applyBorder="1" applyAlignment="1" applyProtection="1">
      <alignment horizontal="left" vertical="center" wrapText="1"/>
    </xf>
    <xf numFmtId="0" fontId="8" fillId="4" borderId="9" xfId="0" applyFont="1" applyFill="1" applyBorder="1" applyAlignment="1" applyProtection="1">
      <alignment horizontal="center" vertical="center" wrapText="1"/>
    </xf>
    <xf numFmtId="0" fontId="8" fillId="4" borderId="4" xfId="0" applyFont="1" applyFill="1" applyBorder="1" applyAlignment="1" applyProtection="1">
      <alignment horizontal="left" vertical="center" wrapText="1"/>
    </xf>
    <xf numFmtId="0" fontId="16" fillId="4" borderId="18" xfId="0" applyFont="1" applyFill="1" applyBorder="1" applyAlignment="1" applyProtection="1">
      <alignment horizontal="center" vertical="center" wrapText="1"/>
    </xf>
    <xf numFmtId="0" fontId="13" fillId="0" borderId="9" xfId="0" applyFont="1" applyFill="1" applyBorder="1" applyAlignment="1" applyProtection="1">
      <alignment horizontal="center" vertical="center"/>
    </xf>
    <xf numFmtId="0" fontId="8" fillId="7" borderId="9" xfId="0" applyFont="1" applyFill="1" applyBorder="1" applyAlignment="1" applyProtection="1">
      <alignment vertical="center" wrapText="1"/>
    </xf>
    <xf numFmtId="0" fontId="8" fillId="7" borderId="9" xfId="0" applyFont="1" applyFill="1" applyBorder="1" applyAlignment="1" applyProtection="1">
      <alignment vertical="center"/>
    </xf>
    <xf numFmtId="0" fontId="8" fillId="7" borderId="15" xfId="0" applyFont="1" applyFill="1" applyBorder="1" applyAlignment="1" applyProtection="1">
      <alignment horizontal="left" vertical="center" wrapText="1"/>
    </xf>
    <xf numFmtId="0" fontId="8" fillId="7" borderId="9" xfId="0" applyFont="1" applyFill="1" applyBorder="1" applyAlignment="1" applyProtection="1">
      <alignment horizontal="left" vertical="center" wrapText="1"/>
    </xf>
    <xf numFmtId="0" fontId="9" fillId="7" borderId="9" xfId="0" applyFont="1" applyFill="1" applyBorder="1" applyAlignment="1" applyProtection="1">
      <alignment vertical="center" wrapText="1"/>
      <protection locked="0"/>
    </xf>
    <xf numFmtId="0" fontId="9" fillId="7" borderId="9" xfId="0" applyFont="1" applyFill="1" applyBorder="1" applyAlignment="1" applyProtection="1">
      <alignment horizontal="center" vertical="center" wrapText="1"/>
      <protection locked="0"/>
    </xf>
    <xf numFmtId="164" fontId="8" fillId="7" borderId="9" xfId="0" applyNumberFormat="1" applyFont="1" applyFill="1" applyBorder="1" applyAlignment="1" applyProtection="1">
      <alignment horizontal="center" vertical="center" wrapText="1"/>
      <protection locked="0"/>
    </xf>
    <xf numFmtId="0" fontId="11" fillId="16" borderId="9" xfId="0" applyFont="1" applyFill="1" applyBorder="1" applyAlignment="1" applyProtection="1">
      <alignment vertical="center" wrapText="1"/>
    </xf>
    <xf numFmtId="0" fontId="8" fillId="16" borderId="4" xfId="0" applyFont="1" applyFill="1" applyBorder="1" applyAlignment="1" applyProtection="1">
      <alignment horizontal="center"/>
    </xf>
    <xf numFmtId="0" fontId="22" fillId="16" borderId="1" xfId="0" applyFont="1" applyFill="1" applyBorder="1" applyAlignment="1" applyProtection="1">
      <alignment vertical="center" wrapText="1"/>
    </xf>
    <xf numFmtId="0" fontId="9" fillId="16" borderId="2" xfId="0" applyFont="1" applyFill="1" applyBorder="1" applyAlignment="1" applyProtection="1">
      <alignment horizontal="left" vertical="top" wrapText="1"/>
      <protection locked="0"/>
    </xf>
    <xf numFmtId="0" fontId="9" fillId="16" borderId="1" xfId="0" applyFont="1" applyFill="1" applyBorder="1" applyAlignment="1" applyProtection="1">
      <alignment horizontal="left" vertical="top" wrapText="1"/>
      <protection locked="0"/>
    </xf>
    <xf numFmtId="0" fontId="14" fillId="16" borderId="26" xfId="0" applyFont="1" applyFill="1" applyBorder="1" applyAlignment="1" applyProtection="1">
      <alignment horizontal="center" vertical="center"/>
    </xf>
    <xf numFmtId="0" fontId="24" fillId="16" borderId="1" xfId="0" applyFont="1" applyFill="1" applyBorder="1" applyAlignment="1" applyProtection="1">
      <alignment vertical="center" wrapText="1"/>
    </xf>
    <xf numFmtId="0" fontId="23" fillId="16" borderId="1" xfId="0" applyFont="1" applyFill="1" applyBorder="1" applyAlignment="1" applyProtection="1">
      <alignment vertical="center" wrapText="1"/>
    </xf>
    <xf numFmtId="0" fontId="17" fillId="16" borderId="1" xfId="0" applyFont="1" applyFill="1" applyBorder="1" applyAlignment="1" applyProtection="1">
      <alignment vertical="center" wrapText="1"/>
    </xf>
    <xf numFmtId="0" fontId="9" fillId="16" borderId="2" xfId="0" applyFont="1" applyFill="1" applyBorder="1" applyAlignment="1" applyProtection="1">
      <alignment vertical="top" wrapText="1"/>
      <protection locked="0"/>
    </xf>
    <xf numFmtId="0" fontId="9" fillId="16" borderId="1" xfId="0" applyFont="1" applyFill="1" applyBorder="1" applyAlignment="1" applyProtection="1">
      <alignment vertical="top" wrapText="1"/>
      <protection locked="0"/>
    </xf>
    <xf numFmtId="0" fontId="25" fillId="16" borderId="1" xfId="0" applyFont="1" applyFill="1" applyBorder="1" applyAlignment="1" applyProtection="1">
      <alignment vertical="center" wrapText="1"/>
    </xf>
    <xf numFmtId="0" fontId="9" fillId="16" borderId="23" xfId="0" applyFont="1" applyFill="1" applyBorder="1" applyAlignment="1" applyProtection="1">
      <alignment horizontal="left" vertical="top" wrapText="1"/>
      <protection locked="0"/>
    </xf>
    <xf numFmtId="0" fontId="0" fillId="0" borderId="19" xfId="0" applyBorder="1" applyAlignment="1" applyProtection="1">
      <alignment horizontal="center"/>
    </xf>
    <xf numFmtId="0" fontId="0" fillId="0" borderId="0" xfId="0" applyBorder="1" applyAlignment="1" applyProtection="1">
      <alignment wrapText="1"/>
    </xf>
    <xf numFmtId="0" fontId="0" fillId="0" borderId="0" xfId="0" applyBorder="1" applyAlignment="1" applyProtection="1">
      <alignment horizontal="center"/>
    </xf>
    <xf numFmtId="0" fontId="0" fillId="0" borderId="16" xfId="0" applyBorder="1" applyAlignment="1" applyProtection="1">
      <alignment horizontal="center"/>
    </xf>
    <xf numFmtId="0" fontId="0" fillId="0" borderId="18" xfId="0" applyBorder="1" applyAlignment="1" applyProtection="1">
      <alignment wrapText="1"/>
    </xf>
    <xf numFmtId="0" fontId="0" fillId="0" borderId="18" xfId="0" applyBorder="1" applyAlignment="1" applyProtection="1">
      <alignment horizontal="center"/>
    </xf>
    <xf numFmtId="0" fontId="10" fillId="4" borderId="14" xfId="0" applyFont="1" applyFill="1" applyBorder="1" applyAlignment="1" applyProtection="1">
      <alignment vertical="center" wrapText="1"/>
    </xf>
    <xf numFmtId="0" fontId="10" fillId="13" borderId="16" xfId="0" applyFont="1" applyFill="1" applyBorder="1" applyAlignment="1" applyProtection="1">
      <alignment horizontal="left" vertical="center"/>
    </xf>
    <xf numFmtId="0" fontId="10" fillId="4" borderId="2" xfId="0" applyFont="1" applyFill="1" applyBorder="1" applyAlignment="1" applyProtection="1">
      <alignment vertical="center" wrapText="1"/>
    </xf>
    <xf numFmtId="0" fontId="10" fillId="13" borderId="21" xfId="0" applyFont="1" applyFill="1" applyBorder="1" applyAlignment="1" applyProtection="1">
      <alignment horizontal="left" vertical="center"/>
    </xf>
    <xf numFmtId="0" fontId="10" fillId="0" borderId="1" xfId="0" applyFont="1" applyFill="1" applyBorder="1" applyAlignment="1" applyProtection="1">
      <alignment vertical="center" wrapText="1"/>
    </xf>
    <xf numFmtId="0" fontId="10" fillId="0" borderId="10" xfId="0" applyFont="1" applyBorder="1" applyAlignment="1" applyProtection="1">
      <alignment vertical="center" wrapText="1"/>
    </xf>
    <xf numFmtId="0" fontId="9" fillId="4" borderId="8" xfId="0" applyFont="1" applyFill="1" applyBorder="1" applyAlignment="1" applyProtection="1">
      <alignment horizontal="left" vertical="top" wrapText="1"/>
      <protection locked="0"/>
    </xf>
    <xf numFmtId="0" fontId="9" fillId="4" borderId="3" xfId="0" applyFont="1" applyFill="1" applyBorder="1" applyAlignment="1" applyProtection="1">
      <alignment horizontal="left" vertical="top" wrapText="1"/>
      <protection locked="0"/>
    </xf>
    <xf numFmtId="0" fontId="9" fillId="4" borderId="10" xfId="0" applyFont="1" applyFill="1" applyBorder="1" applyAlignment="1" applyProtection="1">
      <alignment horizontal="left" vertical="top" wrapText="1"/>
      <protection locked="0"/>
    </xf>
    <xf numFmtId="0" fontId="10" fillId="0" borderId="1" xfId="0" applyFont="1" applyFill="1" applyBorder="1" applyAlignment="1" applyProtection="1">
      <alignment horizontal="left" vertical="top" wrapText="1"/>
      <protection locked="0"/>
    </xf>
    <xf numFmtId="0" fontId="10" fillId="0" borderId="28" xfId="0" applyFont="1" applyFill="1" applyBorder="1" applyAlignment="1" applyProtection="1">
      <alignment horizontal="left" vertical="top" wrapText="1"/>
      <protection locked="0"/>
    </xf>
    <xf numFmtId="0" fontId="10" fillId="13" borderId="18" xfId="0" applyFont="1" applyFill="1" applyBorder="1" applyAlignment="1" applyProtection="1">
      <alignment horizontal="left" vertical="top" wrapText="1"/>
      <protection locked="0"/>
    </xf>
    <xf numFmtId="0" fontId="10" fillId="13" borderId="20" xfId="0" applyFont="1" applyFill="1" applyBorder="1" applyAlignment="1" applyProtection="1">
      <alignment horizontal="left" vertical="top" wrapText="1"/>
      <protection locked="0"/>
    </xf>
    <xf numFmtId="0" fontId="29" fillId="3" borderId="9" xfId="0" applyFont="1" applyFill="1" applyBorder="1" applyAlignment="1" applyProtection="1">
      <alignment horizontal="center" vertical="center"/>
    </xf>
    <xf numFmtId="0" fontId="29" fillId="11" borderId="17" xfId="0" applyFont="1" applyFill="1" applyBorder="1" applyAlignment="1" applyProtection="1">
      <alignment horizontal="left" vertical="center"/>
    </xf>
    <xf numFmtId="0" fontId="29" fillId="13" borderId="18" xfId="0" applyFont="1" applyFill="1" applyBorder="1" applyAlignment="1" applyProtection="1">
      <alignment horizontal="left" vertical="center"/>
    </xf>
    <xf numFmtId="0" fontId="29" fillId="13" borderId="17" xfId="0" applyFont="1" applyFill="1" applyBorder="1" applyAlignment="1" applyProtection="1">
      <alignment horizontal="left" vertical="center"/>
    </xf>
    <xf numFmtId="0" fontId="29" fillId="3" borderId="12" xfId="0" applyFont="1" applyFill="1" applyBorder="1" applyAlignment="1" applyProtection="1">
      <alignment horizontal="center" vertical="center"/>
    </xf>
    <xf numFmtId="0" fontId="29" fillId="13" borderId="20" xfId="0" applyFont="1" applyFill="1" applyBorder="1" applyAlignment="1" applyProtection="1">
      <alignment horizontal="left" vertical="center"/>
    </xf>
    <xf numFmtId="0" fontId="29" fillId="2" borderId="17" xfId="0" applyFont="1" applyFill="1" applyBorder="1" applyAlignment="1" applyProtection="1">
      <alignment horizontal="left" vertical="center"/>
    </xf>
    <xf numFmtId="0" fontId="29" fillId="2" borderId="20" xfId="0" applyFont="1" applyFill="1" applyBorder="1" applyAlignment="1" applyProtection="1">
      <alignment horizontal="left" vertical="center"/>
    </xf>
    <xf numFmtId="0" fontId="29" fillId="3" borderId="4" xfId="0" applyFont="1" applyFill="1" applyBorder="1" applyAlignment="1" applyProtection="1">
      <alignment horizontal="center" vertical="center"/>
    </xf>
    <xf numFmtId="0" fontId="29" fillId="3" borderId="44" xfId="0" applyFont="1" applyFill="1" applyBorder="1" applyAlignment="1" applyProtection="1">
      <alignment horizontal="center" vertical="center"/>
    </xf>
    <xf numFmtId="0" fontId="29" fillId="9" borderId="17" xfId="0" applyFont="1" applyFill="1" applyBorder="1" applyAlignment="1" applyProtection="1">
      <alignment horizontal="left" vertical="center"/>
    </xf>
    <xf numFmtId="0" fontId="30" fillId="0" borderId="0" xfId="0" applyFont="1" applyBorder="1" applyAlignment="1" applyProtection="1">
      <alignment horizontal="center"/>
    </xf>
    <xf numFmtId="0" fontId="9" fillId="4" borderId="46" xfId="0" applyFont="1" applyFill="1" applyBorder="1" applyAlignment="1" applyProtection="1">
      <alignment horizontal="left" vertical="top" wrapText="1"/>
      <protection locked="0"/>
    </xf>
    <xf numFmtId="0" fontId="10" fillId="0" borderId="48" xfId="0" applyFont="1" applyBorder="1" applyAlignment="1" applyProtection="1">
      <alignment vertical="center" wrapText="1"/>
    </xf>
    <xf numFmtId="0" fontId="9" fillId="0" borderId="49" xfId="0" applyFont="1" applyFill="1" applyBorder="1" applyAlignment="1" applyProtection="1">
      <alignment horizontal="left" vertical="top" wrapText="1"/>
      <protection locked="0"/>
    </xf>
    <xf numFmtId="0" fontId="9" fillId="0" borderId="50" xfId="0" applyFont="1" applyFill="1" applyBorder="1" applyAlignment="1" applyProtection="1">
      <alignment horizontal="left" vertical="top" wrapText="1"/>
      <protection locked="0"/>
    </xf>
    <xf numFmtId="0" fontId="10" fillId="0" borderId="2" xfId="0" applyFont="1" applyFill="1" applyBorder="1" applyAlignment="1" applyProtection="1">
      <alignment vertical="center" wrapText="1"/>
    </xf>
    <xf numFmtId="0" fontId="10" fillId="4" borderId="8" xfId="0" applyFont="1" applyFill="1" applyBorder="1" applyAlignment="1" applyProtection="1">
      <alignment vertical="center" wrapText="1"/>
    </xf>
    <xf numFmtId="0" fontId="10" fillId="4" borderId="10" xfId="0" applyFont="1" applyFill="1" applyBorder="1" applyAlignment="1" applyProtection="1">
      <alignment vertical="center" wrapText="1"/>
    </xf>
    <xf numFmtId="0" fontId="10" fillId="12" borderId="9" xfId="0" applyFont="1" applyFill="1" applyBorder="1" applyAlignment="1" applyProtection="1">
      <alignment vertical="center" wrapText="1"/>
    </xf>
    <xf numFmtId="0" fontId="15" fillId="8" borderId="9" xfId="0" applyFont="1" applyFill="1" applyBorder="1" applyAlignment="1" applyProtection="1">
      <alignment horizontal="center"/>
    </xf>
    <xf numFmtId="0" fontId="11" fillId="3" borderId="9" xfId="0" applyFont="1" applyFill="1" applyBorder="1" applyAlignment="1" applyProtection="1">
      <alignment horizontal="center"/>
    </xf>
    <xf numFmtId="0" fontId="15" fillId="12" borderId="9" xfId="0" applyFont="1" applyFill="1" applyBorder="1" applyAlignment="1" applyProtection="1">
      <alignment horizontal="center"/>
    </xf>
    <xf numFmtId="0" fontId="10" fillId="4" borderId="3" xfId="0" applyFont="1" applyFill="1" applyBorder="1" applyAlignment="1" applyProtection="1">
      <alignment horizontal="left" vertical="top" wrapText="1"/>
      <protection locked="0"/>
    </xf>
    <xf numFmtId="0" fontId="10" fillId="4" borderId="46" xfId="0" applyFont="1" applyFill="1" applyBorder="1" applyAlignment="1" applyProtection="1">
      <alignment horizontal="left" vertical="top" wrapText="1"/>
      <protection locked="0"/>
    </xf>
    <xf numFmtId="0" fontId="10" fillId="4" borderId="52" xfId="0" applyFont="1" applyFill="1" applyBorder="1" applyAlignment="1" applyProtection="1">
      <alignment vertical="center" wrapText="1"/>
    </xf>
    <xf numFmtId="0" fontId="9" fillId="4" borderId="53" xfId="0" applyFont="1" applyFill="1" applyBorder="1" applyAlignment="1" applyProtection="1">
      <alignment horizontal="left" vertical="top" wrapText="1"/>
      <protection locked="0"/>
    </xf>
    <xf numFmtId="0" fontId="9" fillId="4" borderId="54" xfId="0" applyFont="1" applyFill="1" applyBorder="1" applyAlignment="1" applyProtection="1">
      <alignment horizontal="left" vertical="top" wrapText="1"/>
      <protection locked="0"/>
    </xf>
    <xf numFmtId="0" fontId="9" fillId="0" borderId="51" xfId="0" applyFont="1" applyFill="1" applyBorder="1" applyAlignment="1" applyProtection="1">
      <alignment horizontal="left" vertical="top" wrapText="1"/>
    </xf>
    <xf numFmtId="0" fontId="9" fillId="4" borderId="27" xfId="0" applyFont="1" applyFill="1" applyBorder="1" applyAlignment="1" applyProtection="1">
      <alignment horizontal="left" vertical="top" wrapText="1"/>
    </xf>
    <xf numFmtId="0" fontId="9" fillId="0" borderId="27" xfId="0" applyFont="1" applyFill="1" applyBorder="1" applyAlignment="1" applyProtection="1">
      <alignment horizontal="left" vertical="top" wrapText="1"/>
    </xf>
    <xf numFmtId="0" fontId="9" fillId="11" borderId="5" xfId="0" applyFont="1" applyFill="1" applyBorder="1" applyAlignment="1" applyProtection="1">
      <alignment horizontal="left" vertical="top" wrapText="1"/>
    </xf>
    <xf numFmtId="0" fontId="9" fillId="4" borderId="11" xfId="0" applyFont="1" applyFill="1" applyBorder="1" applyAlignment="1" applyProtection="1">
      <alignment horizontal="left" vertical="top" wrapText="1"/>
    </xf>
    <xf numFmtId="0" fontId="9" fillId="4" borderId="36" xfId="0" applyFont="1" applyFill="1" applyBorder="1" applyAlignment="1" applyProtection="1">
      <alignment horizontal="left" vertical="top" wrapText="1"/>
    </xf>
    <xf numFmtId="0" fontId="9" fillId="0" borderId="7" xfId="0" applyFont="1" applyFill="1" applyBorder="1" applyAlignment="1" applyProtection="1">
      <alignment horizontal="left" vertical="top" wrapText="1"/>
    </xf>
    <xf numFmtId="0" fontId="9" fillId="13" borderId="6" xfId="0" applyFont="1" applyFill="1" applyBorder="1" applyAlignment="1" applyProtection="1">
      <alignment horizontal="left" vertical="top" wrapText="1"/>
    </xf>
    <xf numFmtId="0" fontId="9" fillId="13" borderId="5" xfId="0" applyFont="1" applyFill="1" applyBorder="1" applyAlignment="1" applyProtection="1">
      <alignment horizontal="left" vertical="top" wrapText="1"/>
    </xf>
    <xf numFmtId="0" fontId="9" fillId="0" borderId="36" xfId="0" applyFont="1" applyFill="1" applyBorder="1" applyAlignment="1" applyProtection="1">
      <alignment horizontal="left" vertical="top" wrapText="1"/>
    </xf>
    <xf numFmtId="0" fontId="9" fillId="13" borderId="22" xfId="0" applyFont="1" applyFill="1" applyBorder="1" applyAlignment="1" applyProtection="1">
      <alignment horizontal="left" vertical="top" wrapText="1"/>
    </xf>
    <xf numFmtId="0" fontId="9" fillId="2" borderId="5" xfId="0" applyFont="1" applyFill="1" applyBorder="1" applyAlignment="1" applyProtection="1">
      <alignment horizontal="left" vertical="top" wrapText="1"/>
    </xf>
    <xf numFmtId="0" fontId="9" fillId="2" borderId="22" xfId="0" applyFont="1" applyFill="1" applyBorder="1" applyAlignment="1" applyProtection="1">
      <alignment horizontal="left" vertical="top" wrapText="1"/>
    </xf>
    <xf numFmtId="0" fontId="9" fillId="0" borderId="11" xfId="0" applyFont="1" applyFill="1" applyBorder="1" applyAlignment="1" applyProtection="1">
      <alignment horizontal="left" vertical="top" wrapText="1"/>
    </xf>
    <xf numFmtId="0" fontId="9" fillId="9" borderId="5" xfId="0" applyFont="1" applyFill="1" applyBorder="1" applyAlignment="1" applyProtection="1">
      <alignment horizontal="left" vertical="top" wrapText="1"/>
    </xf>
    <xf numFmtId="0" fontId="9" fillId="4" borderId="6" xfId="0" applyFont="1" applyFill="1" applyBorder="1" applyAlignment="1" applyProtection="1">
      <alignment horizontal="left" vertical="top" wrapText="1"/>
    </xf>
    <xf numFmtId="0" fontId="8" fillId="12" borderId="32" xfId="0" applyFont="1" applyFill="1" applyBorder="1" applyAlignment="1" applyProtection="1">
      <alignment horizontal="center" vertical="center"/>
    </xf>
    <xf numFmtId="0" fontId="11" fillId="15" borderId="31" xfId="0" applyFont="1" applyFill="1" applyBorder="1" applyAlignment="1" applyProtection="1">
      <alignment horizontal="left" vertical="top" wrapText="1"/>
      <protection locked="0"/>
    </xf>
    <xf numFmtId="0" fontId="18" fillId="0" borderId="19"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5" fillId="0" borderId="16" xfId="0" applyFont="1" applyBorder="1" applyProtection="1"/>
    <xf numFmtId="0" fontId="5" fillId="0" borderId="18" xfId="0" applyFont="1" applyFill="1" applyBorder="1" applyProtection="1"/>
    <xf numFmtId="0" fontId="5" fillId="0" borderId="18" xfId="0" applyFont="1" applyBorder="1" applyProtection="1"/>
    <xf numFmtId="0" fontId="30" fillId="3" borderId="4" xfId="0" applyFont="1" applyFill="1" applyBorder="1" applyAlignment="1" applyProtection="1">
      <alignment horizontal="center" vertical="center"/>
    </xf>
    <xf numFmtId="0" fontId="30" fillId="0" borderId="0" xfId="0" applyFont="1" applyFill="1" applyBorder="1" applyAlignment="1" applyProtection="1">
      <alignment horizontal="center"/>
    </xf>
    <xf numFmtId="10" fontId="30" fillId="0" borderId="18" xfId="0" applyNumberFormat="1" applyFont="1" applyFill="1" applyBorder="1" applyAlignment="1" applyProtection="1">
      <alignment horizontal="center"/>
    </xf>
    <xf numFmtId="0" fontId="10" fillId="11" borderId="17" xfId="0" applyFont="1" applyFill="1" applyBorder="1" applyAlignment="1" applyProtection="1">
      <alignment horizontal="left" vertical="center" wrapText="1"/>
    </xf>
    <xf numFmtId="0" fontId="10" fillId="11" borderId="5" xfId="0" applyFont="1" applyFill="1" applyBorder="1" applyAlignment="1" applyProtection="1">
      <alignment horizontal="left" vertical="center" wrapText="1"/>
    </xf>
    <xf numFmtId="0" fontId="10" fillId="11" borderId="16" xfId="0" applyFont="1" applyFill="1" applyBorder="1" applyAlignment="1" applyProtection="1">
      <alignment horizontal="left" vertical="center"/>
    </xf>
    <xf numFmtId="0" fontId="10" fillId="11" borderId="18" xfId="0" applyFont="1" applyFill="1" applyBorder="1" applyAlignment="1" applyProtection="1">
      <alignment horizontal="left" vertical="top" wrapText="1"/>
      <protection locked="0"/>
    </xf>
    <xf numFmtId="0" fontId="29" fillId="11" borderId="18" xfId="0" applyFont="1" applyFill="1" applyBorder="1" applyAlignment="1" applyProtection="1">
      <alignment horizontal="left" vertical="center"/>
    </xf>
    <xf numFmtId="0" fontId="9" fillId="11" borderId="6" xfId="0" applyFont="1" applyFill="1" applyBorder="1" applyAlignment="1" applyProtection="1">
      <alignment horizontal="left" vertical="top" wrapText="1"/>
    </xf>
    <xf numFmtId="0" fontId="10" fillId="4" borderId="29" xfId="0" applyFont="1" applyFill="1" applyBorder="1" applyAlignment="1" applyProtection="1">
      <alignment horizontal="left" vertical="top" wrapText="1"/>
      <protection locked="0"/>
    </xf>
    <xf numFmtId="0" fontId="10" fillId="4" borderId="35" xfId="0" applyFont="1" applyFill="1" applyBorder="1" applyAlignment="1" applyProtection="1">
      <alignment horizontal="left" vertical="top" wrapText="1"/>
      <protection locked="0"/>
    </xf>
    <xf numFmtId="0" fontId="14" fillId="5" borderId="12" xfId="0" applyFont="1" applyFill="1" applyBorder="1" applyAlignment="1" applyProtection="1">
      <alignment horizontal="center" vertical="center"/>
    </xf>
    <xf numFmtId="0" fontId="8" fillId="4" borderId="21"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xf>
    <xf numFmtId="0" fontId="8" fillId="4" borderId="19"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wrapText="1"/>
    </xf>
    <xf numFmtId="0" fontId="8" fillId="4" borderId="16"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15" xfId="0" applyFont="1" applyFill="1" applyBorder="1" applyAlignment="1" applyProtection="1">
      <alignment horizontal="left" vertical="center" wrapText="1"/>
    </xf>
    <xf numFmtId="0" fontId="8" fillId="4" borderId="5" xfId="0" applyFont="1" applyFill="1" applyBorder="1" applyAlignment="1" applyProtection="1">
      <alignment horizontal="left" vertical="center" wrapText="1"/>
    </xf>
    <xf numFmtId="0" fontId="12" fillId="12" borderId="15" xfId="0" applyFont="1" applyFill="1" applyBorder="1" applyAlignment="1" applyProtection="1">
      <alignment horizontal="center" vertical="center" wrapText="1"/>
    </xf>
    <xf numFmtId="0" fontId="12" fillId="12" borderId="17" xfId="0" applyFont="1" applyFill="1" applyBorder="1" applyAlignment="1" applyProtection="1">
      <alignment horizontal="center" vertical="center" wrapText="1"/>
    </xf>
    <xf numFmtId="0" fontId="12" fillId="12" borderId="5"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6" borderId="21" xfId="0" applyFont="1" applyFill="1" applyBorder="1" applyAlignment="1" applyProtection="1">
      <alignment horizontal="center" vertical="center" wrapText="1"/>
    </xf>
    <xf numFmtId="0" fontId="8" fillId="6" borderId="20" xfId="0" applyFont="1" applyFill="1" applyBorder="1" applyAlignment="1" applyProtection="1">
      <alignment horizontal="center" vertical="center" wrapText="1"/>
    </xf>
    <xf numFmtId="0" fontId="8" fillId="6" borderId="22" xfId="0" applyFont="1" applyFill="1" applyBorder="1" applyAlignment="1" applyProtection="1">
      <alignment horizontal="center" vertical="center" wrapText="1"/>
    </xf>
    <xf numFmtId="0" fontId="8" fillId="7" borderId="15" xfId="0" applyFont="1" applyFill="1" applyBorder="1" applyAlignment="1" applyProtection="1">
      <alignment horizontal="center" vertical="center"/>
    </xf>
    <xf numFmtId="0" fontId="8" fillId="7" borderId="17" xfId="0" applyFont="1" applyFill="1" applyBorder="1" applyAlignment="1" applyProtection="1">
      <alignment horizontal="center" vertical="center"/>
    </xf>
    <xf numFmtId="0" fontId="8" fillId="7" borderId="5" xfId="0" applyFont="1" applyFill="1" applyBorder="1" applyAlignment="1" applyProtection="1">
      <alignment horizontal="center" vertical="center"/>
    </xf>
    <xf numFmtId="0" fontId="19" fillId="10" borderId="15" xfId="0" applyFont="1" applyFill="1" applyBorder="1" applyAlignment="1" applyProtection="1">
      <alignment vertical="center"/>
    </xf>
    <xf numFmtId="0" fontId="19" fillId="10" borderId="17" xfId="0" applyFont="1" applyFill="1" applyBorder="1" applyAlignment="1" applyProtection="1">
      <alignment vertical="center"/>
    </xf>
    <xf numFmtId="0" fontId="19" fillId="10" borderId="5" xfId="0" applyFont="1" applyFill="1" applyBorder="1" applyAlignment="1" applyProtection="1">
      <alignment vertical="center"/>
    </xf>
    <xf numFmtId="0" fontId="20" fillId="10" borderId="15" xfId="0" applyFont="1" applyFill="1" applyBorder="1" applyAlignment="1" applyProtection="1">
      <alignment vertical="top" wrapText="1"/>
    </xf>
    <xf numFmtId="0" fontId="20" fillId="10" borderId="17" xfId="0" applyFont="1" applyFill="1" applyBorder="1" applyAlignment="1" applyProtection="1">
      <alignment vertical="top"/>
    </xf>
    <xf numFmtId="0" fontId="20" fillId="10" borderId="5" xfId="0" applyFont="1" applyFill="1" applyBorder="1" applyAlignment="1" applyProtection="1">
      <alignment vertical="top"/>
    </xf>
    <xf numFmtId="0" fontId="20" fillId="10" borderId="21" xfId="0" applyFont="1" applyFill="1" applyBorder="1" applyAlignment="1" applyProtection="1">
      <alignment vertical="top" wrapText="1"/>
    </xf>
    <xf numFmtId="0" fontId="20" fillId="10" borderId="20" xfId="0" applyFont="1" applyFill="1" applyBorder="1" applyAlignment="1" applyProtection="1">
      <alignment vertical="top"/>
    </xf>
    <xf numFmtId="0" fontId="20" fillId="10" borderId="22" xfId="0" applyFont="1" applyFill="1" applyBorder="1" applyAlignment="1" applyProtection="1">
      <alignment vertical="top"/>
    </xf>
    <xf numFmtId="0" fontId="10" fillId="11" borderId="15" xfId="0" applyFont="1" applyFill="1" applyBorder="1" applyAlignment="1" applyProtection="1">
      <alignment horizontal="left" vertical="center" wrapText="1"/>
    </xf>
    <xf numFmtId="0" fontId="10" fillId="11" borderId="17" xfId="0" applyFont="1" applyFill="1" applyBorder="1" applyAlignment="1" applyProtection="1">
      <alignment horizontal="left" vertical="center" wrapText="1"/>
    </xf>
    <xf numFmtId="0" fontId="10" fillId="11" borderId="5" xfId="0" applyFont="1" applyFill="1" applyBorder="1" applyAlignment="1" applyProtection="1">
      <alignment horizontal="left" vertical="center" wrapText="1"/>
    </xf>
    <xf numFmtId="0" fontId="8" fillId="10" borderId="25" xfId="0" applyFont="1" applyFill="1" applyBorder="1" applyAlignment="1" applyProtection="1">
      <alignment wrapText="1"/>
    </xf>
    <xf numFmtId="0" fontId="8" fillId="10" borderId="17" xfId="0" applyFont="1" applyFill="1" applyBorder="1" applyAlignment="1" applyProtection="1">
      <alignment wrapText="1"/>
    </xf>
    <xf numFmtId="0" fontId="8" fillId="10" borderId="5" xfId="0" applyFont="1" applyFill="1" applyBorder="1" applyAlignment="1" applyProtection="1">
      <alignment wrapText="1"/>
    </xf>
    <xf numFmtId="0" fontId="11" fillId="8" borderId="32" xfId="0" applyFont="1" applyFill="1" applyBorder="1" applyAlignment="1" applyProtection="1">
      <alignment vertical="top" wrapText="1"/>
    </xf>
    <xf numFmtId="0" fontId="11" fillId="8" borderId="33" xfId="0" applyFont="1" applyFill="1" applyBorder="1" applyAlignment="1" applyProtection="1">
      <alignment vertical="top" wrapText="1"/>
    </xf>
    <xf numFmtId="0" fontId="11" fillId="8" borderId="34" xfId="0" applyFont="1" applyFill="1" applyBorder="1" applyAlignment="1" applyProtection="1">
      <alignment vertical="top" wrapText="1"/>
    </xf>
    <xf numFmtId="0" fontId="11" fillId="12" borderId="32" xfId="0" applyFont="1" applyFill="1" applyBorder="1" applyAlignment="1" applyProtection="1">
      <alignment vertical="top" wrapText="1"/>
    </xf>
    <xf numFmtId="0" fontId="11" fillId="12" borderId="33" xfId="0" applyFont="1" applyFill="1" applyBorder="1" applyAlignment="1" applyProtection="1">
      <alignment vertical="top" wrapText="1"/>
    </xf>
    <xf numFmtId="0" fontId="11" fillId="12" borderId="34" xfId="0" applyFont="1" applyFill="1" applyBorder="1" applyAlignment="1" applyProtection="1">
      <alignment vertical="top" wrapText="1"/>
    </xf>
  </cellXfs>
  <cellStyles count="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106680</xdr:rowOff>
    </xdr:from>
    <xdr:to>
      <xdr:col>0</xdr:col>
      <xdr:colOff>2672063</xdr:colOff>
      <xdr:row>0</xdr:row>
      <xdr:rowOff>838200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6680"/>
          <a:ext cx="2557763" cy="7315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12</xdr:col>
      <xdr:colOff>104775</xdr:colOff>
      <xdr:row>6</xdr:row>
      <xdr:rowOff>142875</xdr:rowOff>
    </xdr:from>
    <xdr:ext cx="7886699" cy="2886075"/>
    <xdr:sp macro="" textlink="">
      <xdr:nvSpPr>
        <xdr:cNvPr id="2" name="Rectangle 1"/>
        <xdr:cNvSpPr/>
      </xdr:nvSpPr>
      <xdr:spPr>
        <a:xfrm>
          <a:off x="16259175" y="4752975"/>
          <a:ext cx="7886699" cy="2886075"/>
        </a:xfrm>
        <a:prstGeom prst="rect">
          <a:avLst/>
        </a:prstGeom>
        <a:noFill/>
      </xdr:spPr>
      <xdr:txBody>
        <a:bodyPr wrap="square" lIns="91440" tIns="45720" rIns="91440" bIns="45720">
          <a:noAutofit/>
          <a:scene3d>
            <a:camera prst="isometricRightUp"/>
            <a:lightRig rig="soft" dir="t">
              <a:rot lat="0" lon="0" rev="10800000"/>
            </a:lightRig>
          </a:scene3d>
          <a:sp3d>
            <a:bevelT w="27940" h="12700"/>
            <a:contourClr>
              <a:srgbClr val="DDDDDD"/>
            </a:contourClr>
          </a:sp3d>
        </a:bodyPr>
        <a:lstStyle/>
        <a:p>
          <a:pPr algn="ctr"/>
          <a:endParaRPr lang="en-US" sz="9600" b="1" cap="none" spc="150">
            <a:ln w="11430">
              <a:solidFill>
                <a:schemeClr val="bg1">
                  <a:lumMod val="95000"/>
                </a:schemeClr>
              </a:solidFill>
            </a:ln>
            <a:noFill/>
            <a:effectLst>
              <a:outerShdw blurRad="25400" algn="tl" rotWithShape="0">
                <a:srgbClr val="000000">
                  <a:alpha val="43000"/>
                </a:srgbClr>
              </a:outerShdw>
            </a:effectLst>
            <a:latin typeface="Verdana" panose="020B0604030504040204" pitchFamily="34" charset="0"/>
            <a:ea typeface="Verdana" panose="020B0604030504040204" pitchFamily="34" charset="0"/>
            <a:cs typeface="Verdana" panose="020B0604030504040204"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Support%20and%20Student%20Transportation%20Division\Instructional%20Material\2017%20Adoption\96_Rubrics\scienceexample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1 NM Standards&amp; Benchmarks"/>
      <sheetName val="Sec 2 Other Relivent Criteria"/>
      <sheetName val="Sheet2"/>
      <sheetName val="Sheet 1"/>
    </sheetNames>
    <sheetDataSet>
      <sheetData sheetId="0"/>
      <sheetData sheetId="1"/>
      <sheetData sheetId="2"/>
      <sheetData sheetId="3">
        <row r="1">
          <cell r="A1">
            <v>3</v>
          </cell>
          <cell r="C1" t="str">
            <v>YES</v>
          </cell>
        </row>
        <row r="2">
          <cell r="A2">
            <v>2</v>
          </cell>
          <cell r="C2" t="str">
            <v>NO</v>
          </cell>
        </row>
        <row r="3">
          <cell r="A3">
            <v>1</v>
          </cell>
        </row>
        <row r="4">
          <cell r="A4">
            <v>0</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tabSelected="1" workbookViewId="0">
      <selection activeCell="B4" sqref="B4"/>
    </sheetView>
  </sheetViews>
  <sheetFormatPr defaultColWidth="8.85546875" defaultRowHeight="15" x14ac:dyDescent="0.25"/>
  <cols>
    <col min="1" max="1" width="40.7109375" customWidth="1"/>
    <col min="2" max="3" width="44.7109375" customWidth="1"/>
    <col min="4" max="4" width="36.7109375" customWidth="1"/>
  </cols>
  <sheetData>
    <row r="1" spans="1:4" ht="72" customHeight="1" thickBot="1" x14ac:dyDescent="0.3">
      <c r="A1" s="111"/>
      <c r="B1" s="222" t="s">
        <v>120</v>
      </c>
      <c r="C1" s="223"/>
      <c r="D1" s="224"/>
    </row>
    <row r="2" spans="1:4" ht="16.5" thickBot="1" x14ac:dyDescent="0.3">
      <c r="A2" s="231" t="s">
        <v>16</v>
      </c>
      <c r="B2" s="232"/>
      <c r="C2" s="232"/>
      <c r="D2" s="233"/>
    </row>
    <row r="3" spans="1:4" ht="16.5" thickBot="1" x14ac:dyDescent="0.3">
      <c r="A3" s="114" t="s">
        <v>17</v>
      </c>
      <c r="B3" s="116"/>
      <c r="C3" s="112" t="s">
        <v>18</v>
      </c>
      <c r="D3" s="117"/>
    </row>
    <row r="4" spans="1:4" ht="16.5" thickBot="1" x14ac:dyDescent="0.3">
      <c r="A4" s="115" t="s">
        <v>7</v>
      </c>
      <c r="B4" s="116"/>
      <c r="C4" s="112" t="s">
        <v>19</v>
      </c>
      <c r="D4" s="118"/>
    </row>
    <row r="5" spans="1:4" ht="16.5" thickBot="1" x14ac:dyDescent="0.3">
      <c r="A5" s="114" t="s">
        <v>8</v>
      </c>
      <c r="B5" s="116"/>
      <c r="C5" s="112" t="s">
        <v>20</v>
      </c>
      <c r="D5" s="118"/>
    </row>
    <row r="6" spans="1:4" ht="16.5" thickBot="1" x14ac:dyDescent="0.3">
      <c r="A6" s="114" t="s">
        <v>21</v>
      </c>
      <c r="B6" s="116"/>
      <c r="C6" s="113" t="s">
        <v>22</v>
      </c>
      <c r="D6" s="118"/>
    </row>
    <row r="7" spans="1:4" ht="16.5" thickBot="1" x14ac:dyDescent="0.3">
      <c r="A7" s="225" t="s">
        <v>23</v>
      </c>
      <c r="B7" s="226"/>
      <c r="C7" s="226"/>
      <c r="D7" s="227"/>
    </row>
    <row r="8" spans="1:4" ht="16.5" thickBot="1" x14ac:dyDescent="0.3">
      <c r="A8" s="93" t="s">
        <v>24</v>
      </c>
      <c r="B8" s="94"/>
      <c r="C8" s="95" t="s">
        <v>25</v>
      </c>
      <c r="D8" s="96"/>
    </row>
    <row r="9" spans="1:4" ht="16.5" thickBot="1" x14ac:dyDescent="0.3">
      <c r="A9" s="97" t="s">
        <v>9</v>
      </c>
      <c r="B9" s="98" t="s">
        <v>10</v>
      </c>
      <c r="C9" s="98" t="s">
        <v>26</v>
      </c>
      <c r="D9" s="98" t="s">
        <v>27</v>
      </c>
    </row>
    <row r="10" spans="1:4" ht="16.5" thickBot="1" x14ac:dyDescent="0.3">
      <c r="A10" s="99" t="s">
        <v>11</v>
      </c>
      <c r="B10" s="100">
        <f>'Section 1'!F110</f>
        <v>0</v>
      </c>
      <c r="C10" s="98">
        <v>177</v>
      </c>
      <c r="D10" s="98"/>
    </row>
    <row r="11" spans="1:4" ht="16.5" thickBot="1" x14ac:dyDescent="0.3">
      <c r="A11" s="99" t="s">
        <v>12</v>
      </c>
      <c r="B11" s="101">
        <f>'Section 2'!F33</f>
        <v>0</v>
      </c>
      <c r="C11" s="98">
        <v>81</v>
      </c>
      <c r="D11" s="98"/>
    </row>
    <row r="12" spans="1:4" ht="16.5" thickBot="1" x14ac:dyDescent="0.3">
      <c r="A12" s="99" t="s">
        <v>13</v>
      </c>
      <c r="B12" s="102">
        <f>B10+B11</f>
        <v>0</v>
      </c>
      <c r="C12" s="103">
        <f>SUM(C10:C11)</f>
        <v>258</v>
      </c>
      <c r="D12" s="103"/>
    </row>
    <row r="13" spans="1:4" ht="16.5" thickBot="1" x14ac:dyDescent="0.3">
      <c r="A13" s="99" t="s">
        <v>14</v>
      </c>
      <c r="B13" s="104">
        <f>B12/C12</f>
        <v>0</v>
      </c>
      <c r="C13" s="105"/>
      <c r="D13" s="106"/>
    </row>
    <row r="14" spans="1:4" ht="16.5" thickBot="1" x14ac:dyDescent="0.3">
      <c r="A14" s="228" t="s">
        <v>28</v>
      </c>
      <c r="B14" s="229"/>
      <c r="C14" s="229"/>
      <c r="D14" s="230"/>
    </row>
    <row r="15" spans="1:4" ht="16.5" thickBot="1" x14ac:dyDescent="0.3">
      <c r="A15" s="107" t="s">
        <v>29</v>
      </c>
      <c r="B15" s="108"/>
      <c r="C15" s="220" t="s">
        <v>30</v>
      </c>
      <c r="D15" s="221"/>
    </row>
    <row r="16" spans="1:4" ht="16.5" thickBot="1" x14ac:dyDescent="0.3">
      <c r="A16" s="107" t="s">
        <v>31</v>
      </c>
      <c r="B16" s="108"/>
      <c r="C16" s="214"/>
      <c r="D16" s="215"/>
    </row>
    <row r="17" spans="1:4" ht="16.5" thickBot="1" x14ac:dyDescent="0.3">
      <c r="A17" s="109" t="s">
        <v>32</v>
      </c>
      <c r="B17" s="108"/>
      <c r="C17" s="216"/>
      <c r="D17" s="217"/>
    </row>
    <row r="18" spans="1:4" ht="16.5" thickBot="1" x14ac:dyDescent="0.3">
      <c r="A18" s="107" t="s">
        <v>31</v>
      </c>
      <c r="B18" s="110"/>
      <c r="C18" s="218"/>
      <c r="D18" s="219"/>
    </row>
  </sheetData>
  <sheetProtection selectLockedCells="1"/>
  <mergeCells count="6">
    <mergeCell ref="C16:D18"/>
    <mergeCell ref="C15:D15"/>
    <mergeCell ref="B1:D1"/>
    <mergeCell ref="A7:D7"/>
    <mergeCell ref="A14:D14"/>
    <mergeCell ref="A2:D2"/>
  </mergeCells>
  <printOptions horizontalCentered="1" verticalCentered="1"/>
  <pageMargins left="0.2" right="0.2" top="0.25" bottom="0.25" header="0.3" footer="0.3"/>
  <pageSetup scale="81"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B15 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1"/>
  <sheetViews>
    <sheetView zoomScaleNormal="100" workbookViewId="0">
      <selection activeCell="C8" sqref="C8"/>
    </sheetView>
  </sheetViews>
  <sheetFormatPr defaultColWidth="8.85546875" defaultRowHeight="15" x14ac:dyDescent="0.25"/>
  <cols>
    <col min="1" max="1" width="10.7109375" style="6" customWidth="1"/>
    <col min="2" max="2" width="75.7109375" style="1" customWidth="1"/>
    <col min="3" max="5" width="24.7109375" style="6" customWidth="1"/>
    <col min="6" max="6" width="12.7109375" style="6" customWidth="1"/>
    <col min="7" max="7" width="24.7109375" style="6" customWidth="1"/>
    <col min="8" max="11" width="8.85546875" style="7"/>
  </cols>
  <sheetData>
    <row r="1" spans="1:11" s="4" customFormat="1" ht="16.5" thickBot="1" x14ac:dyDescent="0.3">
      <c r="A1" s="45" t="s">
        <v>33</v>
      </c>
      <c r="B1" s="234" t="s">
        <v>34</v>
      </c>
      <c r="C1" s="235"/>
      <c r="D1" s="235"/>
      <c r="E1" s="235"/>
      <c r="F1" s="235"/>
      <c r="G1" s="236"/>
      <c r="H1" s="7"/>
      <c r="I1" s="7"/>
      <c r="J1" s="7"/>
      <c r="K1" s="7"/>
    </row>
    <row r="2" spans="1:11" s="4" customFormat="1" ht="60" customHeight="1" thickBot="1" x14ac:dyDescent="0.3">
      <c r="A2" s="46"/>
      <c r="B2" s="237" t="s">
        <v>44</v>
      </c>
      <c r="C2" s="238"/>
      <c r="D2" s="238"/>
      <c r="E2" s="238"/>
      <c r="F2" s="238"/>
      <c r="G2" s="239"/>
      <c r="H2" s="7"/>
      <c r="I2" s="7"/>
      <c r="J2" s="7"/>
      <c r="K2" s="7"/>
    </row>
    <row r="3" spans="1:11" s="4" customFormat="1" ht="75" customHeight="1" thickBot="1" x14ac:dyDescent="0.3">
      <c r="A3" s="47"/>
      <c r="B3" s="240" t="s">
        <v>35</v>
      </c>
      <c r="C3" s="241"/>
      <c r="D3" s="241"/>
      <c r="E3" s="241"/>
      <c r="F3" s="241"/>
      <c r="G3" s="242"/>
      <c r="H3" s="7"/>
      <c r="I3" s="7"/>
      <c r="J3" s="7"/>
      <c r="K3" s="7"/>
    </row>
    <row r="4" spans="1:11" s="11" customFormat="1" ht="36.75" thickBot="1" x14ac:dyDescent="0.3">
      <c r="A4" s="9"/>
      <c r="B4" s="170"/>
      <c r="C4" s="171" t="s">
        <v>40</v>
      </c>
      <c r="D4" s="171" t="s">
        <v>41</v>
      </c>
      <c r="E4" s="171" t="s">
        <v>42</v>
      </c>
      <c r="F4" s="172" t="s">
        <v>5</v>
      </c>
      <c r="G4" s="173" t="s">
        <v>15</v>
      </c>
      <c r="H4" s="10"/>
      <c r="I4" s="10"/>
      <c r="J4" s="10"/>
      <c r="K4" s="10"/>
    </row>
    <row r="5" spans="1:11" s="11" customFormat="1" ht="24.95" customHeight="1" thickBot="1" x14ac:dyDescent="0.3">
      <c r="A5" s="9"/>
      <c r="B5" s="243" t="s">
        <v>76</v>
      </c>
      <c r="C5" s="244"/>
      <c r="D5" s="244"/>
      <c r="E5" s="244"/>
      <c r="F5" s="244"/>
      <c r="G5" s="245"/>
      <c r="H5" s="10"/>
      <c r="I5" s="10"/>
      <c r="J5" s="10"/>
      <c r="K5" s="10"/>
    </row>
    <row r="6" spans="1:11" s="11" customFormat="1" ht="24.95" customHeight="1" thickBot="1" x14ac:dyDescent="0.3">
      <c r="A6" s="12"/>
      <c r="B6" s="31" t="s">
        <v>74</v>
      </c>
      <c r="C6" s="48"/>
      <c r="D6" s="48"/>
      <c r="E6" s="48"/>
      <c r="F6" s="48"/>
      <c r="G6" s="49"/>
      <c r="H6" s="10"/>
      <c r="I6" s="10"/>
      <c r="J6" s="10"/>
      <c r="K6" s="10"/>
    </row>
    <row r="7" spans="1:11" s="11" customFormat="1" ht="24.95" customHeight="1" thickBot="1" x14ac:dyDescent="0.3">
      <c r="A7" s="13"/>
      <c r="B7" s="32" t="s">
        <v>75</v>
      </c>
      <c r="C7" s="205"/>
      <c r="D7" s="205"/>
      <c r="E7" s="205"/>
      <c r="F7" s="205"/>
      <c r="G7" s="206"/>
      <c r="H7" s="10"/>
      <c r="I7" s="10"/>
      <c r="J7" s="10"/>
      <c r="K7" s="10"/>
    </row>
    <row r="8" spans="1:11" s="5" customFormat="1" ht="29.25" thickBot="1" x14ac:dyDescent="0.3">
      <c r="A8" s="24">
        <v>1</v>
      </c>
      <c r="B8" s="164" t="s">
        <v>121</v>
      </c>
      <c r="C8" s="165"/>
      <c r="D8" s="166"/>
      <c r="E8" s="166"/>
      <c r="F8" s="151"/>
      <c r="G8" s="179"/>
      <c r="H8" s="8"/>
      <c r="I8" s="8"/>
      <c r="J8" s="8"/>
      <c r="K8" s="8"/>
    </row>
    <row r="9" spans="1:11" s="5" customFormat="1" ht="43.5" thickBot="1" x14ac:dyDescent="0.3">
      <c r="A9" s="25">
        <v>2</v>
      </c>
      <c r="B9" s="19" t="s">
        <v>122</v>
      </c>
      <c r="C9" s="53"/>
      <c r="D9" s="53"/>
      <c r="E9" s="54"/>
      <c r="F9" s="151"/>
      <c r="G9" s="180"/>
      <c r="H9" s="8"/>
      <c r="I9" s="8"/>
      <c r="J9" s="8"/>
      <c r="K9" s="8"/>
    </row>
    <row r="10" spans="1:11" s="5" customFormat="1" ht="43.5" thickBot="1" x14ac:dyDescent="0.3">
      <c r="A10" s="29">
        <v>3</v>
      </c>
      <c r="B10" s="20" t="s">
        <v>123</v>
      </c>
      <c r="C10" s="55"/>
      <c r="D10" s="55"/>
      <c r="E10" s="56"/>
      <c r="F10" s="151"/>
      <c r="G10" s="181"/>
      <c r="H10" s="8"/>
      <c r="I10" s="8"/>
      <c r="J10" s="8"/>
      <c r="K10" s="8"/>
    </row>
    <row r="11" spans="1:11" s="5" customFormat="1" ht="27" thickBot="1" x14ac:dyDescent="0.3">
      <c r="A11" s="16"/>
      <c r="B11" s="32" t="s">
        <v>77</v>
      </c>
      <c r="C11" s="63"/>
      <c r="D11" s="63"/>
      <c r="E11" s="63"/>
      <c r="F11" s="152"/>
      <c r="G11" s="182"/>
      <c r="H11" s="8"/>
      <c r="I11" s="8"/>
      <c r="J11" s="8"/>
      <c r="K11" s="8"/>
    </row>
    <row r="12" spans="1:11" s="5" customFormat="1" ht="26.25" customHeight="1" thickBot="1" x14ac:dyDescent="0.3">
      <c r="A12" s="14"/>
      <c r="B12" s="32" t="s">
        <v>78</v>
      </c>
      <c r="C12" s="63"/>
      <c r="D12" s="63"/>
      <c r="E12" s="63"/>
      <c r="F12" s="152"/>
      <c r="G12" s="182"/>
      <c r="H12" s="8"/>
      <c r="I12" s="8"/>
      <c r="J12" s="8"/>
      <c r="K12" s="8"/>
    </row>
    <row r="13" spans="1:11" s="5" customFormat="1" ht="27" thickBot="1" x14ac:dyDescent="0.3">
      <c r="A13" s="14"/>
      <c r="B13" s="32" t="s">
        <v>79</v>
      </c>
      <c r="C13" s="63"/>
      <c r="D13" s="63"/>
      <c r="E13" s="63"/>
      <c r="F13" s="152"/>
      <c r="G13" s="182"/>
      <c r="H13" s="8"/>
      <c r="I13" s="8"/>
      <c r="J13" s="8"/>
      <c r="K13" s="8"/>
    </row>
    <row r="14" spans="1:11" s="5" customFormat="1" ht="43.5" thickBot="1" x14ac:dyDescent="0.3">
      <c r="A14" s="25">
        <v>4</v>
      </c>
      <c r="B14" s="138" t="s">
        <v>126</v>
      </c>
      <c r="C14" s="144"/>
      <c r="D14" s="145"/>
      <c r="E14" s="145"/>
      <c r="F14" s="151"/>
      <c r="G14" s="183"/>
      <c r="H14" s="8"/>
      <c r="I14" s="8"/>
      <c r="J14" s="8"/>
      <c r="K14" s="8"/>
    </row>
    <row r="15" spans="1:11" s="5" customFormat="1" ht="28.15" thickBot="1" x14ac:dyDescent="0.35">
      <c r="A15" s="25">
        <v>5</v>
      </c>
      <c r="B15" s="138" t="s">
        <v>125</v>
      </c>
      <c r="C15" s="144"/>
      <c r="D15" s="145"/>
      <c r="E15" s="163"/>
      <c r="F15" s="151"/>
      <c r="G15" s="183"/>
      <c r="H15" s="8"/>
      <c r="I15" s="8"/>
      <c r="J15" s="8"/>
      <c r="K15" s="8"/>
    </row>
    <row r="16" spans="1:11" s="5" customFormat="1" ht="42" thickBot="1" x14ac:dyDescent="0.35">
      <c r="A16" s="29">
        <v>6</v>
      </c>
      <c r="B16" s="20" t="s">
        <v>124</v>
      </c>
      <c r="C16" s="55"/>
      <c r="D16" s="55"/>
      <c r="E16" s="56"/>
      <c r="F16" s="151"/>
      <c r="G16" s="181"/>
      <c r="H16" s="8"/>
      <c r="I16" s="8"/>
      <c r="J16" s="8"/>
      <c r="K16" s="8"/>
    </row>
    <row r="17" spans="1:11" s="5" customFormat="1" ht="43.5" thickBot="1" x14ac:dyDescent="0.3">
      <c r="A17" s="29">
        <v>7</v>
      </c>
      <c r="B17" s="20" t="s">
        <v>127</v>
      </c>
      <c r="C17" s="55"/>
      <c r="D17" s="55"/>
      <c r="E17" s="56"/>
      <c r="F17" s="151"/>
      <c r="G17" s="181"/>
      <c r="H17" s="8"/>
      <c r="I17" s="8"/>
      <c r="J17" s="8"/>
      <c r="K17" s="8"/>
    </row>
    <row r="18" spans="1:11" s="5" customFormat="1" ht="43.5" thickBot="1" x14ac:dyDescent="0.3">
      <c r="A18" s="25">
        <v>8</v>
      </c>
      <c r="B18" s="30" t="s">
        <v>128</v>
      </c>
      <c r="C18" s="60"/>
      <c r="D18" s="60"/>
      <c r="E18" s="61"/>
      <c r="F18" s="155"/>
      <c r="G18" s="184"/>
      <c r="H18" s="8"/>
      <c r="I18" s="8"/>
      <c r="J18" s="8"/>
      <c r="K18" s="8"/>
    </row>
    <row r="19" spans="1:11" s="5" customFormat="1" ht="43.5" thickBot="1" x14ac:dyDescent="0.3">
      <c r="A19" s="25">
        <v>9</v>
      </c>
      <c r="B19" s="140" t="s">
        <v>129</v>
      </c>
      <c r="C19" s="53"/>
      <c r="D19" s="53"/>
      <c r="E19" s="54"/>
      <c r="F19" s="151"/>
      <c r="G19" s="180"/>
      <c r="H19" s="8"/>
      <c r="I19" s="8"/>
      <c r="J19" s="8"/>
      <c r="K19" s="8"/>
    </row>
    <row r="20" spans="1:11" s="5" customFormat="1" ht="24.95" customHeight="1" thickBot="1" x14ac:dyDescent="0.3">
      <c r="A20" s="16"/>
      <c r="B20" s="207" t="s">
        <v>80</v>
      </c>
      <c r="C20" s="208"/>
      <c r="D20" s="208"/>
      <c r="E20" s="208"/>
      <c r="F20" s="209"/>
      <c r="G20" s="210"/>
      <c r="H20" s="8"/>
      <c r="I20" s="8"/>
      <c r="J20" s="8"/>
      <c r="K20" s="8"/>
    </row>
    <row r="21" spans="1:11" s="5" customFormat="1" ht="24.95" customHeight="1" thickBot="1" x14ac:dyDescent="0.3">
      <c r="A21" s="14"/>
      <c r="B21" s="32" t="s">
        <v>81</v>
      </c>
      <c r="C21" s="63"/>
      <c r="D21" s="63"/>
      <c r="E21" s="63"/>
      <c r="F21" s="152"/>
      <c r="G21" s="182"/>
      <c r="H21" s="8"/>
      <c r="I21" s="8"/>
      <c r="J21" s="8"/>
      <c r="K21" s="8"/>
    </row>
    <row r="22" spans="1:11" s="5" customFormat="1" ht="24.95" customHeight="1" thickBot="1" x14ac:dyDescent="0.3">
      <c r="A22" s="14"/>
      <c r="B22" s="32" t="s">
        <v>82</v>
      </c>
      <c r="C22" s="63"/>
      <c r="D22" s="63"/>
      <c r="E22" s="63"/>
      <c r="F22" s="152"/>
      <c r="G22" s="182"/>
      <c r="H22" s="8"/>
      <c r="I22" s="8"/>
      <c r="J22" s="8"/>
      <c r="K22" s="8"/>
    </row>
    <row r="23" spans="1:11" s="5" customFormat="1" ht="43.5" thickBot="1" x14ac:dyDescent="0.3">
      <c r="A23" s="24">
        <v>10</v>
      </c>
      <c r="B23" s="28" t="s">
        <v>130</v>
      </c>
      <c r="C23" s="58"/>
      <c r="D23" s="59"/>
      <c r="E23" s="59"/>
      <c r="F23" s="151"/>
      <c r="G23" s="185"/>
      <c r="H23" s="8"/>
      <c r="I23" s="8"/>
      <c r="J23" s="8"/>
      <c r="K23" s="8"/>
    </row>
    <row r="24" spans="1:11" s="5" customFormat="1" ht="43.5" thickBot="1" x14ac:dyDescent="0.3">
      <c r="A24" s="25">
        <v>11</v>
      </c>
      <c r="B24" s="19" t="s">
        <v>131</v>
      </c>
      <c r="C24" s="53"/>
      <c r="D24" s="53"/>
      <c r="E24" s="54"/>
      <c r="F24" s="151"/>
      <c r="G24" s="180"/>
      <c r="H24" s="8"/>
      <c r="I24" s="8"/>
      <c r="J24" s="8"/>
      <c r="K24" s="8"/>
    </row>
    <row r="25" spans="1:11" s="5" customFormat="1" ht="43.5" thickBot="1" x14ac:dyDescent="0.3">
      <c r="A25" s="24">
        <v>12</v>
      </c>
      <c r="B25" s="22" t="s">
        <v>132</v>
      </c>
      <c r="C25" s="55"/>
      <c r="D25" s="55"/>
      <c r="E25" s="56"/>
      <c r="F25" s="151"/>
      <c r="G25" s="181"/>
      <c r="H25" s="8"/>
      <c r="I25" s="8"/>
      <c r="J25" s="8"/>
      <c r="K25" s="8"/>
    </row>
    <row r="26" spans="1:11" s="5" customFormat="1" ht="27" thickBot="1" x14ac:dyDescent="0.3">
      <c r="A26" s="26"/>
      <c r="B26" s="32" t="s">
        <v>83</v>
      </c>
      <c r="C26" s="63"/>
      <c r="D26" s="63"/>
      <c r="E26" s="63"/>
      <c r="F26" s="152"/>
      <c r="G26" s="182"/>
      <c r="H26" s="8"/>
      <c r="I26" s="8"/>
      <c r="J26" s="8"/>
      <c r="K26" s="8"/>
    </row>
    <row r="27" spans="1:11" s="5" customFormat="1" ht="27" thickBot="1" x14ac:dyDescent="0.3">
      <c r="A27" s="14"/>
      <c r="B27" s="32" t="s">
        <v>84</v>
      </c>
      <c r="C27" s="63"/>
      <c r="D27" s="63"/>
      <c r="E27" s="63"/>
      <c r="F27" s="152"/>
      <c r="G27" s="182"/>
      <c r="H27" s="8"/>
      <c r="I27" s="8"/>
      <c r="J27" s="8"/>
      <c r="K27" s="8"/>
    </row>
    <row r="28" spans="1:11" s="5" customFormat="1" ht="27" thickBot="1" x14ac:dyDescent="0.3">
      <c r="A28" s="14"/>
      <c r="B28" s="32" t="s">
        <v>85</v>
      </c>
      <c r="C28" s="63"/>
      <c r="D28" s="63"/>
      <c r="E28" s="63"/>
      <c r="F28" s="152"/>
      <c r="G28" s="182"/>
      <c r="H28" s="8"/>
      <c r="I28" s="8"/>
      <c r="J28" s="8"/>
      <c r="K28" s="8"/>
    </row>
    <row r="29" spans="1:11" s="5" customFormat="1" ht="43.5" thickBot="1" x14ac:dyDescent="0.3">
      <c r="A29" s="25">
        <v>13</v>
      </c>
      <c r="B29" s="168" t="s">
        <v>134</v>
      </c>
      <c r="C29" s="174"/>
      <c r="D29" s="174"/>
      <c r="E29" s="175"/>
      <c r="F29" s="159"/>
      <c r="G29" s="183"/>
      <c r="H29" s="8"/>
      <c r="I29" s="8"/>
      <c r="J29" s="8"/>
      <c r="K29" s="8"/>
    </row>
    <row r="30" spans="1:11" s="5" customFormat="1" ht="43.5" thickBot="1" x14ac:dyDescent="0.3">
      <c r="A30" s="25">
        <v>14</v>
      </c>
      <c r="B30" s="168" t="s">
        <v>133</v>
      </c>
      <c r="C30" s="174"/>
      <c r="D30" s="174"/>
      <c r="E30" s="175"/>
      <c r="F30" s="159"/>
      <c r="G30" s="183"/>
      <c r="H30" s="8"/>
      <c r="I30" s="8"/>
      <c r="J30" s="8"/>
      <c r="K30" s="8"/>
    </row>
    <row r="31" spans="1:11" s="5" customFormat="1" ht="57.75" thickBot="1" x14ac:dyDescent="0.3">
      <c r="A31" s="29">
        <v>15</v>
      </c>
      <c r="B31" s="27" t="s">
        <v>135</v>
      </c>
      <c r="C31" s="147"/>
      <c r="D31" s="147"/>
      <c r="E31" s="148"/>
      <c r="F31" s="151"/>
      <c r="G31" s="181"/>
      <c r="H31" s="8"/>
      <c r="I31" s="8"/>
      <c r="J31" s="8"/>
      <c r="K31" s="8"/>
    </row>
    <row r="32" spans="1:11" s="5" customFormat="1" ht="43.5" thickBot="1" x14ac:dyDescent="0.3">
      <c r="A32" s="29">
        <v>16</v>
      </c>
      <c r="B32" s="27" t="s">
        <v>136</v>
      </c>
      <c r="C32" s="147"/>
      <c r="D32" s="147"/>
      <c r="E32" s="148"/>
      <c r="F32" s="151"/>
      <c r="G32" s="181"/>
      <c r="H32" s="8"/>
      <c r="I32" s="8"/>
      <c r="J32" s="8"/>
      <c r="K32" s="8"/>
    </row>
    <row r="33" spans="1:11" s="5" customFormat="1" ht="57.75" thickBot="1" x14ac:dyDescent="0.3">
      <c r="A33" s="25">
        <v>17</v>
      </c>
      <c r="B33" s="169" t="s">
        <v>137</v>
      </c>
      <c r="C33" s="211"/>
      <c r="D33" s="211"/>
      <c r="E33" s="212"/>
      <c r="F33" s="155"/>
      <c r="G33" s="184"/>
      <c r="H33" s="8"/>
      <c r="I33" s="8"/>
      <c r="J33" s="8"/>
      <c r="K33" s="8"/>
    </row>
    <row r="34" spans="1:11" s="5" customFormat="1" ht="43.5" thickBot="1" x14ac:dyDescent="0.3">
      <c r="A34" s="25">
        <v>18</v>
      </c>
      <c r="B34" s="169" t="s">
        <v>138</v>
      </c>
      <c r="C34" s="211"/>
      <c r="D34" s="211"/>
      <c r="E34" s="212"/>
      <c r="F34" s="155"/>
      <c r="G34" s="184"/>
      <c r="H34" s="8"/>
      <c r="I34" s="8"/>
      <c r="J34" s="8"/>
      <c r="K34" s="8"/>
    </row>
    <row r="35" spans="1:11" s="5" customFormat="1" ht="24.95" customHeight="1" thickBot="1" x14ac:dyDescent="0.3">
      <c r="A35" s="16"/>
      <c r="B35" s="33" t="s">
        <v>86</v>
      </c>
      <c r="C35" s="64"/>
      <c r="D35" s="64"/>
      <c r="E35" s="64"/>
      <c r="F35" s="154"/>
      <c r="G35" s="187"/>
      <c r="H35" s="8"/>
      <c r="I35" s="8"/>
      <c r="J35" s="8"/>
      <c r="K35" s="8"/>
    </row>
    <row r="36" spans="1:11" s="8" customFormat="1" ht="24.95" customHeight="1" thickBot="1" x14ac:dyDescent="0.3">
      <c r="A36" s="14"/>
      <c r="B36" s="33" t="s">
        <v>87</v>
      </c>
      <c r="C36" s="64"/>
      <c r="D36" s="64"/>
      <c r="E36" s="64"/>
      <c r="F36" s="154"/>
      <c r="G36" s="187"/>
    </row>
    <row r="37" spans="1:11" s="8" customFormat="1" ht="24.95" customHeight="1" thickBot="1" x14ac:dyDescent="0.3">
      <c r="A37" s="14"/>
      <c r="B37" s="33" t="s">
        <v>88</v>
      </c>
      <c r="C37" s="64"/>
      <c r="D37" s="64"/>
      <c r="E37" s="64"/>
      <c r="F37" s="154"/>
      <c r="G37" s="187"/>
    </row>
    <row r="38" spans="1:11" s="5" customFormat="1" ht="43.5" thickBot="1" x14ac:dyDescent="0.3">
      <c r="A38" s="24">
        <v>19</v>
      </c>
      <c r="B38" s="21" t="s">
        <v>139</v>
      </c>
      <c r="C38" s="58"/>
      <c r="D38" s="59"/>
      <c r="E38" s="59"/>
      <c r="F38" s="151"/>
      <c r="G38" s="185"/>
      <c r="H38" s="8"/>
      <c r="I38" s="8"/>
      <c r="J38" s="8"/>
      <c r="K38" s="8"/>
    </row>
    <row r="39" spans="1:11" s="5" customFormat="1" ht="57.75" thickBot="1" x14ac:dyDescent="0.3">
      <c r="A39" s="25">
        <v>20</v>
      </c>
      <c r="B39" s="19" t="s">
        <v>140</v>
      </c>
      <c r="C39" s="53"/>
      <c r="D39" s="53"/>
      <c r="E39" s="54"/>
      <c r="F39" s="151"/>
      <c r="G39" s="180"/>
      <c r="H39" s="8"/>
      <c r="I39" s="8"/>
      <c r="J39" s="8"/>
      <c r="K39" s="8"/>
    </row>
    <row r="40" spans="1:11" s="5" customFormat="1" ht="57.75" thickBot="1" x14ac:dyDescent="0.3">
      <c r="A40" s="24">
        <v>21</v>
      </c>
      <c r="B40" s="22" t="s">
        <v>141</v>
      </c>
      <c r="C40" s="55"/>
      <c r="D40" s="55"/>
      <c r="E40" s="56"/>
      <c r="F40" s="151"/>
      <c r="G40" s="181"/>
      <c r="H40" s="8"/>
      <c r="I40" s="8"/>
      <c r="J40" s="8"/>
      <c r="K40" s="8"/>
    </row>
    <row r="41" spans="1:11" s="5" customFormat="1" ht="24.95" customHeight="1" thickBot="1" x14ac:dyDescent="0.3">
      <c r="A41" s="16"/>
      <c r="B41" s="33" t="s">
        <v>92</v>
      </c>
      <c r="C41" s="64"/>
      <c r="D41" s="64"/>
      <c r="E41" s="64"/>
      <c r="F41" s="154"/>
      <c r="G41" s="187"/>
      <c r="H41" s="8"/>
      <c r="I41" s="8"/>
      <c r="J41" s="8"/>
      <c r="K41" s="8"/>
    </row>
    <row r="42" spans="1:11" s="5" customFormat="1" ht="24.95" customHeight="1" thickBot="1" x14ac:dyDescent="0.3">
      <c r="A42" s="14"/>
      <c r="B42" s="33" t="s">
        <v>89</v>
      </c>
      <c r="C42" s="64"/>
      <c r="D42" s="64"/>
      <c r="E42" s="64"/>
      <c r="F42" s="154"/>
      <c r="G42" s="187"/>
      <c r="H42" s="8"/>
      <c r="I42" s="8"/>
      <c r="J42" s="8"/>
      <c r="K42" s="8"/>
    </row>
    <row r="43" spans="1:11" s="5" customFormat="1" ht="24.95" customHeight="1" thickBot="1" x14ac:dyDescent="0.3">
      <c r="A43" s="213"/>
      <c r="B43" s="33" t="s">
        <v>90</v>
      </c>
      <c r="C43" s="64"/>
      <c r="D43" s="64"/>
      <c r="E43" s="64"/>
      <c r="F43" s="154"/>
      <c r="G43" s="187"/>
      <c r="H43" s="8"/>
      <c r="I43" s="8"/>
      <c r="J43" s="8"/>
      <c r="K43" s="8"/>
    </row>
    <row r="44" spans="1:11" s="5" customFormat="1" ht="43.5" thickBot="1" x14ac:dyDescent="0.3">
      <c r="A44" s="25">
        <v>22</v>
      </c>
      <c r="B44" s="168" t="s">
        <v>142</v>
      </c>
      <c r="C44" s="145"/>
      <c r="D44" s="145"/>
      <c r="E44" s="163"/>
      <c r="F44" s="159"/>
      <c r="G44" s="183"/>
      <c r="H44" s="8"/>
      <c r="I44" s="8"/>
      <c r="J44" s="8"/>
      <c r="K44" s="8"/>
    </row>
    <row r="45" spans="1:11" s="5" customFormat="1" ht="43.5" thickBot="1" x14ac:dyDescent="0.3">
      <c r="A45" s="29">
        <v>23</v>
      </c>
      <c r="B45" s="167" t="s">
        <v>143</v>
      </c>
      <c r="C45" s="55"/>
      <c r="D45" s="55"/>
      <c r="E45" s="56"/>
      <c r="F45" s="151"/>
      <c r="G45" s="181"/>
      <c r="H45" s="8"/>
      <c r="I45" s="8"/>
      <c r="J45" s="8"/>
      <c r="K45" s="8"/>
    </row>
    <row r="46" spans="1:11" s="5" customFormat="1" ht="57.75" thickBot="1" x14ac:dyDescent="0.3">
      <c r="A46" s="25">
        <v>24</v>
      </c>
      <c r="B46" s="19" t="s">
        <v>144</v>
      </c>
      <c r="C46" s="53"/>
      <c r="D46" s="53"/>
      <c r="E46" s="54"/>
      <c r="F46" s="151"/>
      <c r="G46" s="180"/>
      <c r="H46" s="8"/>
      <c r="I46" s="8"/>
      <c r="J46" s="8"/>
      <c r="K46" s="8"/>
    </row>
    <row r="47" spans="1:11" s="5" customFormat="1" ht="27" thickBot="1" x14ac:dyDescent="0.3">
      <c r="A47" s="26"/>
      <c r="B47" s="33" t="s">
        <v>91</v>
      </c>
      <c r="C47" s="64"/>
      <c r="D47" s="64"/>
      <c r="E47" s="64"/>
      <c r="F47" s="154"/>
      <c r="G47" s="187"/>
      <c r="H47" s="8"/>
      <c r="I47" s="8"/>
      <c r="J47" s="8"/>
      <c r="K47" s="8"/>
    </row>
    <row r="48" spans="1:11" s="5" customFormat="1" ht="27" thickBot="1" x14ac:dyDescent="0.3">
      <c r="A48" s="26"/>
      <c r="B48" s="33" t="s">
        <v>93</v>
      </c>
      <c r="C48" s="64"/>
      <c r="D48" s="64"/>
      <c r="E48" s="64"/>
      <c r="F48" s="154"/>
      <c r="G48" s="187"/>
      <c r="H48" s="8"/>
      <c r="I48" s="8"/>
      <c r="J48" s="8"/>
      <c r="K48" s="8"/>
    </row>
    <row r="49" spans="1:11" s="5" customFormat="1" ht="27" thickBot="1" x14ac:dyDescent="0.3">
      <c r="A49" s="26"/>
      <c r="B49" s="33" t="s">
        <v>94</v>
      </c>
      <c r="C49" s="64"/>
      <c r="D49" s="64"/>
      <c r="E49" s="64"/>
      <c r="F49" s="154"/>
      <c r="G49" s="187"/>
      <c r="H49" s="8"/>
      <c r="I49" s="8"/>
      <c r="J49" s="8"/>
      <c r="K49" s="8"/>
    </row>
    <row r="50" spans="1:11" s="5" customFormat="1" ht="43.5" thickBot="1" x14ac:dyDescent="0.3">
      <c r="A50" s="24">
        <v>25</v>
      </c>
      <c r="B50" s="21" t="s">
        <v>145</v>
      </c>
      <c r="C50" s="58"/>
      <c r="D50" s="59"/>
      <c r="E50" s="59"/>
      <c r="F50" s="151"/>
      <c r="G50" s="185"/>
      <c r="H50" s="8"/>
      <c r="I50" s="8"/>
      <c r="J50" s="8"/>
      <c r="K50" s="8"/>
    </row>
    <row r="51" spans="1:11" s="5" customFormat="1" ht="57.75" thickBot="1" x14ac:dyDescent="0.3">
      <c r="A51" s="25">
        <v>26</v>
      </c>
      <c r="B51" s="19" t="s">
        <v>146</v>
      </c>
      <c r="C51" s="53"/>
      <c r="D51" s="53"/>
      <c r="E51" s="54"/>
      <c r="F51" s="151"/>
      <c r="G51" s="180"/>
      <c r="H51" s="8"/>
      <c r="I51" s="8"/>
      <c r="J51" s="8"/>
      <c r="K51" s="8"/>
    </row>
    <row r="52" spans="1:11" s="5" customFormat="1" ht="57.75" thickBot="1" x14ac:dyDescent="0.3">
      <c r="A52" s="24">
        <v>27</v>
      </c>
      <c r="B52" s="18" t="s">
        <v>147</v>
      </c>
      <c r="C52" s="52" t="s">
        <v>95</v>
      </c>
      <c r="D52" s="52"/>
      <c r="E52" s="57"/>
      <c r="F52" s="151"/>
      <c r="G52" s="188"/>
      <c r="H52" s="8"/>
      <c r="I52" s="8"/>
      <c r="J52" s="8"/>
      <c r="K52" s="8"/>
    </row>
    <row r="53" spans="1:11" s="5" customFormat="1" ht="27" thickBot="1" x14ac:dyDescent="0.3">
      <c r="A53" s="16"/>
      <c r="B53" s="141" t="s">
        <v>99</v>
      </c>
      <c r="C53" s="150"/>
      <c r="D53" s="150"/>
      <c r="E53" s="150"/>
      <c r="F53" s="156"/>
      <c r="G53" s="189"/>
      <c r="H53" s="8"/>
      <c r="I53" s="8"/>
      <c r="J53" s="8"/>
      <c r="K53" s="8"/>
    </row>
    <row r="54" spans="1:11" s="5" customFormat="1" ht="26.25" x14ac:dyDescent="0.25">
      <c r="A54" s="14"/>
      <c r="B54" s="141" t="s">
        <v>96</v>
      </c>
      <c r="C54" s="150"/>
      <c r="D54" s="150"/>
      <c r="E54" s="150"/>
      <c r="F54" s="156"/>
      <c r="G54" s="189"/>
      <c r="H54" s="8"/>
      <c r="I54" s="8"/>
      <c r="J54" s="8"/>
      <c r="K54" s="8"/>
    </row>
    <row r="55" spans="1:11" s="5" customFormat="1" ht="27" thickBot="1" x14ac:dyDescent="0.3">
      <c r="A55" s="14"/>
      <c r="B55" s="139" t="s">
        <v>97</v>
      </c>
      <c r="C55" s="149"/>
      <c r="D55" s="149"/>
      <c r="E55" s="149"/>
      <c r="F55" s="153"/>
      <c r="G55" s="186"/>
      <c r="H55" s="8"/>
      <c r="I55" s="8"/>
      <c r="J55" s="8"/>
      <c r="K55" s="8"/>
    </row>
    <row r="56" spans="1:11" s="5" customFormat="1" ht="27" thickBot="1" x14ac:dyDescent="0.3">
      <c r="A56" s="26"/>
      <c r="B56" s="33" t="s">
        <v>98</v>
      </c>
      <c r="C56" s="64"/>
      <c r="D56" s="64"/>
      <c r="E56" s="64"/>
      <c r="F56" s="154"/>
      <c r="G56" s="187"/>
      <c r="H56" s="8"/>
      <c r="I56" s="8"/>
      <c r="J56" s="8"/>
      <c r="K56" s="8"/>
    </row>
    <row r="57" spans="1:11" s="5" customFormat="1" ht="29.25" thickBot="1" x14ac:dyDescent="0.3">
      <c r="A57" s="25">
        <v>28</v>
      </c>
      <c r="B57" s="168" t="s">
        <v>148</v>
      </c>
      <c r="C57" s="145"/>
      <c r="D57" s="145"/>
      <c r="E57" s="163"/>
      <c r="F57" s="159"/>
      <c r="G57" s="183"/>
      <c r="H57" s="8"/>
      <c r="I57" s="8"/>
      <c r="J57" s="8"/>
      <c r="K57" s="8"/>
    </row>
    <row r="58" spans="1:11" s="5" customFormat="1" ht="29.25" thickBot="1" x14ac:dyDescent="0.3">
      <c r="A58" s="25">
        <v>29</v>
      </c>
      <c r="B58" s="140" t="s">
        <v>149</v>
      </c>
      <c r="C58" s="53"/>
      <c r="D58" s="53"/>
      <c r="E58" s="54"/>
      <c r="F58" s="151"/>
      <c r="G58" s="180"/>
      <c r="H58" s="8"/>
      <c r="I58" s="8"/>
      <c r="J58" s="8"/>
      <c r="K58" s="8"/>
    </row>
    <row r="59" spans="1:11" s="5" customFormat="1" ht="29.25" thickBot="1" x14ac:dyDescent="0.3">
      <c r="A59" s="25">
        <v>30</v>
      </c>
      <c r="B59" s="140" t="s">
        <v>150</v>
      </c>
      <c r="C59" s="53"/>
      <c r="D59" s="53"/>
      <c r="E59" s="54"/>
      <c r="F59" s="151"/>
      <c r="G59" s="180"/>
      <c r="H59" s="8"/>
      <c r="I59" s="8"/>
      <c r="J59" s="8"/>
      <c r="K59" s="8"/>
    </row>
    <row r="60" spans="1:11" s="5" customFormat="1" ht="43.5" thickBot="1" x14ac:dyDescent="0.3">
      <c r="A60" s="24">
        <v>31</v>
      </c>
      <c r="B60" s="27" t="s">
        <v>151</v>
      </c>
      <c r="C60" s="55"/>
      <c r="D60" s="55"/>
      <c r="E60" s="56"/>
      <c r="F60" s="151"/>
      <c r="G60" s="181"/>
      <c r="H60" s="8"/>
      <c r="I60" s="8"/>
      <c r="J60" s="8"/>
      <c r="K60" s="8"/>
    </row>
    <row r="61" spans="1:11" s="5" customFormat="1" ht="43.5" thickBot="1" x14ac:dyDescent="0.3">
      <c r="A61" s="24">
        <v>32</v>
      </c>
      <c r="B61" s="27" t="s">
        <v>152</v>
      </c>
      <c r="C61" s="55"/>
      <c r="D61" s="55"/>
      <c r="E61" s="56"/>
      <c r="F61" s="151"/>
      <c r="G61" s="181"/>
      <c r="H61" s="8"/>
      <c r="I61" s="8"/>
      <c r="J61" s="8"/>
      <c r="K61" s="8"/>
    </row>
    <row r="62" spans="1:11" s="5" customFormat="1" ht="29.25" thickBot="1" x14ac:dyDescent="0.3">
      <c r="A62" s="24">
        <v>33</v>
      </c>
      <c r="B62" s="27" t="s">
        <v>153</v>
      </c>
      <c r="C62" s="55"/>
      <c r="D62" s="55"/>
      <c r="E62" s="56"/>
      <c r="F62" s="151"/>
      <c r="G62" s="181"/>
      <c r="H62" s="8"/>
      <c r="I62" s="8"/>
      <c r="J62" s="8"/>
      <c r="K62" s="8"/>
    </row>
    <row r="63" spans="1:11" s="5" customFormat="1" ht="43.5" thickBot="1" x14ac:dyDescent="0.3">
      <c r="A63" s="25">
        <v>34</v>
      </c>
      <c r="B63" s="140" t="s">
        <v>154</v>
      </c>
      <c r="C63" s="53"/>
      <c r="D63" s="53"/>
      <c r="E63" s="54"/>
      <c r="F63" s="151"/>
      <c r="G63" s="184"/>
      <c r="H63" s="8"/>
      <c r="I63" s="8"/>
      <c r="J63" s="8"/>
      <c r="K63" s="8"/>
    </row>
    <row r="64" spans="1:11" s="5" customFormat="1" ht="43.5" thickBot="1" x14ac:dyDescent="0.3">
      <c r="A64" s="25">
        <v>35</v>
      </c>
      <c r="B64" s="140" t="s">
        <v>155</v>
      </c>
      <c r="C64" s="53"/>
      <c r="D64" s="53"/>
      <c r="E64" s="54"/>
      <c r="F64" s="151"/>
      <c r="G64" s="180"/>
      <c r="H64" s="8"/>
      <c r="I64" s="8"/>
      <c r="J64" s="8"/>
      <c r="K64" s="8"/>
    </row>
    <row r="65" spans="1:11" s="5" customFormat="1" ht="29.25" thickBot="1" x14ac:dyDescent="0.3">
      <c r="A65" s="25">
        <v>36</v>
      </c>
      <c r="B65" s="169" t="s">
        <v>156</v>
      </c>
      <c r="C65" s="60"/>
      <c r="D65" s="60"/>
      <c r="E65" s="61"/>
      <c r="F65" s="151"/>
      <c r="G65" s="184"/>
      <c r="H65" s="8"/>
      <c r="I65" s="8"/>
      <c r="J65" s="8"/>
      <c r="K65" s="8"/>
    </row>
    <row r="66" spans="1:11" s="5" customFormat="1" ht="27" thickBot="1" x14ac:dyDescent="0.3">
      <c r="A66" s="16"/>
      <c r="B66" s="33" t="s">
        <v>100</v>
      </c>
      <c r="C66" s="64"/>
      <c r="D66" s="64"/>
      <c r="E66" s="64"/>
      <c r="F66" s="154"/>
      <c r="G66" s="187"/>
      <c r="H66" s="8"/>
      <c r="I66" s="8"/>
      <c r="J66" s="8"/>
      <c r="K66" s="8"/>
    </row>
    <row r="67" spans="1:11" s="5" customFormat="1" ht="27" thickBot="1" x14ac:dyDescent="0.3">
      <c r="A67" s="14"/>
      <c r="B67" s="33" t="s">
        <v>101</v>
      </c>
      <c r="C67" s="64"/>
      <c r="D67" s="64"/>
      <c r="E67" s="64"/>
      <c r="F67" s="154"/>
      <c r="G67" s="187"/>
      <c r="H67" s="8"/>
      <c r="I67" s="8"/>
      <c r="J67" s="8"/>
      <c r="K67" s="8"/>
    </row>
    <row r="68" spans="1:11" s="5" customFormat="1" ht="27" thickBot="1" x14ac:dyDescent="0.3">
      <c r="A68" s="26"/>
      <c r="B68" s="33" t="s">
        <v>102</v>
      </c>
      <c r="C68" s="64"/>
      <c r="D68" s="64"/>
      <c r="E68" s="64"/>
      <c r="F68" s="154"/>
      <c r="G68" s="187"/>
      <c r="H68" s="8"/>
      <c r="I68" s="8"/>
      <c r="J68" s="8"/>
      <c r="K68" s="8"/>
    </row>
    <row r="69" spans="1:11" s="5" customFormat="1" ht="29.25" thickBot="1" x14ac:dyDescent="0.3">
      <c r="A69" s="24">
        <v>37</v>
      </c>
      <c r="B69" s="167" t="s">
        <v>160</v>
      </c>
      <c r="C69" s="55"/>
      <c r="D69" s="55"/>
      <c r="E69" s="56"/>
      <c r="F69" s="151"/>
      <c r="G69" s="181"/>
      <c r="H69" s="8"/>
      <c r="I69" s="8"/>
      <c r="J69" s="8"/>
      <c r="K69" s="8"/>
    </row>
    <row r="70" spans="1:11" s="5" customFormat="1" ht="29.25" thickBot="1" x14ac:dyDescent="0.3">
      <c r="A70" s="24">
        <v>38</v>
      </c>
      <c r="B70" s="167" t="s">
        <v>159</v>
      </c>
      <c r="C70" s="55"/>
      <c r="D70" s="55"/>
      <c r="E70" s="56"/>
      <c r="F70" s="151"/>
      <c r="G70" s="181"/>
      <c r="H70" s="8"/>
      <c r="I70" s="8"/>
      <c r="J70" s="8"/>
      <c r="K70" s="8"/>
    </row>
    <row r="71" spans="1:11" s="5" customFormat="1" ht="43.5" thickBot="1" x14ac:dyDescent="0.3">
      <c r="A71" s="25">
        <v>39</v>
      </c>
      <c r="B71" s="140" t="s">
        <v>157</v>
      </c>
      <c r="C71" s="53"/>
      <c r="D71" s="53"/>
      <c r="E71" s="54"/>
      <c r="F71" s="151"/>
      <c r="G71" s="180"/>
      <c r="H71" s="8"/>
      <c r="I71" s="8"/>
      <c r="J71" s="8"/>
      <c r="K71" s="8"/>
    </row>
    <row r="72" spans="1:11" s="5" customFormat="1" ht="29.25" thickBot="1" x14ac:dyDescent="0.3">
      <c r="A72" s="25">
        <v>40</v>
      </c>
      <c r="B72" s="140" t="s">
        <v>158</v>
      </c>
      <c r="C72" s="53"/>
      <c r="D72" s="53"/>
      <c r="E72" s="54"/>
      <c r="F72" s="151"/>
      <c r="G72" s="180"/>
      <c r="H72" s="8"/>
      <c r="I72" s="8"/>
      <c r="J72" s="8"/>
      <c r="K72" s="8"/>
    </row>
    <row r="73" spans="1:11" s="5" customFormat="1" ht="43.5" thickBot="1" x14ac:dyDescent="0.3">
      <c r="A73" s="24">
        <v>41</v>
      </c>
      <c r="B73" s="27" t="s">
        <v>161</v>
      </c>
      <c r="C73" s="55"/>
      <c r="D73" s="55"/>
      <c r="E73" s="56"/>
      <c r="F73" s="151"/>
      <c r="G73" s="181"/>
      <c r="H73" s="8"/>
      <c r="I73" s="8"/>
      <c r="J73" s="8"/>
      <c r="K73" s="8"/>
    </row>
    <row r="74" spans="1:11" s="5" customFormat="1" ht="29.25" thickBot="1" x14ac:dyDescent="0.3">
      <c r="A74" s="24">
        <v>42</v>
      </c>
      <c r="B74" s="143" t="s">
        <v>162</v>
      </c>
      <c r="C74" s="52"/>
      <c r="D74" s="52"/>
      <c r="E74" s="57"/>
      <c r="F74" s="155"/>
      <c r="G74" s="188"/>
      <c r="H74" s="8"/>
      <c r="I74" s="8"/>
      <c r="J74" s="8"/>
      <c r="K74" s="8"/>
    </row>
    <row r="75" spans="1:11" s="5" customFormat="1" ht="24.95" customHeight="1" thickBot="1" x14ac:dyDescent="0.3">
      <c r="A75" s="26"/>
      <c r="B75" s="34" t="s">
        <v>103</v>
      </c>
      <c r="C75" s="65"/>
      <c r="D75" s="65"/>
      <c r="E75" s="65"/>
      <c r="F75" s="157"/>
      <c r="G75" s="190"/>
      <c r="H75" s="8"/>
      <c r="I75" s="8"/>
      <c r="J75" s="8"/>
      <c r="K75" s="8"/>
    </row>
    <row r="76" spans="1:11" s="5" customFormat="1" ht="24.95" customHeight="1" thickBot="1" x14ac:dyDescent="0.3">
      <c r="A76" s="26"/>
      <c r="B76" s="34" t="s">
        <v>104</v>
      </c>
      <c r="C76" s="65"/>
      <c r="D76" s="65"/>
      <c r="E76" s="65"/>
      <c r="F76" s="157"/>
      <c r="G76" s="190"/>
      <c r="H76" s="8"/>
      <c r="I76" s="8"/>
      <c r="J76" s="8"/>
      <c r="K76" s="8"/>
    </row>
    <row r="77" spans="1:11" s="5" customFormat="1" ht="24.95" customHeight="1" thickBot="1" x14ac:dyDescent="0.3">
      <c r="A77" s="26"/>
      <c r="B77" s="34" t="s">
        <v>105</v>
      </c>
      <c r="C77" s="65"/>
      <c r="D77" s="65"/>
      <c r="E77" s="65"/>
      <c r="F77" s="157"/>
      <c r="G77" s="190"/>
      <c r="H77" s="8"/>
      <c r="I77" s="8"/>
      <c r="J77" s="8"/>
      <c r="K77" s="8"/>
    </row>
    <row r="78" spans="1:11" s="5" customFormat="1" ht="57.75" thickBot="1" x14ac:dyDescent="0.3">
      <c r="A78" s="25">
        <v>43</v>
      </c>
      <c r="B78" s="168" t="s">
        <v>163</v>
      </c>
      <c r="C78" s="145"/>
      <c r="D78" s="145"/>
      <c r="E78" s="163"/>
      <c r="F78" s="151"/>
      <c r="G78" s="183"/>
      <c r="H78" s="8"/>
      <c r="I78" s="8"/>
      <c r="J78" s="8"/>
      <c r="K78" s="8"/>
    </row>
    <row r="79" spans="1:11" s="5" customFormat="1" ht="57.75" thickBot="1" x14ac:dyDescent="0.3">
      <c r="A79" s="29">
        <v>44</v>
      </c>
      <c r="B79" s="142" t="s">
        <v>164</v>
      </c>
      <c r="C79" s="55"/>
      <c r="D79" s="55"/>
      <c r="E79" s="56"/>
      <c r="F79" s="151"/>
      <c r="G79" s="181"/>
      <c r="H79" s="8"/>
      <c r="I79" s="8"/>
      <c r="J79" s="8"/>
      <c r="K79" s="8"/>
    </row>
    <row r="80" spans="1:11" s="5" customFormat="1" ht="57.75" thickBot="1" x14ac:dyDescent="0.3">
      <c r="A80" s="25">
        <v>45</v>
      </c>
      <c r="B80" s="169" t="s">
        <v>165</v>
      </c>
      <c r="C80" s="60"/>
      <c r="D80" s="60"/>
      <c r="E80" s="61"/>
      <c r="F80" s="155"/>
      <c r="G80" s="184"/>
      <c r="H80" s="8"/>
      <c r="I80" s="8"/>
      <c r="J80" s="8"/>
      <c r="K80" s="8"/>
    </row>
    <row r="81" spans="1:11" s="5" customFormat="1" ht="24.95" customHeight="1" thickBot="1" x14ac:dyDescent="0.3">
      <c r="A81" s="26"/>
      <c r="B81" s="34" t="s">
        <v>45</v>
      </c>
      <c r="C81" s="65"/>
      <c r="D81" s="65"/>
      <c r="E81" s="65"/>
      <c r="F81" s="157"/>
      <c r="G81" s="190"/>
      <c r="H81" s="8"/>
      <c r="I81" s="8"/>
      <c r="J81" s="8"/>
      <c r="K81" s="8"/>
    </row>
    <row r="82" spans="1:11" s="5" customFormat="1" ht="24.95" customHeight="1" thickBot="1" x14ac:dyDescent="0.3">
      <c r="A82" s="26"/>
      <c r="B82" s="35" t="s">
        <v>106</v>
      </c>
      <c r="C82" s="66"/>
      <c r="D82" s="66"/>
      <c r="E82" s="66"/>
      <c r="F82" s="158"/>
      <c r="G82" s="191"/>
      <c r="H82" s="8"/>
      <c r="I82" s="8"/>
      <c r="J82" s="8"/>
      <c r="K82" s="8"/>
    </row>
    <row r="83" spans="1:11" s="5" customFormat="1" ht="24.95" customHeight="1" thickBot="1" x14ac:dyDescent="0.3">
      <c r="A83" s="26"/>
      <c r="B83" s="34" t="s">
        <v>107</v>
      </c>
      <c r="C83" s="65"/>
      <c r="D83" s="65"/>
      <c r="E83" s="65"/>
      <c r="F83" s="157"/>
      <c r="G83" s="190"/>
      <c r="H83" s="8"/>
      <c r="I83" s="8"/>
      <c r="J83" s="8"/>
      <c r="K83" s="8"/>
    </row>
    <row r="84" spans="1:11" s="5" customFormat="1" ht="57.75" thickBot="1" x14ac:dyDescent="0.3">
      <c r="A84" s="24">
        <v>46</v>
      </c>
      <c r="B84" s="17" t="s">
        <v>166</v>
      </c>
      <c r="C84" s="50"/>
      <c r="D84" s="51"/>
      <c r="E84" s="51"/>
      <c r="F84" s="159"/>
      <c r="G84" s="192"/>
      <c r="H84" s="8"/>
      <c r="I84" s="8"/>
      <c r="J84" s="8"/>
      <c r="K84" s="8"/>
    </row>
    <row r="85" spans="1:11" s="5" customFormat="1" ht="72" thickBot="1" x14ac:dyDescent="0.3">
      <c r="A85" s="25">
        <v>47</v>
      </c>
      <c r="B85" s="19" t="s">
        <v>167</v>
      </c>
      <c r="C85" s="53"/>
      <c r="D85" s="53"/>
      <c r="E85" s="54"/>
      <c r="F85" s="151"/>
      <c r="G85" s="180"/>
      <c r="H85" s="8"/>
      <c r="I85" s="8"/>
      <c r="J85" s="8"/>
      <c r="K85" s="8"/>
    </row>
    <row r="86" spans="1:11" s="5" customFormat="1" ht="86.25" thickBot="1" x14ac:dyDescent="0.3">
      <c r="A86" s="24">
        <v>48</v>
      </c>
      <c r="B86" s="22" t="s">
        <v>168</v>
      </c>
      <c r="C86" s="52"/>
      <c r="D86" s="52"/>
      <c r="E86" s="57"/>
      <c r="F86" s="151"/>
      <c r="G86" s="188"/>
      <c r="H86" s="8"/>
      <c r="I86" s="8"/>
      <c r="J86" s="8"/>
      <c r="K86" s="8"/>
    </row>
    <row r="87" spans="1:11" s="5" customFormat="1" ht="27" thickBot="1" x14ac:dyDescent="0.3">
      <c r="A87" s="26"/>
      <c r="B87" s="34" t="s">
        <v>46</v>
      </c>
      <c r="C87" s="65"/>
      <c r="D87" s="65"/>
      <c r="E87" s="65"/>
      <c r="F87" s="157"/>
      <c r="G87" s="190"/>
      <c r="H87" s="8"/>
      <c r="I87" s="8"/>
      <c r="J87" s="8"/>
      <c r="K87" s="8"/>
    </row>
    <row r="88" spans="1:11" s="5" customFormat="1" ht="27" thickBot="1" x14ac:dyDescent="0.3">
      <c r="A88" s="26"/>
      <c r="B88" s="34" t="s">
        <v>108</v>
      </c>
      <c r="C88" s="65"/>
      <c r="D88" s="65"/>
      <c r="E88" s="65"/>
      <c r="F88" s="157"/>
      <c r="G88" s="190"/>
      <c r="H88" s="8"/>
      <c r="I88" s="8"/>
      <c r="J88" s="8"/>
      <c r="K88" s="8"/>
    </row>
    <row r="89" spans="1:11" s="5" customFormat="1" ht="27" thickBot="1" x14ac:dyDescent="0.3">
      <c r="A89" s="26"/>
      <c r="B89" s="34" t="s">
        <v>109</v>
      </c>
      <c r="C89" s="65"/>
      <c r="D89" s="65"/>
      <c r="E89" s="65"/>
      <c r="F89" s="157"/>
      <c r="G89" s="190"/>
      <c r="H89" s="8"/>
      <c r="I89" s="8"/>
      <c r="J89" s="8"/>
      <c r="K89" s="8"/>
    </row>
    <row r="90" spans="1:11" s="5" customFormat="1" ht="43.5" thickBot="1" x14ac:dyDescent="0.3">
      <c r="A90" s="24">
        <v>49</v>
      </c>
      <c r="B90" s="21" t="s">
        <v>169</v>
      </c>
      <c r="C90" s="58"/>
      <c r="D90" s="59"/>
      <c r="E90" s="59"/>
      <c r="F90" s="160"/>
      <c r="G90" s="185"/>
      <c r="H90" s="8"/>
      <c r="I90" s="8"/>
      <c r="J90" s="8"/>
      <c r="K90" s="8"/>
    </row>
    <row r="91" spans="1:11" s="5" customFormat="1" ht="57.75" thickBot="1" x14ac:dyDescent="0.3">
      <c r="A91" s="25">
        <v>50</v>
      </c>
      <c r="B91" s="30" t="s">
        <v>170</v>
      </c>
      <c r="C91" s="146"/>
      <c r="D91" s="60"/>
      <c r="E91" s="61"/>
      <c r="F91" s="155"/>
      <c r="G91" s="184"/>
      <c r="H91" s="8"/>
      <c r="I91" s="8"/>
      <c r="J91" s="8"/>
      <c r="K91" s="8"/>
    </row>
    <row r="92" spans="1:11" s="5" customFormat="1" ht="57.75" thickBot="1" x14ac:dyDescent="0.3">
      <c r="A92" s="24">
        <v>51</v>
      </c>
      <c r="B92" s="18" t="s">
        <v>171</v>
      </c>
      <c r="C92" s="52"/>
      <c r="D92" s="52"/>
      <c r="E92" s="57"/>
      <c r="F92" s="155"/>
      <c r="G92" s="188"/>
      <c r="H92" s="8"/>
      <c r="I92" s="8"/>
      <c r="J92" s="8"/>
      <c r="K92" s="8"/>
    </row>
    <row r="93" spans="1:11" s="5" customFormat="1" ht="27" thickBot="1" x14ac:dyDescent="0.3">
      <c r="A93" s="16"/>
      <c r="B93" s="34" t="s">
        <v>110</v>
      </c>
      <c r="C93" s="65"/>
      <c r="D93" s="65"/>
      <c r="E93" s="65"/>
      <c r="F93" s="157"/>
      <c r="G93" s="190"/>
      <c r="H93" s="8"/>
      <c r="I93" s="8"/>
      <c r="J93" s="8"/>
      <c r="K93" s="8"/>
    </row>
    <row r="94" spans="1:11" s="5" customFormat="1" ht="27" thickBot="1" x14ac:dyDescent="0.3">
      <c r="A94" s="14"/>
      <c r="B94" s="34" t="s">
        <v>111</v>
      </c>
      <c r="C94" s="65"/>
      <c r="D94" s="65"/>
      <c r="E94" s="65"/>
      <c r="F94" s="157"/>
      <c r="G94" s="190"/>
      <c r="H94" s="8"/>
      <c r="I94" s="8"/>
      <c r="J94" s="8"/>
      <c r="K94" s="8"/>
    </row>
    <row r="95" spans="1:11" s="5" customFormat="1" ht="27" thickBot="1" x14ac:dyDescent="0.3">
      <c r="A95" s="26"/>
      <c r="B95" s="34" t="s">
        <v>112</v>
      </c>
      <c r="C95" s="65"/>
      <c r="D95" s="65"/>
      <c r="E95" s="65"/>
      <c r="F95" s="157"/>
      <c r="G95" s="190"/>
      <c r="H95" s="8"/>
      <c r="I95" s="8"/>
      <c r="J95" s="8"/>
      <c r="K95" s="8"/>
    </row>
    <row r="96" spans="1:11" s="5" customFormat="1" ht="43.5" thickBot="1" x14ac:dyDescent="0.3">
      <c r="A96" s="25">
        <v>52</v>
      </c>
      <c r="B96" s="168" t="s">
        <v>172</v>
      </c>
      <c r="C96" s="145"/>
      <c r="D96" s="145"/>
      <c r="E96" s="163"/>
      <c r="F96" s="159"/>
      <c r="G96" s="183"/>
      <c r="H96" s="8"/>
      <c r="I96" s="8"/>
      <c r="J96" s="8"/>
      <c r="K96" s="8"/>
    </row>
    <row r="97" spans="1:11" s="5" customFormat="1" ht="43.5" thickBot="1" x14ac:dyDescent="0.3">
      <c r="A97" s="25">
        <v>53</v>
      </c>
      <c r="B97" s="140" t="s">
        <v>173</v>
      </c>
      <c r="C97" s="53"/>
      <c r="D97" s="53"/>
      <c r="E97" s="54"/>
      <c r="F97" s="151"/>
      <c r="G97" s="180"/>
      <c r="H97" s="8"/>
      <c r="I97" s="8"/>
      <c r="J97" s="8"/>
      <c r="K97" s="8"/>
    </row>
    <row r="98" spans="1:11" s="5" customFormat="1" ht="43.5" thickBot="1" x14ac:dyDescent="0.3">
      <c r="A98" s="24">
        <v>54</v>
      </c>
      <c r="B98" s="27" t="s">
        <v>174</v>
      </c>
      <c r="C98" s="55"/>
      <c r="D98" s="55"/>
      <c r="E98" s="56"/>
      <c r="F98" s="151"/>
      <c r="G98" s="181"/>
      <c r="H98" s="8"/>
      <c r="I98" s="8"/>
      <c r="J98" s="8"/>
      <c r="K98" s="8"/>
    </row>
    <row r="99" spans="1:11" s="5" customFormat="1" ht="43.5" thickBot="1" x14ac:dyDescent="0.3">
      <c r="A99" s="24">
        <v>55</v>
      </c>
      <c r="B99" s="27" t="s">
        <v>175</v>
      </c>
      <c r="C99" s="55"/>
      <c r="D99" s="55"/>
      <c r="E99" s="56"/>
      <c r="F99" s="151"/>
      <c r="G99" s="188"/>
      <c r="H99" s="8"/>
      <c r="I99" s="8"/>
      <c r="J99" s="8"/>
      <c r="K99" s="8"/>
    </row>
    <row r="100" spans="1:11" s="5" customFormat="1" ht="43.5" thickBot="1" x14ac:dyDescent="0.3">
      <c r="A100" s="25">
        <v>56</v>
      </c>
      <c r="B100" s="140" t="s">
        <v>176</v>
      </c>
      <c r="C100" s="53"/>
      <c r="D100" s="53"/>
      <c r="E100" s="54"/>
      <c r="F100" s="151"/>
      <c r="G100" s="180"/>
      <c r="H100" s="8"/>
      <c r="I100" s="8"/>
      <c r="J100" s="8"/>
      <c r="K100" s="8"/>
    </row>
    <row r="101" spans="1:11" s="5" customFormat="1" ht="43.5" thickBot="1" x14ac:dyDescent="0.3">
      <c r="A101" s="25">
        <v>57</v>
      </c>
      <c r="B101" s="169" t="s">
        <v>177</v>
      </c>
      <c r="C101" s="60"/>
      <c r="D101" s="60"/>
      <c r="E101" s="61"/>
      <c r="F101" s="151"/>
      <c r="G101" s="184"/>
      <c r="H101" s="8"/>
      <c r="I101" s="8"/>
      <c r="J101" s="8"/>
      <c r="K101" s="8"/>
    </row>
    <row r="102" spans="1:11" s="5" customFormat="1" ht="27" thickBot="1" x14ac:dyDescent="0.3">
      <c r="A102" s="26"/>
      <c r="B102" s="15" t="s">
        <v>113</v>
      </c>
      <c r="C102" s="67"/>
      <c r="D102" s="67"/>
      <c r="E102" s="67"/>
      <c r="F102" s="161"/>
      <c r="G102" s="193"/>
      <c r="H102" s="8"/>
      <c r="I102" s="8"/>
      <c r="J102" s="8"/>
      <c r="K102" s="8"/>
    </row>
    <row r="103" spans="1:11" s="5" customFormat="1" ht="27" thickBot="1" x14ac:dyDescent="0.3">
      <c r="A103" s="14"/>
      <c r="B103" s="15" t="s">
        <v>114</v>
      </c>
      <c r="C103" s="67"/>
      <c r="D103" s="67"/>
      <c r="E103" s="67"/>
      <c r="F103" s="161"/>
      <c r="G103" s="193"/>
      <c r="H103" s="8"/>
      <c r="I103" s="8"/>
      <c r="J103" s="8"/>
      <c r="K103" s="8"/>
    </row>
    <row r="104" spans="1:11" s="5" customFormat="1" ht="27" thickBot="1" x14ac:dyDescent="0.3">
      <c r="A104" s="26"/>
      <c r="B104" s="15" t="s">
        <v>115</v>
      </c>
      <c r="C104" s="67"/>
      <c r="D104" s="67"/>
      <c r="E104" s="67"/>
      <c r="F104" s="161"/>
      <c r="G104" s="193"/>
      <c r="H104" s="8"/>
      <c r="I104" s="8"/>
      <c r="J104" s="8"/>
      <c r="K104" s="8"/>
    </row>
    <row r="105" spans="1:11" s="5" customFormat="1" ht="43.5" thickBot="1" x14ac:dyDescent="0.3">
      <c r="A105" s="24">
        <v>58</v>
      </c>
      <c r="B105" s="28" t="s">
        <v>178</v>
      </c>
      <c r="C105" s="51"/>
      <c r="D105" s="51"/>
      <c r="E105" s="62"/>
      <c r="F105" s="151"/>
      <c r="G105" s="192"/>
      <c r="H105" s="8"/>
      <c r="I105" s="8"/>
      <c r="J105" s="8"/>
      <c r="K105" s="8"/>
    </row>
    <row r="106" spans="1:11" s="5" customFormat="1" ht="27" thickBot="1" x14ac:dyDescent="0.3">
      <c r="A106" s="16"/>
      <c r="B106" s="15" t="s">
        <v>116</v>
      </c>
      <c r="C106" s="67"/>
      <c r="D106" s="67"/>
      <c r="E106" s="67"/>
      <c r="F106" s="161"/>
      <c r="G106" s="193"/>
      <c r="H106" s="8"/>
      <c r="I106" s="8"/>
      <c r="J106" s="8"/>
      <c r="K106" s="8"/>
    </row>
    <row r="107" spans="1:11" s="5" customFormat="1" ht="27" thickBot="1" x14ac:dyDescent="0.3">
      <c r="A107" s="14"/>
      <c r="B107" s="15" t="s">
        <v>117</v>
      </c>
      <c r="C107" s="67"/>
      <c r="D107" s="67"/>
      <c r="E107" s="67"/>
      <c r="F107" s="161"/>
      <c r="G107" s="193"/>
      <c r="H107" s="8"/>
      <c r="I107" s="8"/>
      <c r="J107" s="8"/>
      <c r="K107" s="8"/>
    </row>
    <row r="108" spans="1:11" s="5" customFormat="1" ht="27" thickBot="1" x14ac:dyDescent="0.3">
      <c r="A108" s="26"/>
      <c r="B108" s="23" t="s">
        <v>118</v>
      </c>
      <c r="C108" s="67"/>
      <c r="D108" s="67"/>
      <c r="E108" s="67"/>
      <c r="F108" s="161"/>
      <c r="G108" s="193"/>
      <c r="H108" s="8"/>
      <c r="I108" s="8"/>
      <c r="J108" s="8"/>
      <c r="K108" s="8"/>
    </row>
    <row r="109" spans="1:11" s="5" customFormat="1" ht="29.25" thickBot="1" x14ac:dyDescent="0.3">
      <c r="A109" s="25">
        <v>59</v>
      </c>
      <c r="B109" s="176" t="s">
        <v>179</v>
      </c>
      <c r="C109" s="177"/>
      <c r="D109" s="177"/>
      <c r="E109" s="178"/>
      <c r="F109" s="159"/>
      <c r="G109" s="194"/>
      <c r="H109" s="8"/>
      <c r="I109" s="8"/>
      <c r="J109" s="8"/>
      <c r="K109" s="8"/>
    </row>
    <row r="110" spans="1:11" ht="18" x14ac:dyDescent="0.25">
      <c r="A110" s="132"/>
      <c r="B110" s="133"/>
      <c r="C110" s="134"/>
      <c r="D110" s="134"/>
      <c r="E110" s="134"/>
      <c r="F110" s="162">
        <f>SUM(F8:F109)</f>
        <v>0</v>
      </c>
      <c r="G110" s="90"/>
    </row>
    <row r="111" spans="1:11" ht="15.75" thickBot="1" x14ac:dyDescent="0.3">
      <c r="A111" s="135"/>
      <c r="B111" s="136"/>
      <c r="C111" s="137"/>
      <c r="D111" s="137"/>
      <c r="E111" s="137"/>
      <c r="F111" s="91">
        <f>F110/(3*59)</f>
        <v>0</v>
      </c>
      <c r="G111" s="92"/>
    </row>
  </sheetData>
  <sheetProtection selectLockedCells="1"/>
  <mergeCells count="4">
    <mergeCell ref="B1:G1"/>
    <mergeCell ref="B2:G2"/>
    <mergeCell ref="B3:G3"/>
    <mergeCell ref="B5:G5"/>
  </mergeCells>
  <printOptions horizontalCentered="1" verticalCentered="1"/>
  <pageMargins left="0.2" right="0.2" top="0.25" bottom="0.25" header="0.3" footer="0.3"/>
  <pageSetup scale="66"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Sheet1!$B$1:$B$4</xm:f>
          </x14:formula1>
          <xm:sqref>F109 F8:F10 F78:F80 F105 F38:F40 F50:F52 F57:F65 F69:F74 F90:F92 F96:F101 F29:F34 F14:F19 F23:F25 F44:F46 F84:F86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
  <sheetViews>
    <sheetView workbookViewId="0">
      <selection activeCell="C6" sqref="C6"/>
    </sheetView>
  </sheetViews>
  <sheetFormatPr defaultColWidth="8.85546875" defaultRowHeight="15" x14ac:dyDescent="0.25"/>
  <cols>
    <col min="1" max="1" width="10.7109375" customWidth="1"/>
    <col min="2" max="2" width="75.7109375" customWidth="1"/>
    <col min="3" max="5" width="24.7109375" customWidth="1"/>
    <col min="6" max="6" width="17" bestFit="1" customWidth="1"/>
    <col min="7" max="7" width="24.7109375" customWidth="1"/>
  </cols>
  <sheetData>
    <row r="1" spans="1:7" ht="16.5" thickBot="1" x14ac:dyDescent="0.3">
      <c r="A1" s="195" t="s">
        <v>0</v>
      </c>
      <c r="B1" s="246" t="s">
        <v>36</v>
      </c>
      <c r="C1" s="247"/>
      <c r="D1" s="247"/>
      <c r="E1" s="247"/>
      <c r="F1" s="247"/>
      <c r="G1" s="248"/>
    </row>
    <row r="2" spans="1:7" ht="75" customHeight="1" thickBot="1" x14ac:dyDescent="0.3">
      <c r="A2" s="77"/>
      <c r="B2" s="252" t="s">
        <v>37</v>
      </c>
      <c r="C2" s="253"/>
      <c r="D2" s="253"/>
      <c r="E2" s="253"/>
      <c r="F2" s="253"/>
      <c r="G2" s="254"/>
    </row>
    <row r="3" spans="1:7" ht="52.15" customHeight="1" thickBot="1" x14ac:dyDescent="0.3">
      <c r="A3" s="77"/>
      <c r="B3" s="249" t="s">
        <v>119</v>
      </c>
      <c r="C3" s="250"/>
      <c r="D3" s="250"/>
      <c r="E3" s="250"/>
      <c r="F3" s="250"/>
      <c r="G3" s="251"/>
    </row>
    <row r="4" spans="1:7" s="11" customFormat="1" ht="16.5" thickBot="1" x14ac:dyDescent="0.3">
      <c r="A4" s="78"/>
      <c r="B4" s="79" t="s">
        <v>1</v>
      </c>
      <c r="C4" s="80"/>
      <c r="D4" s="80"/>
      <c r="E4" s="80"/>
      <c r="F4" s="80"/>
      <c r="G4" s="81"/>
    </row>
    <row r="5" spans="1:7" s="11" customFormat="1" ht="60.75" thickBot="1" x14ac:dyDescent="0.3">
      <c r="A5" s="82"/>
      <c r="B5" s="119" t="s">
        <v>43</v>
      </c>
      <c r="C5" s="120" t="s">
        <v>2</v>
      </c>
      <c r="D5" s="120" t="s">
        <v>3</v>
      </c>
      <c r="E5" s="120" t="s">
        <v>4</v>
      </c>
      <c r="F5" s="83" t="s">
        <v>5</v>
      </c>
      <c r="G5" s="84" t="s">
        <v>6</v>
      </c>
    </row>
    <row r="6" spans="1:7" s="11" customFormat="1" ht="115.5" thickBot="1" x14ac:dyDescent="0.3">
      <c r="A6" s="74">
        <v>1</v>
      </c>
      <c r="B6" s="43" t="s">
        <v>73</v>
      </c>
      <c r="C6" s="68"/>
      <c r="D6" s="69"/>
      <c r="E6" s="69"/>
      <c r="F6" s="202"/>
      <c r="G6" s="85"/>
    </row>
    <row r="7" spans="1:7" s="11" customFormat="1" ht="44.25" thickBot="1" x14ac:dyDescent="0.3">
      <c r="A7" s="124">
        <v>2</v>
      </c>
      <c r="B7" s="121" t="s">
        <v>47</v>
      </c>
      <c r="C7" s="122"/>
      <c r="D7" s="123"/>
      <c r="E7" s="123"/>
      <c r="F7" s="202"/>
      <c r="G7" s="86"/>
    </row>
    <row r="8" spans="1:7" s="11" customFormat="1" ht="73.5" thickBot="1" x14ac:dyDescent="0.3">
      <c r="A8" s="75">
        <v>3</v>
      </c>
      <c r="B8" s="36" t="s">
        <v>48</v>
      </c>
      <c r="C8" s="70"/>
      <c r="D8" s="71"/>
      <c r="E8" s="71"/>
      <c r="F8" s="202"/>
      <c r="G8" s="86"/>
    </row>
    <row r="9" spans="1:7" s="11" customFormat="1" ht="44.25" thickBot="1" x14ac:dyDescent="0.3">
      <c r="A9" s="124">
        <v>4</v>
      </c>
      <c r="B9" s="127" t="s">
        <v>49</v>
      </c>
      <c r="C9" s="122"/>
      <c r="D9" s="123"/>
      <c r="E9" s="123"/>
      <c r="F9" s="202"/>
      <c r="G9" s="86"/>
    </row>
    <row r="10" spans="1:7" s="11" customFormat="1" ht="69.599999999999994" thickBot="1" x14ac:dyDescent="0.35">
      <c r="A10" s="75">
        <v>5</v>
      </c>
      <c r="B10" s="37" t="s">
        <v>50</v>
      </c>
      <c r="C10" s="70"/>
      <c r="D10" s="71"/>
      <c r="E10" s="71"/>
      <c r="F10" s="202"/>
      <c r="G10" s="86"/>
    </row>
    <row r="11" spans="1:7" s="11" customFormat="1" ht="30" thickBot="1" x14ac:dyDescent="0.3">
      <c r="A11" s="124">
        <v>6</v>
      </c>
      <c r="B11" s="125" t="s">
        <v>51</v>
      </c>
      <c r="C11" s="122"/>
      <c r="D11" s="123"/>
      <c r="E11" s="123"/>
      <c r="F11" s="202"/>
      <c r="G11" s="86"/>
    </row>
    <row r="12" spans="1:7" s="11" customFormat="1" ht="30" thickBot="1" x14ac:dyDescent="0.3">
      <c r="A12" s="75">
        <v>7</v>
      </c>
      <c r="B12" s="38" t="s">
        <v>52</v>
      </c>
      <c r="C12" s="70"/>
      <c r="D12" s="71"/>
      <c r="E12" s="71"/>
      <c r="F12" s="202"/>
      <c r="G12" s="86"/>
    </row>
    <row r="13" spans="1:7" s="11" customFormat="1" ht="44.25" thickBot="1" x14ac:dyDescent="0.3">
      <c r="A13" s="124">
        <v>8</v>
      </c>
      <c r="B13" s="126" t="s">
        <v>53</v>
      </c>
      <c r="C13" s="122"/>
      <c r="D13" s="123"/>
      <c r="E13" s="123"/>
      <c r="F13" s="202"/>
      <c r="G13" s="86"/>
    </row>
    <row r="14" spans="1:7" s="11" customFormat="1" ht="44.25" thickBot="1" x14ac:dyDescent="0.3">
      <c r="A14" s="75">
        <v>9</v>
      </c>
      <c r="B14" s="39" t="s">
        <v>54</v>
      </c>
      <c r="C14" s="70"/>
      <c r="D14" s="71"/>
      <c r="E14" s="71"/>
      <c r="F14" s="202"/>
      <c r="G14" s="86"/>
    </row>
    <row r="15" spans="1:7" s="11" customFormat="1" ht="30" thickBot="1" x14ac:dyDescent="0.3">
      <c r="A15" s="124">
        <v>10</v>
      </c>
      <c r="B15" s="125" t="s">
        <v>55</v>
      </c>
      <c r="C15" s="122"/>
      <c r="D15" s="123"/>
      <c r="E15" s="123"/>
      <c r="F15" s="202"/>
      <c r="G15" s="86"/>
    </row>
    <row r="16" spans="1:7" s="11" customFormat="1" ht="30" thickBot="1" x14ac:dyDescent="0.3">
      <c r="A16" s="75">
        <v>11</v>
      </c>
      <c r="B16" s="40" t="s">
        <v>56</v>
      </c>
      <c r="C16" s="70"/>
      <c r="D16" s="71"/>
      <c r="E16" s="71"/>
      <c r="F16" s="202"/>
      <c r="G16" s="86"/>
    </row>
    <row r="17" spans="1:7" s="11" customFormat="1" ht="44.25" thickBot="1" x14ac:dyDescent="0.3">
      <c r="A17" s="124">
        <v>12</v>
      </c>
      <c r="B17" s="126" t="s">
        <v>57</v>
      </c>
      <c r="C17" s="122"/>
      <c r="D17" s="123"/>
      <c r="E17" s="123"/>
      <c r="F17" s="202"/>
      <c r="G17" s="86"/>
    </row>
    <row r="18" spans="1:7" s="11" customFormat="1" ht="45" thickBot="1" x14ac:dyDescent="0.3">
      <c r="A18" s="75">
        <v>13</v>
      </c>
      <c r="B18" s="41" t="s">
        <v>58</v>
      </c>
      <c r="C18" s="70"/>
      <c r="D18" s="71"/>
      <c r="E18" s="71"/>
      <c r="F18" s="202"/>
      <c r="G18" s="86"/>
    </row>
    <row r="19" spans="1:7" s="11" customFormat="1" ht="44.25" thickBot="1" x14ac:dyDescent="0.3">
      <c r="A19" s="124">
        <v>14</v>
      </c>
      <c r="B19" s="126" t="s">
        <v>59</v>
      </c>
      <c r="C19" s="122"/>
      <c r="D19" s="123"/>
      <c r="E19" s="123"/>
      <c r="F19" s="202"/>
      <c r="G19" s="86"/>
    </row>
    <row r="20" spans="1:7" s="11" customFormat="1" ht="44.25" thickBot="1" x14ac:dyDescent="0.3">
      <c r="A20" s="75">
        <v>15</v>
      </c>
      <c r="B20" s="39" t="s">
        <v>60</v>
      </c>
      <c r="C20" s="70"/>
      <c r="D20" s="71"/>
      <c r="E20" s="71"/>
      <c r="F20" s="202"/>
      <c r="G20" s="86"/>
    </row>
    <row r="21" spans="1:7" s="11" customFormat="1" ht="30" thickBot="1" x14ac:dyDescent="0.3">
      <c r="A21" s="124">
        <v>16</v>
      </c>
      <c r="B21" s="126" t="s">
        <v>61</v>
      </c>
      <c r="C21" s="122"/>
      <c r="D21" s="123"/>
      <c r="E21" s="123"/>
      <c r="F21" s="202"/>
      <c r="G21" s="86"/>
    </row>
    <row r="22" spans="1:7" s="11" customFormat="1" ht="58.5" thickBot="1" x14ac:dyDescent="0.3">
      <c r="A22" s="75">
        <v>17</v>
      </c>
      <c r="B22" s="42" t="s">
        <v>62</v>
      </c>
      <c r="C22" s="70"/>
      <c r="D22" s="71"/>
      <c r="E22" s="71"/>
      <c r="F22" s="202"/>
      <c r="G22" s="86"/>
    </row>
    <row r="23" spans="1:7" s="11" customFormat="1" ht="44.25" thickBot="1" x14ac:dyDescent="0.3">
      <c r="A23" s="124">
        <v>18</v>
      </c>
      <c r="B23" s="126" t="s">
        <v>63</v>
      </c>
      <c r="C23" s="128"/>
      <c r="D23" s="129"/>
      <c r="E23" s="129"/>
      <c r="F23" s="202"/>
      <c r="G23" s="86"/>
    </row>
    <row r="24" spans="1:7" s="11" customFormat="1" ht="30" thickBot="1" x14ac:dyDescent="0.3">
      <c r="A24" s="75">
        <v>19</v>
      </c>
      <c r="B24" s="39" t="s">
        <v>64</v>
      </c>
      <c r="C24" s="70"/>
      <c r="D24" s="71"/>
      <c r="E24" s="71"/>
      <c r="F24" s="202"/>
      <c r="G24" s="86"/>
    </row>
    <row r="25" spans="1:7" s="11" customFormat="1" ht="87" thickBot="1" x14ac:dyDescent="0.3">
      <c r="A25" s="124">
        <v>20</v>
      </c>
      <c r="B25" s="130" t="s">
        <v>65</v>
      </c>
      <c r="C25" s="122"/>
      <c r="D25" s="123"/>
      <c r="E25" s="123"/>
      <c r="F25" s="202"/>
      <c r="G25" s="86"/>
    </row>
    <row r="26" spans="1:7" s="11" customFormat="1" ht="44.25" thickBot="1" x14ac:dyDescent="0.3">
      <c r="A26" s="75">
        <v>21</v>
      </c>
      <c r="B26" s="39" t="s">
        <v>66</v>
      </c>
      <c r="C26" s="70"/>
      <c r="D26" s="71"/>
      <c r="E26" s="71"/>
      <c r="F26" s="202"/>
      <c r="G26" s="86"/>
    </row>
    <row r="27" spans="1:7" s="11" customFormat="1" ht="30" thickBot="1" x14ac:dyDescent="0.3">
      <c r="A27" s="124">
        <v>22</v>
      </c>
      <c r="B27" s="126" t="s">
        <v>67</v>
      </c>
      <c r="C27" s="122"/>
      <c r="D27" s="123"/>
      <c r="E27" s="123"/>
      <c r="F27" s="202"/>
      <c r="G27" s="86"/>
    </row>
    <row r="28" spans="1:7" s="11" customFormat="1" ht="87.75" thickBot="1" x14ac:dyDescent="0.3">
      <c r="A28" s="75">
        <v>23</v>
      </c>
      <c r="B28" s="39" t="s">
        <v>68</v>
      </c>
      <c r="C28" s="70"/>
      <c r="D28" s="71"/>
      <c r="E28" s="71"/>
      <c r="F28" s="202"/>
      <c r="G28" s="86"/>
    </row>
    <row r="29" spans="1:7" s="11" customFormat="1" ht="44.25" thickBot="1" x14ac:dyDescent="0.3">
      <c r="A29" s="124">
        <v>24</v>
      </c>
      <c r="B29" s="126" t="s">
        <v>69</v>
      </c>
      <c r="C29" s="122"/>
      <c r="D29" s="123"/>
      <c r="E29" s="123"/>
      <c r="F29" s="202"/>
      <c r="G29" s="86"/>
    </row>
    <row r="30" spans="1:7" s="11" customFormat="1" ht="44.25" thickBot="1" x14ac:dyDescent="0.3">
      <c r="A30" s="75">
        <v>25</v>
      </c>
      <c r="B30" s="39" t="s">
        <v>70</v>
      </c>
      <c r="C30" s="70"/>
      <c r="D30" s="71"/>
      <c r="E30" s="71"/>
      <c r="F30" s="202"/>
      <c r="G30" s="86"/>
    </row>
    <row r="31" spans="1:7" s="11" customFormat="1" ht="44.25" thickBot="1" x14ac:dyDescent="0.3">
      <c r="A31" s="124">
        <v>26</v>
      </c>
      <c r="B31" s="126" t="s">
        <v>71</v>
      </c>
      <c r="C31" s="122"/>
      <c r="D31" s="123"/>
      <c r="E31" s="131"/>
      <c r="F31" s="202"/>
      <c r="G31" s="86"/>
    </row>
    <row r="32" spans="1:7" s="11" customFormat="1" ht="44.25" thickBot="1" x14ac:dyDescent="0.3">
      <c r="A32" s="76">
        <v>27</v>
      </c>
      <c r="B32" s="44" t="s">
        <v>72</v>
      </c>
      <c r="C32" s="72"/>
      <c r="D32" s="73"/>
      <c r="E32" s="196"/>
      <c r="F32" s="202"/>
      <c r="G32" s="87"/>
    </row>
    <row r="33" spans="1:7" ht="21" x14ac:dyDescent="0.25">
      <c r="A33" s="197"/>
      <c r="B33" s="198"/>
      <c r="C33" s="198"/>
      <c r="D33" s="198"/>
      <c r="E33" s="198"/>
      <c r="F33" s="203">
        <f>SUM(F6:F32)</f>
        <v>0</v>
      </c>
      <c r="G33" s="88"/>
    </row>
    <row r="34" spans="1:7" ht="18.75" thickBot="1" x14ac:dyDescent="0.3">
      <c r="A34" s="199"/>
      <c r="B34" s="200"/>
      <c r="C34" s="200"/>
      <c r="D34" s="201"/>
      <c r="E34" s="201"/>
      <c r="F34" s="204">
        <f>F33/81</f>
        <v>0</v>
      </c>
      <c r="G34" s="89"/>
    </row>
    <row r="42" spans="1:7" ht="21" x14ac:dyDescent="0.35">
      <c r="A42" s="2"/>
      <c r="B42" s="3"/>
      <c r="C42" s="3"/>
      <c r="D42" s="3"/>
      <c r="E42" s="3"/>
      <c r="F42" s="3"/>
      <c r="G42" s="3"/>
    </row>
    <row r="43" spans="1:7" ht="21" x14ac:dyDescent="0.35">
      <c r="A43" s="2"/>
      <c r="B43" s="3"/>
      <c r="C43" s="3"/>
      <c r="D43" s="3"/>
      <c r="E43" s="3"/>
      <c r="F43" s="3"/>
      <c r="G43" s="3"/>
    </row>
    <row r="44" spans="1:7" ht="21" x14ac:dyDescent="0.35">
      <c r="A44" s="2"/>
      <c r="B44" s="3"/>
      <c r="C44" s="3"/>
      <c r="D44" s="3"/>
      <c r="E44" s="3"/>
      <c r="F44" s="3"/>
      <c r="G44" s="3"/>
    </row>
    <row r="45" spans="1:7" ht="21" x14ac:dyDescent="0.35">
      <c r="A45" s="2"/>
      <c r="B45" s="3"/>
      <c r="C45" s="3"/>
      <c r="D45" s="3"/>
      <c r="E45" s="3"/>
      <c r="F45" s="3"/>
      <c r="G45" s="3"/>
    </row>
    <row r="46" spans="1:7" ht="21" x14ac:dyDescent="0.35">
      <c r="A46" s="2"/>
      <c r="B46" s="3"/>
      <c r="C46" s="3"/>
      <c r="D46" s="3"/>
      <c r="E46" s="3"/>
      <c r="F46" s="3"/>
      <c r="G46" s="3"/>
    </row>
    <row r="47" spans="1:7" ht="21" x14ac:dyDescent="0.35">
      <c r="A47" s="2"/>
      <c r="B47" s="3"/>
      <c r="C47" s="3"/>
      <c r="D47" s="3"/>
      <c r="E47" s="3"/>
      <c r="F47" s="3"/>
      <c r="G47" s="3"/>
    </row>
    <row r="48" spans="1:7" ht="21" x14ac:dyDescent="0.35">
      <c r="A48" s="2"/>
      <c r="B48" s="3"/>
      <c r="C48" s="3"/>
      <c r="D48" s="3"/>
      <c r="E48" s="3"/>
      <c r="F48" s="3"/>
      <c r="G48" s="3"/>
    </row>
    <row r="49" spans="1:7" ht="21" x14ac:dyDescent="0.35">
      <c r="A49" s="2"/>
      <c r="B49" s="3"/>
      <c r="C49" s="3"/>
      <c r="D49" s="3"/>
      <c r="E49" s="3"/>
      <c r="F49" s="3"/>
      <c r="G49" s="3"/>
    </row>
    <row r="50" spans="1:7" ht="21" x14ac:dyDescent="0.35">
      <c r="A50" s="2"/>
      <c r="B50" s="3"/>
      <c r="C50" s="3"/>
      <c r="D50" s="3"/>
      <c r="E50" s="3"/>
      <c r="F50" s="3"/>
      <c r="G50" s="3"/>
    </row>
    <row r="51" spans="1:7" ht="21" x14ac:dyDescent="0.35">
      <c r="A51" s="2"/>
      <c r="B51" s="3"/>
      <c r="C51" s="3"/>
      <c r="D51" s="3"/>
      <c r="E51" s="3"/>
      <c r="F51" s="3"/>
      <c r="G51" s="3"/>
    </row>
    <row r="52" spans="1:7" ht="21" x14ac:dyDescent="0.35">
      <c r="A52" s="2"/>
      <c r="B52" s="3"/>
      <c r="C52" s="3"/>
      <c r="D52" s="3"/>
      <c r="E52" s="3"/>
      <c r="F52" s="3"/>
      <c r="G52" s="3"/>
    </row>
    <row r="53" spans="1:7" ht="21" x14ac:dyDescent="0.35">
      <c r="A53" s="2"/>
      <c r="B53" s="3"/>
      <c r="C53" s="3"/>
      <c r="D53" s="3"/>
      <c r="E53" s="3"/>
      <c r="F53" s="3"/>
      <c r="G53" s="3"/>
    </row>
    <row r="54" spans="1:7" ht="21" x14ac:dyDescent="0.35">
      <c r="A54" s="2"/>
      <c r="B54" s="3"/>
      <c r="C54" s="3"/>
      <c r="D54" s="3"/>
      <c r="E54" s="3"/>
      <c r="F54" s="3"/>
      <c r="G54" s="3"/>
    </row>
    <row r="55" spans="1:7" x14ac:dyDescent="0.25">
      <c r="A55" s="3"/>
      <c r="B55" s="3"/>
      <c r="C55" s="3"/>
      <c r="D55" s="3"/>
      <c r="E55" s="3"/>
      <c r="F55" s="3"/>
      <c r="G55" s="3"/>
    </row>
  </sheetData>
  <sheetProtection selectLockedCells="1"/>
  <mergeCells count="3">
    <mergeCell ref="B1:G1"/>
    <mergeCell ref="B3:G3"/>
    <mergeCell ref="B2:G2"/>
  </mergeCells>
  <printOptions horizontalCentered="1" verticalCentered="1"/>
  <pageMargins left="0.2" right="0.2" top="0.25" bottom="0.25" header="0.3" footer="0.3"/>
  <pageSetup scale="71"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Sheet1!$C$1:$C$2</xm:f>
          </x14:formula1>
          <xm:sqref>F6:F32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D3" sqref="D3"/>
    </sheetView>
  </sheetViews>
  <sheetFormatPr defaultRowHeight="15" x14ac:dyDescent="0.25"/>
  <cols>
    <col min="1" max="4" width="8.85546875" style="6"/>
  </cols>
  <sheetData>
    <row r="1" spans="1:3" x14ac:dyDescent="0.25">
      <c r="A1" s="6" t="s">
        <v>38</v>
      </c>
      <c r="B1" s="6">
        <v>3</v>
      </c>
      <c r="C1" s="6">
        <v>3</v>
      </c>
    </row>
    <row r="2" spans="1:3" x14ac:dyDescent="0.25">
      <c r="A2" s="6" t="s">
        <v>39</v>
      </c>
      <c r="B2" s="6">
        <v>2</v>
      </c>
      <c r="C2" s="6">
        <v>0</v>
      </c>
    </row>
    <row r="3" spans="1:3" x14ac:dyDescent="0.25">
      <c r="B3" s="6">
        <v>1</v>
      </c>
    </row>
    <row r="4" spans="1:3" x14ac:dyDescent="0.25">
      <c r="B4" s="6">
        <v>0</v>
      </c>
    </row>
  </sheetData>
  <sheetProtection password="FA4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Section 1</vt:lpstr>
      <vt:lpstr>Section 2</vt:lpstr>
      <vt:lpstr>Sheet1</vt:lpstr>
    </vt:vector>
  </TitlesOfParts>
  <Company>NMPED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Miller</dc:creator>
  <cp:lastModifiedBy>Anthony.Burns</cp:lastModifiedBy>
  <cp:lastPrinted>2017-02-09T19:21:40Z</cp:lastPrinted>
  <dcterms:created xsi:type="dcterms:W3CDTF">2016-12-22T21:00:02Z</dcterms:created>
  <dcterms:modified xsi:type="dcterms:W3CDTF">2018-08-28T17:21:38Z</dcterms:modified>
</cp:coreProperties>
</file>