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Finance and Operations\School Budget and Finance Analysis Bureau\Employees\Coreena.Kim\Stat book\2016-17 ACTUAL\to Connor\16171718 Section F 12.19.18\"/>
    </mc:Choice>
  </mc:AlternateContent>
  <bookViews>
    <workbookView xWindow="0" yWindow="0" windowWidth="28800" windowHeight="11400"/>
  </bookViews>
  <sheets>
    <sheet name="F.16-17AvgTeachSalar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</calcChain>
</file>

<file path=xl/sharedStrings.xml><?xml version="1.0" encoding="utf-8"?>
<sst xmlns="http://schemas.openxmlformats.org/spreadsheetml/2006/main" count="33" uniqueCount="33">
  <si>
    <t>AVERAGE TEACHER SALARY</t>
  </si>
  <si>
    <t>2005-2006 THROUGH 2017-2018</t>
  </si>
  <si>
    <t>Fiscal Year</t>
  </si>
  <si>
    <t>Average Salary</t>
  </si>
  <si>
    <t>Dollar Increase</t>
  </si>
  <si>
    <t>Percent Increase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</si>
  <si>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</si>
  <si>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</si>
  <si>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</si>
  <si>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</si>
  <si>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</si>
  <si>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</si>
  <si>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</si>
  <si>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</si>
  <si>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</si>
  <si>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</si>
  <si>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</si>
  <si>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</si>
  <si>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</si>
  <si>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</si>
  <si>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</si>
  <si>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</si>
  <si>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</si>
  <si>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</si>
  <si>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</si>
  <si>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</si>
  <si>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</si>
  <si>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</si>
  <si>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</si>
  <si>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</si>
  <si>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</si>
  <si>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r>
      <t>2017-2018</t>
    </r>
    <r>
      <rPr>
        <vertAlign val="superscript"/>
        <sz val="11"/>
        <rFont val="Calibri"/>
        <family val="2"/>
        <scheme val="minor"/>
      </rPr>
      <t>1</t>
    </r>
  </si>
  <si>
    <r>
      <t xml:space="preserve">1 </t>
    </r>
    <r>
      <rPr>
        <sz val="11"/>
        <rFont val="Calibri"/>
        <family val="2"/>
        <scheme val="minor"/>
      </rPr>
      <t>This is an estimated amount taken from the 2017-2018 operating budgets.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</si>
</sst>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_);[Red]\(#,##0\)"/>
    <numFmt numFmtId="165" formatCode="&quot;$&quot;#,##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name val="Arial"/>
      <family val="2"/>
    </font>
    <font>
      <sz val="11"/>
      <color indexed="8"/>
      <name val="Calibri"/>
      <family val="2"/>
      <scheme val="minor"/>
    </font>
    <font>
      <sz val="10"/>
      <name val="Courier"/>
      <family val="3"/>
    </font>
    <font>
      <vertAlign val="superscript"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39" fontId="7" fillId="0" borderId="2" applyFill="0" applyAlignment="0" applyProtection="0"/>
    <xf numFmtId="39" fontId="9" fillId="0" borderId="0"/>
  </cellStyleXfs>
  <cellXfs count="24">
    <xf numFmtId="0" fontId="0" fillId="0" borderId="0" xfId="0"/>
    <xf numFmtId="0" fontId="0" fillId="0" borderId="0" xfId="0" applyFont="1"/>
    <xf numFmtId="0" fontId="2" fillId="0" borderId="0" xfId="1" applyFont="1" applyAlignment="1">
      <alignment horizontal="left"/>
    </xf>
    <xf numFmtId="0" fontId="3" fillId="0" borderId="0" xfId="0" applyFont="1"/>
    <xf numFmtId="0" fontId="0" fillId="0" borderId="0" xfId="0" applyFont="1" applyFill="1"/>
    <xf numFmtId="0" fontId="4" fillId="0" borderId="0" xfId="1" applyFont="1" applyAlignment="1">
      <alignment horizontal="center" wrapText="1"/>
    </xf>
    <xf numFmtId="0" fontId="5" fillId="0" borderId="1" xfId="1" applyFont="1" applyFill="1" applyBorder="1" applyAlignment="1">
      <alignment horizontal="center" wrapText="1"/>
    </xf>
    <xf numFmtId="0" fontId="4" fillId="0" borderId="0" xfId="1" applyFont="1"/>
    <xf numFmtId="0" fontId="4" fillId="0" borderId="0" xfId="1" quotePrefix="1" applyFont="1"/>
    <xf numFmtId="6" fontId="4" fillId="0" borderId="0" xfId="1" applyNumberFormat="1" applyFont="1"/>
    <xf numFmtId="10" fontId="4" fillId="0" borderId="0" xfId="1" applyNumberFormat="1" applyFont="1"/>
    <xf numFmtId="0" fontId="6" fillId="0" borderId="0" xfId="1" applyFont="1"/>
    <xf numFmtId="164" fontId="8" fillId="0" borderId="0" xfId="2" applyNumberFormat="1" applyFont="1" applyBorder="1" applyAlignment="1">
      <alignment horizontal="right"/>
    </xf>
    <xf numFmtId="165" fontId="4" fillId="0" borderId="0" xfId="1" applyNumberFormat="1" applyFont="1"/>
    <xf numFmtId="165" fontId="4" fillId="0" borderId="0" xfId="3" applyNumberFormat="1" applyFont="1" applyFill="1" applyBorder="1"/>
    <xf numFmtId="6" fontId="4" fillId="0" borderId="0" xfId="3" applyNumberFormat="1" applyFont="1" applyFill="1" applyBorder="1"/>
    <xf numFmtId="0" fontId="4" fillId="0" borderId="0" xfId="1" quotePrefix="1" applyFont="1" applyFill="1"/>
    <xf numFmtId="165" fontId="4" fillId="0" borderId="0" xfId="1" applyNumberFormat="1" applyFont="1" applyFill="1"/>
    <xf numFmtId="10" fontId="4" fillId="0" borderId="0" xfId="1" applyNumberFormat="1" applyFont="1" applyFill="1"/>
    <xf numFmtId="0" fontId="4" fillId="0" borderId="0" xfId="1" applyFont="1" applyFill="1"/>
    <xf numFmtId="6" fontId="0" fillId="0" borderId="0" xfId="3" applyNumberFormat="1" applyFont="1" applyFill="1" applyBorder="1"/>
    <xf numFmtId="0" fontId="10" fillId="0" borderId="0" xfId="1" applyFont="1" applyFill="1"/>
    <xf numFmtId="0" fontId="2" fillId="0" borderId="0" xfId="1" applyFont="1" applyAlignment="1">
      <alignment horizontal="center"/>
    </xf>
    <xf numFmtId="0" fontId="2" fillId="0" borderId="0" xfId="1" quotePrefix="1" applyFont="1" applyFill="1" applyAlignment="1">
      <alignment horizontal="center"/>
    </xf>
  </cellXfs>
  <cellStyles count="4">
    <cellStyle name="Currency_99-00AveTeacherSalary" xfId="2"/>
    <cellStyle name="Normal" xfId="0" builtinId="0"/>
    <cellStyle name="Normal_98-99 ACTUAL Avg Teacher Salary" xfId="1"/>
    <cellStyle name="Normal_PGF4-1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H5" sqref="H5"/>
    </sheetView>
  </sheetViews>
  <sheetFormatPr defaultRowHeight="15" x14ac:dyDescent="0.25"/>
  <cols>
    <col min="1" max="1" width="9.140625" style="1"/>
    <col min="2" max="2" width="10.42578125" style="1" customWidth="1"/>
    <col min="3" max="16384" width="9.140625" style="1"/>
  </cols>
  <sheetData>
    <row r="1" spans="1:6" x14ac:dyDescent="0.25">
      <c r="B1" s="22" t="s">
        <v>0</v>
      </c>
      <c r="C1" s="22"/>
      <c r="D1" s="22"/>
      <c r="E1" s="22"/>
    </row>
    <row r="2" spans="1:6" x14ac:dyDescent="0.25">
      <c r="B2" s="2"/>
      <c r="C2" s="2"/>
      <c r="D2" s="2"/>
      <c r="E2" s="2"/>
    </row>
    <row r="3" spans="1:6" x14ac:dyDescent="0.25">
      <c r="B3" s="23" t="s">
        <v>1</v>
      </c>
      <c r="C3" s="23"/>
      <c r="D3" s="23"/>
      <c r="E3" s="23"/>
    </row>
    <row r="4" spans="1:6" x14ac:dyDescent="0.25">
      <c r="A4" s="3"/>
      <c r="B4" s="4"/>
      <c r="C4" s="4"/>
      <c r="D4" s="4"/>
      <c r="E4" s="4"/>
    </row>
    <row r="5" spans="1:6" x14ac:dyDescent="0.25">
      <c r="A5" s="3"/>
      <c r="B5" s="4"/>
      <c r="C5" s="4"/>
      <c r="D5" s="4"/>
      <c r="E5" s="4"/>
    </row>
    <row r="6" spans="1:6" s="5" customFormat="1" ht="30" x14ac:dyDescent="0.25">
      <c r="B6" s="6" t="s">
        <v>2</v>
      </c>
      <c r="C6" s="6" t="s">
        <v>3</v>
      </c>
      <c r="D6" s="6" t="s">
        <v>4</v>
      </c>
      <c r="E6" s="6" t="s">
        <v>5</v>
      </c>
    </row>
    <row r="7" spans="1:6" s="7" customFormat="1" hidden="1" x14ac:dyDescent="0.25">
      <c r="B7" s="8" t="s">
        <v>6</v>
      </c>
      <c r="C7" s="9">
        <v>26532</v>
      </c>
      <c r="D7" s="9">
        <v>293</v>
      </c>
      <c r="E7" s="10">
        <v>1.116658409238157E-2</v>
      </c>
    </row>
    <row r="8" spans="1:6" s="7" customFormat="1" hidden="1" x14ac:dyDescent="0.25">
      <c r="B8" s="8" t="s">
        <v>7</v>
      </c>
      <c r="C8" s="9">
        <v>27202</v>
      </c>
      <c r="D8" s="9">
        <f t="shared" ref="D8:D31" si="0">+C8-C7</f>
        <v>670</v>
      </c>
      <c r="E8" s="10">
        <f t="shared" ref="E8:E32" si="1">+D8/C7</f>
        <v>2.5252525252525252E-2</v>
      </c>
    </row>
    <row r="9" spans="1:6" s="7" customFormat="1" hidden="1" x14ac:dyDescent="0.25">
      <c r="B9" s="8" t="s">
        <v>8</v>
      </c>
      <c r="C9" s="9">
        <v>28493</v>
      </c>
      <c r="D9" s="9">
        <f t="shared" si="0"/>
        <v>1291</v>
      </c>
      <c r="E9" s="10">
        <f t="shared" si="1"/>
        <v>4.7459745606940669E-2</v>
      </c>
    </row>
    <row r="10" spans="1:6" s="7" customFormat="1" hidden="1" x14ac:dyDescent="0.25">
      <c r="B10" s="8" t="s">
        <v>9</v>
      </c>
      <c r="C10" s="9">
        <v>29014</v>
      </c>
      <c r="D10" s="9">
        <f t="shared" si="0"/>
        <v>521</v>
      </c>
      <c r="E10" s="10">
        <f t="shared" si="1"/>
        <v>1.8285192854385287E-2</v>
      </c>
    </row>
    <row r="11" spans="1:6" s="7" customFormat="1" hidden="1" x14ac:dyDescent="0.25">
      <c r="B11" s="8" t="s">
        <v>10</v>
      </c>
      <c r="C11" s="9">
        <v>29403</v>
      </c>
      <c r="D11" s="9">
        <f t="shared" si="0"/>
        <v>389</v>
      </c>
      <c r="E11" s="10">
        <f t="shared" si="1"/>
        <v>1.3407320603846419E-2</v>
      </c>
    </row>
    <row r="12" spans="1:6" s="7" customFormat="1" hidden="1" x14ac:dyDescent="0.25">
      <c r="B12" s="8" t="s">
        <v>11</v>
      </c>
      <c r="C12" s="9">
        <v>30042</v>
      </c>
      <c r="D12" s="9">
        <f t="shared" si="0"/>
        <v>639</v>
      </c>
      <c r="E12" s="10">
        <f t="shared" si="1"/>
        <v>2.1732476277930825E-2</v>
      </c>
    </row>
    <row r="13" spans="1:6" s="7" customFormat="1" hidden="1" x14ac:dyDescent="0.25">
      <c r="B13" s="7" t="s">
        <v>12</v>
      </c>
      <c r="C13" s="9">
        <v>31838.348338212843</v>
      </c>
      <c r="D13" s="9">
        <f t="shared" si="0"/>
        <v>1796.3483382128434</v>
      </c>
      <c r="E13" s="10">
        <f t="shared" si="1"/>
        <v>5.9794565548659986E-2</v>
      </c>
    </row>
    <row r="14" spans="1:6" s="7" customFormat="1" hidden="1" x14ac:dyDescent="0.25">
      <c r="B14" s="8" t="s">
        <v>13</v>
      </c>
      <c r="C14" s="9">
        <v>32756</v>
      </c>
      <c r="D14" s="9">
        <f t="shared" si="0"/>
        <v>917.65166178715663</v>
      </c>
      <c r="E14" s="10">
        <f t="shared" si="1"/>
        <v>2.882221313866894E-2</v>
      </c>
      <c r="F14" s="11"/>
    </row>
    <row r="15" spans="1:6" s="7" customFormat="1" hidden="1" x14ac:dyDescent="0.25">
      <c r="B15" s="8" t="s">
        <v>14</v>
      </c>
      <c r="C15" s="12">
        <v>34222</v>
      </c>
      <c r="D15" s="13">
        <f t="shared" si="0"/>
        <v>1466</v>
      </c>
      <c r="E15" s="10">
        <f t="shared" si="1"/>
        <v>4.475515936011723E-2</v>
      </c>
    </row>
    <row r="16" spans="1:6" s="7" customFormat="1" hidden="1" x14ac:dyDescent="0.25">
      <c r="B16" s="8" t="s">
        <v>15</v>
      </c>
      <c r="C16" s="12">
        <v>36710</v>
      </c>
      <c r="D16" s="13">
        <f t="shared" si="0"/>
        <v>2488</v>
      </c>
      <c r="E16" s="10">
        <f t="shared" si="1"/>
        <v>7.2701770790719419E-2</v>
      </c>
    </row>
    <row r="17" spans="2:5" s="7" customFormat="1" hidden="1" x14ac:dyDescent="0.25">
      <c r="B17" s="8" t="s">
        <v>16</v>
      </c>
      <c r="C17" s="12">
        <v>36805</v>
      </c>
      <c r="D17" s="13">
        <f t="shared" si="0"/>
        <v>95</v>
      </c>
      <c r="E17" s="10">
        <f t="shared" si="1"/>
        <v>2.5878507218741486E-3</v>
      </c>
    </row>
    <row r="18" spans="2:5" s="7" customFormat="1" hidden="1" x14ac:dyDescent="0.25">
      <c r="B18" s="8" t="s">
        <v>17</v>
      </c>
      <c r="C18" s="12">
        <v>38469</v>
      </c>
      <c r="D18" s="13">
        <f t="shared" si="0"/>
        <v>1664</v>
      </c>
      <c r="E18" s="10">
        <f t="shared" si="1"/>
        <v>4.5211248471675042E-2</v>
      </c>
    </row>
    <row r="19" spans="2:5" s="7" customFormat="1" hidden="1" x14ac:dyDescent="0.25">
      <c r="B19" s="8" t="s">
        <v>18</v>
      </c>
      <c r="C19" s="12">
        <v>39416</v>
      </c>
      <c r="D19" s="13">
        <f t="shared" si="0"/>
        <v>947</v>
      </c>
      <c r="E19" s="10">
        <f t="shared" si="1"/>
        <v>2.4617224258493851E-2</v>
      </c>
    </row>
    <row r="20" spans="2:5" s="7" customFormat="1" ht="19.5" customHeight="1" x14ac:dyDescent="0.25">
      <c r="B20" s="8" t="s">
        <v>19</v>
      </c>
      <c r="C20" s="14">
        <v>40695</v>
      </c>
      <c r="D20" s="13">
        <f t="shared" si="0"/>
        <v>1279</v>
      </c>
      <c r="E20" s="10">
        <f t="shared" si="1"/>
        <v>3.2448751775928555E-2</v>
      </c>
    </row>
    <row r="21" spans="2:5" s="7" customFormat="1" ht="19.5" customHeight="1" x14ac:dyDescent="0.25">
      <c r="B21" s="8" t="s">
        <v>20</v>
      </c>
      <c r="C21" s="15">
        <v>42789</v>
      </c>
      <c r="D21" s="13">
        <f t="shared" si="0"/>
        <v>2094</v>
      </c>
      <c r="E21" s="10">
        <f t="shared" si="1"/>
        <v>5.1455952819756727E-2</v>
      </c>
    </row>
    <row r="22" spans="2:5" s="7" customFormat="1" ht="19.5" customHeight="1" x14ac:dyDescent="0.25">
      <c r="B22" s="8" t="s">
        <v>21</v>
      </c>
      <c r="C22" s="15">
        <v>44830</v>
      </c>
      <c r="D22" s="13">
        <f t="shared" si="0"/>
        <v>2041</v>
      </c>
      <c r="E22" s="10">
        <f t="shared" si="1"/>
        <v>4.7699175021617704E-2</v>
      </c>
    </row>
    <row r="23" spans="2:5" s="7" customFormat="1" ht="19.5" customHeight="1" x14ac:dyDescent="0.25">
      <c r="B23" s="8" t="s">
        <v>22</v>
      </c>
      <c r="C23" s="15">
        <v>46605</v>
      </c>
      <c r="D23" s="13">
        <f t="shared" si="0"/>
        <v>1775</v>
      </c>
      <c r="E23" s="10">
        <f t="shared" si="1"/>
        <v>3.9594021860361366E-2</v>
      </c>
    </row>
    <row r="24" spans="2:5" s="7" customFormat="1" ht="19.5" customHeight="1" x14ac:dyDescent="0.25">
      <c r="B24" s="8" t="s">
        <v>23</v>
      </c>
      <c r="C24" s="15">
        <v>45530</v>
      </c>
      <c r="D24" s="13">
        <f t="shared" si="0"/>
        <v>-1075</v>
      </c>
      <c r="E24" s="10">
        <f t="shared" si="1"/>
        <v>-2.306619461431177E-2</v>
      </c>
    </row>
    <row r="25" spans="2:5" s="19" customFormat="1" ht="19.5" customHeight="1" x14ac:dyDescent="0.25">
      <c r="B25" s="16" t="s">
        <v>24</v>
      </c>
      <c r="C25" s="15">
        <v>45218</v>
      </c>
      <c r="D25" s="17">
        <f t="shared" si="0"/>
        <v>-312</v>
      </c>
      <c r="E25" s="18">
        <f t="shared" si="1"/>
        <v>-6.8526246430924663E-3</v>
      </c>
    </row>
    <row r="26" spans="2:5" s="7" customFormat="1" ht="19.5" customHeight="1" x14ac:dyDescent="0.25">
      <c r="B26" s="8" t="s">
        <v>25</v>
      </c>
      <c r="C26" s="15">
        <v>45207</v>
      </c>
      <c r="D26" s="13">
        <f t="shared" si="0"/>
        <v>-11</v>
      </c>
      <c r="E26" s="10">
        <f t="shared" si="1"/>
        <v>-2.4326595603520721E-4</v>
      </c>
    </row>
    <row r="27" spans="2:5" s="7" customFormat="1" ht="19.5" customHeight="1" x14ac:dyDescent="0.25">
      <c r="B27" s="8" t="s">
        <v>26</v>
      </c>
      <c r="C27" s="15">
        <v>45077</v>
      </c>
      <c r="D27" s="13">
        <f t="shared" si="0"/>
        <v>-130</v>
      </c>
      <c r="E27" s="10">
        <f t="shared" si="1"/>
        <v>-2.8756608489835644E-3</v>
      </c>
    </row>
    <row r="28" spans="2:5" s="7" customFormat="1" ht="19.5" customHeight="1" x14ac:dyDescent="0.25">
      <c r="B28" s="8" t="s">
        <v>27</v>
      </c>
      <c r="C28" s="15">
        <v>45572</v>
      </c>
      <c r="D28" s="13">
        <f t="shared" si="0"/>
        <v>495</v>
      </c>
      <c r="E28" s="10">
        <f t="shared" si="1"/>
        <v>1.0981209929675887E-2</v>
      </c>
    </row>
    <row r="29" spans="2:5" s="7" customFormat="1" ht="19.5" customHeight="1" x14ac:dyDescent="0.25">
      <c r="B29" s="7" t="s">
        <v>28</v>
      </c>
      <c r="C29" s="15">
        <v>46913</v>
      </c>
      <c r="D29" s="13">
        <f t="shared" si="0"/>
        <v>1341</v>
      </c>
      <c r="E29" s="10">
        <f t="shared" si="1"/>
        <v>2.9425963310804881E-2</v>
      </c>
    </row>
    <row r="30" spans="2:5" s="7" customFormat="1" ht="19.5" customHeight="1" x14ac:dyDescent="0.25">
      <c r="B30" s="7" t="s">
        <v>29</v>
      </c>
      <c r="C30" s="20">
        <v>47522</v>
      </c>
      <c r="D30" s="13">
        <f t="shared" si="0"/>
        <v>609</v>
      </c>
      <c r="E30" s="10">
        <f t="shared" si="1"/>
        <v>1.2981476349839064E-2</v>
      </c>
    </row>
    <row r="31" spans="2:5" s="7" customFormat="1" ht="19.5" customHeight="1" x14ac:dyDescent="0.25">
      <c r="B31" s="19" t="s">
        <v>30</v>
      </c>
      <c r="C31" s="20">
        <v>47638</v>
      </c>
      <c r="D31" s="17">
        <f t="shared" si="0"/>
        <v>116</v>
      </c>
      <c r="E31" s="18">
        <f t="shared" si="1"/>
        <v>2.4409747064517485E-3</v>
      </c>
    </row>
    <row r="32" spans="2:5" s="7" customFormat="1" ht="19.5" customHeight="1" x14ac:dyDescent="0.25">
      <c r="B32" s="19" t="s">
        <v>31</v>
      </c>
      <c r="C32" s="20">
        <v>47991</v>
      </c>
      <c r="D32" s="17">
        <f>C32-C31</f>
        <v>353</v>
      </c>
      <c r="E32" s="18">
        <f t="shared" si="1"/>
        <v>7.4100507997816867E-3</v>
      </c>
    </row>
    <row r="33" spans="2:5" s="7" customFormat="1" x14ac:dyDescent="0.25">
      <c r="B33" s="19"/>
      <c r="C33" s="20"/>
      <c r="D33" s="17"/>
      <c r="E33" s="18"/>
    </row>
    <row r="34" spans="2:5" s="7" customFormat="1" x14ac:dyDescent="0.25">
      <c r="B34" s="16"/>
      <c r="C34" s="15"/>
      <c r="D34" s="17"/>
      <c r="E34" s="18"/>
    </row>
    <row r="35" spans="2:5" s="7" customFormat="1" ht="17.25" x14ac:dyDescent="0.25">
      <c r="B35" s="21" t="s">
        <v>32</v>
      </c>
      <c r="C35" s="19"/>
      <c r="D35" s="19"/>
      <c r="E35" s="19"/>
    </row>
  </sheetData>
  <mergeCells count="2">
    <mergeCell ref="B1:E1"/>
    <mergeCell ref="B3:E3"/>
  </mergeCells>
  <pageMargins left="0.7" right="0.7" top="0.75" bottom="0.75" header="0.3" footer="0.3"/>
  <pageSetup orientation="portrait" r:id="rId1"/>
  <headerFooter>
    <oddFooter>&amp;C&amp;8Section 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F.16-17AvgTeachSalary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Coreena Kim</dc:creator>
  <cp:lastModifiedBy>Coreena Kim</cp:lastModifiedBy>
  <dcterms:created xsi:type="dcterms:W3CDTF">2018-10-10T17:41:17Z</dcterms:created>
  <dcterms:modified xsi:type="dcterms:W3CDTF">2018-12-19T20:41:19Z</dcterms:modified>
</cp:coreProperties>
</file>