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elissa.Hernandez2\Desktop\Graduation Requirements\"/>
    </mc:Choice>
  </mc:AlternateContent>
  <bookViews>
    <workbookView xWindow="0" yWindow="0" windowWidth="25200" windowHeight="10815" tabRatio="687"/>
  </bookViews>
  <sheets>
    <sheet name="Competency Reqs" sheetId="14" r:id="rId1"/>
    <sheet name="Sample Competency Reqs" sheetId="13" r:id="rId2"/>
    <sheet name="Coursework Reqs" sheetId="15" r:id="rId3"/>
    <sheet name="Sample Coursework Reqs" sheetId="16" r:id="rId4"/>
    <sheet name="Sheet1" sheetId="17" r:id="rId5"/>
    <sheet name="2019 EOC Scores" sheetId="8" state="hidden" r:id="rId6"/>
  </sheets>
  <externalReferences>
    <externalReference r:id="rId7"/>
    <externalReference r:id="rId8"/>
  </externalReferences>
  <definedNames>
    <definedName name="_xlnm._FilterDatabase" localSheetId="0" hidden="1">'Competency Reqs'!$N$2:$P$71</definedName>
    <definedName name="_xlnm._FilterDatabase" localSheetId="1" hidden="1">'Sample Competency Reqs'!$N$2:$P$68</definedName>
    <definedName name="AssessmentRequirements" localSheetId="2">#REF!</definedName>
    <definedName name="AssessmentRequirements" localSheetId="1">#REF!</definedName>
    <definedName name="AssessmentRequirements" localSheetId="3">#REF!</definedName>
    <definedName name="AssessmentRequirements">#REF!</definedName>
    <definedName name="p" localSheetId="0">'Competency Reqs'!$J$71</definedName>
    <definedName name="p" localSheetId="2">#REF!</definedName>
    <definedName name="p" localSheetId="1">'Sample Competency Reqs'!$J$65</definedName>
    <definedName name="p" localSheetId="3">#REF!</definedName>
    <definedName name="p">#REF!</definedName>
    <definedName name="_xlnm.Print_Area" localSheetId="2">'Coursework Reqs'!$A$1:$G$71</definedName>
    <definedName name="_xlnm.Print_Area" localSheetId="3">'Sample Coursework Reqs'!$B$1:$G$70</definedName>
    <definedName name="_xlnm.Print_Titles" localSheetId="2">'Coursework Reqs'!$1:$3</definedName>
    <definedName name="_xlnm.Print_Titles" localSheetId="3">'Sample Coursework Reqs'!$1:$1</definedName>
  </definedNames>
  <calcPr calcId="162913"/>
</workbook>
</file>

<file path=xl/calcChain.xml><?xml version="1.0" encoding="utf-8"?>
<calcChain xmlns="http://schemas.openxmlformats.org/spreadsheetml/2006/main">
  <c r="G63" i="16" l="1"/>
  <c r="G58" i="16"/>
  <c r="G54" i="16"/>
  <c r="G42" i="16"/>
  <c r="G38" i="16"/>
  <c r="G34" i="16"/>
  <c r="G26" i="16"/>
  <c r="G19" i="16"/>
  <c r="G65" i="16" s="1"/>
  <c r="G11" i="16"/>
  <c r="F64" i="15"/>
  <c r="F59" i="15"/>
  <c r="F55" i="15"/>
  <c r="F43" i="15"/>
  <c r="F39" i="15"/>
  <c r="F35" i="15"/>
  <c r="D35" i="15"/>
  <c r="F27" i="15"/>
  <c r="F20" i="15"/>
  <c r="F66" i="15" s="1"/>
  <c r="F12" i="15"/>
  <c r="H8" i="14" l="1"/>
  <c r="H92" i="14" l="1"/>
  <c r="H90" i="14"/>
  <c r="H88" i="14"/>
  <c r="H86" i="14"/>
  <c r="H84" i="14"/>
  <c r="H70" i="14"/>
  <c r="H69" i="14"/>
  <c r="H68" i="14"/>
  <c r="H67" i="14"/>
  <c r="H66" i="14"/>
  <c r="H65" i="14"/>
  <c r="H49" i="14"/>
  <c r="H48" i="14"/>
  <c r="H47" i="14"/>
  <c r="H32" i="14"/>
  <c r="H31" i="14"/>
  <c r="H30" i="14"/>
  <c r="H14" i="14"/>
  <c r="H13" i="14"/>
  <c r="H12" i="14"/>
  <c r="H11" i="14"/>
  <c r="H10" i="14"/>
  <c r="H9" i="14"/>
  <c r="H7" i="13" l="1"/>
  <c r="H8" i="13"/>
  <c r="H9" i="13"/>
  <c r="H10" i="13"/>
  <c r="H11" i="13"/>
  <c r="H12" i="13"/>
  <c r="H13" i="13"/>
  <c r="D81" i="13" l="1"/>
  <c r="D79" i="13"/>
  <c r="D77" i="13"/>
  <c r="H66" i="13"/>
  <c r="H65" i="13"/>
  <c r="H64" i="13"/>
  <c r="H63" i="13"/>
  <c r="H62" i="13"/>
  <c r="H61" i="13"/>
  <c r="H40" i="13"/>
  <c r="H39" i="13"/>
  <c r="H38" i="13"/>
  <c r="H26" i="13"/>
  <c r="H25" i="13"/>
  <c r="H24" i="13"/>
</calcChain>
</file>

<file path=xl/comments1.xml><?xml version="1.0" encoding="utf-8"?>
<comments xmlns="http://schemas.openxmlformats.org/spreadsheetml/2006/main">
  <authors>
    <author>JoAnn Beuerle</author>
  </authors>
  <commentList>
    <comment ref="D35" authorId="0" shapeId="0">
      <text>
        <r>
          <rPr>
            <b/>
            <sz val="9"/>
            <color indexed="81"/>
            <rFont val="Tahoma"/>
            <family val="2"/>
          </rPr>
          <t>JoAnn Beuerle:</t>
        </r>
        <r>
          <rPr>
            <sz val="9"/>
            <color indexed="81"/>
            <rFont val="Tahoma"/>
            <family val="2"/>
          </rPr>
          <t xml:space="preserve">
COUNTS THE NUMBER OF H,AP,DC,DL
CHANGE THE FORMAT OF THE OTHER SUBJECTS
</t>
        </r>
      </text>
    </comment>
  </commentList>
</comments>
</file>

<file path=xl/sharedStrings.xml><?xml version="1.0" encoding="utf-8"?>
<sst xmlns="http://schemas.openxmlformats.org/spreadsheetml/2006/main" count="1123" uniqueCount="365">
  <si>
    <t>Student Score</t>
  </si>
  <si>
    <t>Algebra I</t>
  </si>
  <si>
    <t>Algebra II</t>
  </si>
  <si>
    <t>Biology</t>
  </si>
  <si>
    <t>Chemistry</t>
  </si>
  <si>
    <t>Geometry</t>
  </si>
  <si>
    <t>NM History</t>
  </si>
  <si>
    <t>Economics</t>
  </si>
  <si>
    <t>Physics</t>
  </si>
  <si>
    <t>Environmental Science</t>
  </si>
  <si>
    <t xml:space="preserve">Student Name: </t>
  </si>
  <si>
    <t>Assessment</t>
  </si>
  <si>
    <t>Passing Score</t>
  </si>
  <si>
    <t xml:space="preserve">Mathematics EOC Scores </t>
  </si>
  <si>
    <t>Integrated 
Math II</t>
  </si>
  <si>
    <t>Integrated 
Math III</t>
  </si>
  <si>
    <t>Pre-Calc</t>
  </si>
  <si>
    <t>Financial 
Literacy</t>
  </si>
  <si>
    <t>Math
ADC</t>
  </si>
  <si>
    <t>SY1516</t>
  </si>
  <si>
    <t>N/A</t>
  </si>
  <si>
    <t>SY1617</t>
  </si>
  <si>
    <t>SY1718</t>
  </si>
  <si>
    <t>SY1819</t>
  </si>
  <si>
    <t>Reading EOC Scores</t>
  </si>
  <si>
    <t>English III: Reading</t>
  </si>
  <si>
    <t>English IV: Reading</t>
  </si>
  <si>
    <t>SLA III: Reading</t>
  </si>
  <si>
    <t>Writing EOC Scores</t>
  </si>
  <si>
    <t xml:space="preserve">English III: Writing </t>
  </si>
  <si>
    <t>English IV: Writing</t>
  </si>
  <si>
    <t xml:space="preserve">SLA III: Writing </t>
  </si>
  <si>
    <t>Science EOC Scores</t>
  </si>
  <si>
    <t>Physical Science</t>
  </si>
  <si>
    <t>Anatomy &amp; Physiology</t>
  </si>
  <si>
    <t>Social Studies EOC Scores</t>
  </si>
  <si>
    <t>US History</t>
  </si>
  <si>
    <t>US Government</t>
  </si>
  <si>
    <t>World History &amp; Geography</t>
  </si>
  <si>
    <t xml:space="preserve">Geography </t>
  </si>
  <si>
    <t xml:space="preserve">Year </t>
  </si>
  <si>
    <t>Year</t>
  </si>
  <si>
    <t>MATHEMATICS</t>
  </si>
  <si>
    <t>SCIENCE</t>
  </si>
  <si>
    <t>Assessment2</t>
  </si>
  <si>
    <t>Passing Score3</t>
  </si>
  <si>
    <t>Assessment4</t>
  </si>
  <si>
    <t>Passing Score5</t>
  </si>
  <si>
    <t>Assessment6</t>
  </si>
  <si>
    <t>Passing Score7</t>
  </si>
  <si>
    <t>Assessment10</t>
  </si>
  <si>
    <t>Passing Score11</t>
  </si>
  <si>
    <t>Assessment12</t>
  </si>
  <si>
    <t>Passing Score13</t>
  </si>
  <si>
    <t>Assessment14</t>
  </si>
  <si>
    <t>Passing Score15</t>
  </si>
  <si>
    <t>Assessment16</t>
  </si>
  <si>
    <t>Passing Score17</t>
  </si>
  <si>
    <t>Assessment18</t>
  </si>
  <si>
    <t>Passing Score19</t>
  </si>
  <si>
    <t>Assessment20</t>
  </si>
  <si>
    <t>Passing Score21</t>
  </si>
  <si>
    <t>Assessment22</t>
  </si>
  <si>
    <t>Passing Score23</t>
  </si>
  <si>
    <t>Assessment24</t>
  </si>
  <si>
    <t>Passing Score25</t>
  </si>
  <si>
    <t>Assessment26</t>
  </si>
  <si>
    <t>Passing Score27</t>
  </si>
  <si>
    <t>Assessment28</t>
  </si>
  <si>
    <t>Passing Score29</t>
  </si>
  <si>
    <t>Assessment30</t>
  </si>
  <si>
    <t>Passing Score31</t>
  </si>
  <si>
    <t>Assessment32</t>
  </si>
  <si>
    <t>Passing Score33</t>
  </si>
  <si>
    <t>Assessment34</t>
  </si>
  <si>
    <t>Passing Score35</t>
  </si>
  <si>
    <t>Assessment36</t>
  </si>
  <si>
    <t>Passing Score37</t>
  </si>
  <si>
    <t>Assessment38</t>
  </si>
  <si>
    <t>Passing Score39</t>
  </si>
  <si>
    <t>Assessment40</t>
  </si>
  <si>
    <t>Passing Score41</t>
  </si>
  <si>
    <t>Assessment42</t>
  </si>
  <si>
    <t>Passing Score43</t>
  </si>
  <si>
    <t>Assessment44</t>
  </si>
  <si>
    <t>Passing Score45</t>
  </si>
  <si>
    <t>Assessment46</t>
  </si>
  <si>
    <t>Passing Score47</t>
  </si>
  <si>
    <t>eoc: Algebra I</t>
  </si>
  <si>
    <t>EOC: Algebra II</t>
  </si>
  <si>
    <t>EOC: Integrated Math III</t>
  </si>
  <si>
    <t>EOC: Geometry*</t>
  </si>
  <si>
    <t>EOC: Pre-Calculus</t>
  </si>
  <si>
    <t xml:space="preserve">EOC: ELA III Reading </t>
  </si>
  <si>
    <t xml:space="preserve">EOC: ELA IV Reading </t>
  </si>
  <si>
    <t>EOC: SLA III Reading*</t>
  </si>
  <si>
    <t xml:space="preserve">EOC: ELA III Writing </t>
  </si>
  <si>
    <t xml:space="preserve">EOC: ELA IV Writing </t>
  </si>
  <si>
    <t>EOC: SLA III Writing*</t>
  </si>
  <si>
    <t>EOC: Anatomy &amp; Physiology</t>
  </si>
  <si>
    <t>EOC: Biology</t>
  </si>
  <si>
    <t>EOC: Chemistry</t>
  </si>
  <si>
    <t>EOC: Environmental Science</t>
  </si>
  <si>
    <t>EOC: Physical Science</t>
  </si>
  <si>
    <t>EOC: Physics</t>
  </si>
  <si>
    <t xml:space="preserve">EOC: US History </t>
  </si>
  <si>
    <t xml:space="preserve">EOC: Economics </t>
  </si>
  <si>
    <t xml:space="preserve">EOC: NM History </t>
  </si>
  <si>
    <t xml:space="preserve">EOC: World Hist/Geog  </t>
  </si>
  <si>
    <t xml:space="preserve">EOC: US Government </t>
  </si>
  <si>
    <t>PRIMARY ASSESSMENT</t>
  </si>
  <si>
    <t>ALTERNATIVE ASSESSMENT: EOC</t>
  </si>
  <si>
    <t>ALTERNATIVE ASSESSMENT: OTHER</t>
  </si>
  <si>
    <t>EOC: Algebra I</t>
  </si>
  <si>
    <t>AP: Calculus (AB or BC)</t>
  </si>
  <si>
    <t>OR</t>
  </si>
  <si>
    <t>Accuplacer: College-Level Math</t>
  </si>
  <si>
    <t>Accuplacer: Elementary Algebra</t>
  </si>
  <si>
    <t>ACT ASPIRE: Mathematics</t>
  </si>
  <si>
    <t>ACT: Mathematics</t>
  </si>
  <si>
    <t>AP: Statistics</t>
  </si>
  <si>
    <t>IB: Mathematics</t>
  </si>
  <si>
    <t>PSAT: Mathematics</t>
  </si>
  <si>
    <t>SAT: Mathematics</t>
  </si>
  <si>
    <t>SAT Subject: Mathematics Level 1</t>
  </si>
  <si>
    <t xml:space="preserve">Ability Option </t>
  </si>
  <si>
    <t>SAT Subject: Mathematics Level 2</t>
  </si>
  <si>
    <t xml:space="preserve">NMAPA Grade 11 Math </t>
  </si>
  <si>
    <t>READING</t>
  </si>
  <si>
    <t>PRIMARY ASSESMENT</t>
  </si>
  <si>
    <t>Accuplacer: Reading</t>
  </si>
  <si>
    <t>ACT ASPIRE: Reading</t>
  </si>
  <si>
    <t>ACT: Reading</t>
  </si>
  <si>
    <t xml:space="preserve">AP: English Lang. and Composition </t>
  </si>
  <si>
    <t xml:space="preserve">AP: English Lit. and Composition </t>
  </si>
  <si>
    <t>PSAT: Evidence-Based Reading &amp; Writing</t>
  </si>
  <si>
    <t>SAT: Evidence-Based Reading &amp; Writing</t>
  </si>
  <si>
    <t xml:space="preserve">NMAPA Grade 11 ELA </t>
  </si>
  <si>
    <t>SAT Subject:  Literature</t>
  </si>
  <si>
    <t>WRITING</t>
  </si>
  <si>
    <t>Accuplacer: Writeplacer</t>
  </si>
  <si>
    <t>ACT ASPIRE: English</t>
  </si>
  <si>
    <t>ACT ASPIRE: Writing</t>
  </si>
  <si>
    <t xml:space="preserve">ACT: English </t>
  </si>
  <si>
    <t>Qualifying Criterion Met</t>
  </si>
  <si>
    <t>SBA - Grade 11</t>
  </si>
  <si>
    <t>ACT ASPIRE: Science</t>
  </si>
  <si>
    <t>ACT: Science</t>
  </si>
  <si>
    <t>AP: Biology</t>
  </si>
  <si>
    <t>Grade 11 NM STEM Ready! Science Assess.</t>
  </si>
  <si>
    <t>AP: Chemistry</t>
  </si>
  <si>
    <t>AP: Computer Science</t>
  </si>
  <si>
    <t>AP: Environmental Science</t>
  </si>
  <si>
    <t xml:space="preserve">NMAPA Grade 11 Science </t>
  </si>
  <si>
    <t>AP: Physics (any)</t>
  </si>
  <si>
    <t>IB: Experimental Sciences</t>
  </si>
  <si>
    <t>SAT Subject: Chemistry</t>
  </si>
  <si>
    <t>SAT Subject: Ecological Biology</t>
  </si>
  <si>
    <t>SAT Subject: Molecular Biology</t>
  </si>
  <si>
    <t>SAT Subject: Physics</t>
  </si>
  <si>
    <t>SOCIAL STUDIES</t>
  </si>
  <si>
    <t>PRIMARY ASSESSMENT: EOC</t>
  </si>
  <si>
    <t>ALTERNATIVE ASSESSMENT</t>
  </si>
  <si>
    <t>AP: Art History</t>
  </si>
  <si>
    <t>AP: European History</t>
  </si>
  <si>
    <t>AP: Government and Politics (Comparative)</t>
  </si>
  <si>
    <t>AP: Government and Politics (United States)</t>
  </si>
  <si>
    <t>AP: Human Geography</t>
  </si>
  <si>
    <t>AP: Macroeconomics</t>
  </si>
  <si>
    <t>AP: Microeconomics</t>
  </si>
  <si>
    <t>AP: Psychology</t>
  </si>
  <si>
    <t>AP: US History</t>
  </si>
  <si>
    <t>AP: World History</t>
  </si>
  <si>
    <t>IB: Individuals and Society</t>
  </si>
  <si>
    <t>SAT Subject: US History</t>
  </si>
  <si>
    <t>SAT Subject: World History</t>
  </si>
  <si>
    <t xml:space="preserve">NMAPA Grade 11 Social Studies </t>
  </si>
  <si>
    <t>ALL CONTENTS</t>
  </si>
  <si>
    <t>Career Option (EOC only)</t>
  </si>
  <si>
    <t>Career Option</t>
  </si>
  <si>
    <r>
      <t xml:space="preserve">The IB Diploma may be used as an alternative assessment for all five content areas if the student earns a score of </t>
    </r>
    <r>
      <rPr>
        <b/>
        <sz val="11"/>
        <color theme="1"/>
        <rFont val="Calibri"/>
        <family val="2"/>
        <scheme val="minor"/>
      </rPr>
      <t>24</t>
    </r>
    <r>
      <rPr>
        <sz val="11"/>
        <color theme="1"/>
        <rFont val="Calibri"/>
        <family val="2"/>
        <scheme val="minor"/>
      </rPr>
      <t xml:space="preserve"> or higher. </t>
    </r>
  </si>
  <si>
    <t>PARCC Geometry</t>
  </si>
  <si>
    <t>Assessment8</t>
  </si>
  <si>
    <t>Passing Score9</t>
  </si>
  <si>
    <t>Assessment48</t>
  </si>
  <si>
    <t>Passing Score49</t>
  </si>
  <si>
    <t>PARCC Integrated Math II</t>
  </si>
  <si>
    <t>EOC: Integrated Math II</t>
  </si>
  <si>
    <t>EOC: Financial Literacy</t>
  </si>
  <si>
    <t>EOC: Geography</t>
  </si>
  <si>
    <t>PARCC Integrated Math III</t>
  </si>
  <si>
    <t>SY1920</t>
  </si>
  <si>
    <t>Reading Scale Score</t>
  </si>
  <si>
    <t>Accuplacer: Sentence Skills</t>
  </si>
  <si>
    <t>Writing Scale Score</t>
  </si>
  <si>
    <t>Modified Option (EOC only)</t>
  </si>
  <si>
    <t>Modified Option</t>
  </si>
  <si>
    <r>
      <t xml:space="preserve">Key of Test Acronyms
ACT: </t>
    </r>
    <r>
      <rPr>
        <sz val="11"/>
        <rFont val="Calibri"/>
        <family val="2"/>
        <scheme val="minor"/>
      </rPr>
      <t>American College Testing</t>
    </r>
    <r>
      <rPr>
        <b/>
        <sz val="11"/>
        <rFont val="Calibri"/>
        <family val="2"/>
        <scheme val="minor"/>
      </rPr>
      <t xml:space="preserve">
</t>
    </r>
    <r>
      <rPr>
        <b/>
        <sz val="11"/>
        <rFont val="Calibri"/>
        <family val="2"/>
        <scheme val="minor"/>
      </rPr>
      <t xml:space="preserve">AP: </t>
    </r>
    <r>
      <rPr>
        <sz val="11"/>
        <rFont val="Calibri"/>
        <family val="2"/>
        <scheme val="minor"/>
      </rPr>
      <t>Advanced Placement</t>
    </r>
    <r>
      <rPr>
        <sz val="11"/>
        <rFont val="Calibri"/>
        <family val="2"/>
        <scheme val="minor"/>
      </rPr>
      <t xml:space="preserve"> </t>
    </r>
    <r>
      <rPr>
        <b/>
        <sz val="11"/>
        <rFont val="Calibri"/>
        <family val="2"/>
        <scheme val="minor"/>
      </rPr>
      <t xml:space="preserve">
EOC: </t>
    </r>
    <r>
      <rPr>
        <sz val="11"/>
        <rFont val="Calibri"/>
        <family val="2"/>
        <scheme val="minor"/>
      </rPr>
      <t>End-of-Course exam</t>
    </r>
    <r>
      <rPr>
        <b/>
        <sz val="11"/>
        <rFont val="Calibri"/>
        <family val="2"/>
        <scheme val="minor"/>
      </rPr>
      <t xml:space="preserve">
IB:</t>
    </r>
    <r>
      <rPr>
        <sz val="11"/>
        <rFont val="Calibri"/>
        <family val="2"/>
        <scheme val="minor"/>
      </rPr>
      <t xml:space="preserve"> International Baccalaureate</t>
    </r>
    <r>
      <rPr>
        <b/>
        <sz val="11"/>
        <rFont val="Calibri"/>
        <family val="2"/>
        <scheme val="minor"/>
      </rPr>
      <t xml:space="preserve">
PSAT: </t>
    </r>
    <r>
      <rPr>
        <sz val="11"/>
        <rFont val="Calibri"/>
        <family val="2"/>
        <scheme val="minor"/>
      </rPr>
      <t xml:space="preserve">Preliminary Scholastic Aptitude Test
</t>
    </r>
    <r>
      <rPr>
        <b/>
        <sz val="11"/>
        <rFont val="Calibri"/>
        <family val="2"/>
        <scheme val="minor"/>
      </rPr>
      <t>SAT:</t>
    </r>
    <r>
      <rPr>
        <sz val="11"/>
        <rFont val="Calibri"/>
        <family val="2"/>
        <scheme val="minor"/>
      </rPr>
      <t xml:space="preserve"> Scholastic Aptitude Test</t>
    </r>
    <r>
      <rPr>
        <b/>
        <sz val="11"/>
        <rFont val="Calibri"/>
        <family val="2"/>
        <scheme val="minor"/>
      </rPr>
      <t xml:space="preserve">
</t>
    </r>
  </si>
  <si>
    <r>
      <t xml:space="preserve">Student Name: </t>
    </r>
    <r>
      <rPr>
        <sz val="14"/>
        <color theme="1"/>
        <rFont val="Calibri"/>
        <family val="2"/>
        <scheme val="minor"/>
      </rPr>
      <t>Lando Enchantment</t>
    </r>
  </si>
  <si>
    <r>
      <t xml:space="preserve">SAMPLE: </t>
    </r>
    <r>
      <rPr>
        <sz val="14"/>
        <rFont val="Calibri"/>
        <family val="2"/>
        <scheme val="minor"/>
      </rPr>
      <t xml:space="preserve">The visual below demonstrates how one might fill in the spreadsheet. </t>
    </r>
  </si>
  <si>
    <t xml:space="preserve"> </t>
  </si>
  <si>
    <t>SBA Spanish Reading*</t>
  </si>
  <si>
    <t>Transition Geometry*</t>
  </si>
  <si>
    <t xml:space="preserve">Transition Algebra II* </t>
  </si>
  <si>
    <t xml:space="preserve">Transition Integ. Math II* </t>
  </si>
  <si>
    <t xml:space="preserve">Transition Integ. Math III* </t>
  </si>
  <si>
    <t>Transition ELA III</t>
  </si>
  <si>
    <t>Next-Gen ACCUPLACER Quantitative Reasoning</t>
  </si>
  <si>
    <t>Next-Gen ACCUPLACER Advanced Algebra</t>
  </si>
  <si>
    <t>Pre-ACT Mathematics</t>
  </si>
  <si>
    <t>ACT WorkKeys Applied Mathematics</t>
  </si>
  <si>
    <t>ACT WorkKeys Graphic Literacy</t>
  </si>
  <si>
    <t>ASVAB AFQT Composite</t>
  </si>
  <si>
    <t>PSAT 10 Mathematics</t>
  </si>
  <si>
    <t>ESSA-REQUIRED ASSESSMENTS</t>
  </si>
  <si>
    <t>OTHER STATE ASSESSMENTS</t>
  </si>
  <si>
    <t>OTHER NATIONAL ASSESSMENTS</t>
  </si>
  <si>
    <t>SAT School Day Mathematics</t>
  </si>
  <si>
    <t>Notes:</t>
  </si>
  <si>
    <t>Next-Gen ACCUPLACER Reading</t>
  </si>
  <si>
    <t>ACT Reading</t>
  </si>
  <si>
    <t>Pre-ACT Reading</t>
  </si>
  <si>
    <t>ACT ASPIRE Reading</t>
  </si>
  <si>
    <t>ACT WorkKeys Workplace Documents</t>
  </si>
  <si>
    <t>IB Language &amp; Literature</t>
  </si>
  <si>
    <t>PSAT 10 Evidence-Based Reading &amp; Writing</t>
  </si>
  <si>
    <t>SAT Subject Literature</t>
  </si>
  <si>
    <t>SAT School Day Reading and Writing</t>
  </si>
  <si>
    <t>SAT School Day Essay</t>
  </si>
  <si>
    <t>Next-Gen ACCUPLACER Writing</t>
  </si>
  <si>
    <t xml:space="preserve">ACT English </t>
  </si>
  <si>
    <t>Pre-ACT English</t>
  </si>
  <si>
    <t>ACT ASPIRE English</t>
  </si>
  <si>
    <t>ACT ASPIRE Writing</t>
  </si>
  <si>
    <t>ACT WorkKeys Business Writing</t>
  </si>
  <si>
    <t>ACT Science</t>
  </si>
  <si>
    <t>Pre-ACT Science</t>
  </si>
  <si>
    <t>ACT ASPIRE Science</t>
  </si>
  <si>
    <t>ACT WorkKeys Applied Technology</t>
  </si>
  <si>
    <t xml:space="preserve">AP: Physics </t>
  </si>
  <si>
    <t>IB Experimental Sciences</t>
  </si>
  <si>
    <t>SAT Subject Chemistry</t>
  </si>
  <si>
    <t>SAT Subject Ecological Biology</t>
  </si>
  <si>
    <t>SAT Subject Molecular Biology</t>
  </si>
  <si>
    <t>SAT Subject Physics</t>
  </si>
  <si>
    <t>AP Art History</t>
  </si>
  <si>
    <t>AP European History</t>
  </si>
  <si>
    <t>AP Government and Politics (Comparative)</t>
  </si>
  <si>
    <t>AP Government and Politics (United States)</t>
  </si>
  <si>
    <t>AP Human Geography</t>
  </si>
  <si>
    <t>AP Macroeconomics</t>
  </si>
  <si>
    <t>AP Microeconomics</t>
  </si>
  <si>
    <t>AP Psychology</t>
  </si>
  <si>
    <t>AP US History</t>
  </si>
  <si>
    <t>AP World History</t>
  </si>
  <si>
    <t>IB Individuals and Society</t>
  </si>
  <si>
    <t>SAT Subject US History</t>
  </si>
  <si>
    <t>SAT Subject World History</t>
  </si>
  <si>
    <t>1.  EOC cut scores listed are for  exams taken in the 18-19 SY and 19-20 SY.</t>
  </si>
  <si>
    <t>TBD**</t>
  </si>
  <si>
    <r>
      <t xml:space="preserve">The workbook is intended to be a helpful tool for teachers, counselors, and students. Use of the spreadsheets is </t>
    </r>
    <r>
      <rPr>
        <b/>
        <u/>
        <sz val="11"/>
        <rFont val="Calibri"/>
        <family val="2"/>
        <scheme val="minor"/>
      </rPr>
      <t>not</t>
    </r>
    <r>
      <rPr>
        <b/>
        <sz val="11"/>
        <rFont val="Calibri"/>
        <family val="2"/>
        <scheme val="minor"/>
      </rPr>
      <t xml:space="preserve"> mandatory. </t>
    </r>
    <r>
      <rPr>
        <sz val="11"/>
        <rFont val="Calibri"/>
        <family val="2"/>
        <scheme val="minor"/>
      </rPr>
      <t xml:space="preserve">
</t>
    </r>
    <r>
      <rPr>
        <b/>
        <sz val="11"/>
        <rFont val="Calibri"/>
        <family val="2"/>
        <scheme val="minor"/>
      </rPr>
      <t xml:space="preserve">
</t>
    </r>
    <r>
      <rPr>
        <b/>
        <u/>
        <sz val="11"/>
        <rFont val="Calibri"/>
        <family val="2"/>
        <scheme val="minor"/>
      </rPr>
      <t xml:space="preserve">Directions: </t>
    </r>
    <r>
      <rPr>
        <sz val="11"/>
        <rFont val="Calibri"/>
        <family val="2"/>
        <scheme val="minor"/>
      </rPr>
      <t xml:space="preserve">Enter student name on line 4 and input the highest student score for each assessment taken in the "student score" box. Cell color for "student score" will auto-format to green if the demostration of competency has been met or red if thedemostration of competency has not been met. For EOCS, use the drop-down menu under "year" to select the year in which the student earned a passing score. Passing scores will auto-populate once the year has been selected.
</t>
    </r>
    <r>
      <rPr>
        <b/>
        <u/>
        <sz val="11"/>
        <rFont val="Calibri"/>
        <family val="2"/>
        <scheme val="minor"/>
      </rPr>
      <t>Additional Notes:</t>
    </r>
    <r>
      <rPr>
        <u/>
        <sz val="11"/>
        <rFont val="Calibri"/>
        <family val="2"/>
        <scheme val="minor"/>
      </rPr>
      <t xml:space="preserve"> </t>
    </r>
    <r>
      <rPr>
        <sz val="11"/>
        <rFont val="Calibri"/>
        <family val="2"/>
        <scheme val="minor"/>
      </rPr>
      <t xml:space="preserve">
</t>
    </r>
    <r>
      <rPr>
        <b/>
        <sz val="11"/>
        <rFont val="Calibri"/>
        <family val="2"/>
        <scheme val="minor"/>
      </rPr>
      <t>EOCS:</t>
    </r>
    <r>
      <rPr>
        <sz val="11"/>
        <rFont val="Calibri"/>
        <family val="2"/>
        <scheme val="minor"/>
      </rPr>
      <t xml:space="preserve"> End-of-Course Exams (EoCs) are no longer required. In the 2019-20 school year, only high school reading, writing, math, science, and social studies EoCs will be available on the NMEPIC platform for schools and districts to use for students needing to demonstrate competency for graduation (other options are available for demonstrating competency).
</t>
    </r>
    <r>
      <rPr>
        <b/>
        <sz val="11"/>
        <rFont val="Calibri"/>
        <family val="2"/>
        <scheme val="minor"/>
      </rPr>
      <t>Modified Option:</t>
    </r>
    <r>
      <rPr>
        <sz val="11"/>
        <rFont val="Calibri"/>
        <family val="2"/>
        <scheme val="minor"/>
      </rPr>
      <t xml:space="preserve"> Students on the modified option are allowed an additional attempt at each EOC. Students on the modified option may have individualized passing scores established by the IEP team for ESSA-Required Assessments, the Grade 11 Science assessment, and EOCs.  Indicate these individualized passing scores and the student actual scores in the appropriate boxes.  </t>
    </r>
    <r>
      <rPr>
        <b/>
        <sz val="11"/>
        <rFont val="Calibri"/>
        <family val="2"/>
        <scheme val="minor"/>
      </rPr>
      <t xml:space="preserve">These boxes will not auto-format. </t>
    </r>
    <r>
      <rPr>
        <sz val="11"/>
        <rFont val="Calibri"/>
        <family val="2"/>
        <scheme val="minor"/>
      </rPr>
      <t xml:space="preserve">
</t>
    </r>
    <r>
      <rPr>
        <b/>
        <sz val="11"/>
        <rFont val="Calibri"/>
        <family val="2"/>
        <scheme val="minor"/>
      </rPr>
      <t xml:space="preserve">Ability Option: </t>
    </r>
    <r>
      <rPr>
        <sz val="11"/>
        <rFont val="Calibri"/>
        <family val="2"/>
        <scheme val="minor"/>
      </rPr>
      <t xml:space="preserve">Indicate the passing scores determined by the student's IEP team in the appropriate boxes. </t>
    </r>
    <r>
      <rPr>
        <b/>
        <sz val="11"/>
        <rFont val="Calibri"/>
        <family val="2"/>
        <scheme val="minor"/>
      </rPr>
      <t xml:space="preserve">These boxes will not auto-format. </t>
    </r>
    <r>
      <rPr>
        <sz val="11"/>
        <rFont val="Calibri"/>
        <family val="2"/>
        <scheme val="minor"/>
      </rPr>
      <t xml:space="preserve">
*Indicates test is available in Spanish for eligible students.    
**Indicates SAT and PSAT 10 standards will be set following the initial administration in spring 2020.</t>
    </r>
  </si>
  <si>
    <t xml:space="preserve">  </t>
  </si>
  <si>
    <t>Revised 7/1/20</t>
  </si>
  <si>
    <t>Students are required to take the ESSA-required assessment.</t>
  </si>
  <si>
    <t>There are no ESSA-required assessments for Social Studies.</t>
  </si>
  <si>
    <t>Graduation Checklist for 2021 Cohort: Coursework Requirements</t>
  </si>
  <si>
    <t>Pursuant to 22-13-1.1 Graduation Requirements NMSA 1978</t>
  </si>
  <si>
    <r>
      <rPr>
        <b/>
        <sz val="11"/>
        <rFont val="Calibri"/>
        <family val="2"/>
        <scheme val="minor"/>
      </rPr>
      <t xml:space="preserve">The workbook is intended to be a helpful tool for teachers, counselors, and students. Use of the spreadsheets is </t>
    </r>
    <r>
      <rPr>
        <b/>
        <u/>
        <sz val="11"/>
        <rFont val="Calibri"/>
        <family val="2"/>
        <scheme val="minor"/>
      </rPr>
      <t>not</t>
    </r>
    <r>
      <rPr>
        <b/>
        <sz val="11"/>
        <rFont val="Calibri"/>
        <family val="2"/>
        <scheme val="minor"/>
      </rPr>
      <t xml:space="preserve"> mandatory. 
Directions: </t>
    </r>
    <r>
      <rPr>
        <sz val="11"/>
        <rFont val="Calibri"/>
        <family val="2"/>
        <scheme val="minor"/>
      </rPr>
      <t xml:space="preserve">
</t>
    </r>
    <r>
      <rPr>
        <b/>
        <sz val="11"/>
        <rFont val="Calibri"/>
        <family val="2"/>
        <scheme val="minor"/>
      </rPr>
      <t>1.</t>
    </r>
    <r>
      <rPr>
        <sz val="11"/>
        <rFont val="Calibri"/>
        <family val="2"/>
        <scheme val="minor"/>
      </rPr>
      <t xml:space="preserve"> Under each subject area, indicate the course name and course code when a student enters a class. 
</t>
    </r>
    <r>
      <rPr>
        <b/>
        <sz val="11"/>
        <rFont val="Calibri"/>
        <family val="2"/>
        <scheme val="minor"/>
      </rPr>
      <t>2.</t>
    </r>
    <r>
      <rPr>
        <sz val="11"/>
        <rFont val="Calibri"/>
        <family val="2"/>
        <scheme val="minor"/>
      </rPr>
      <t xml:space="preserve"> Indicate if the course is Honors (H), Advanced Placement (AP), Dual Credit (DC), or Distance Learning (DL) in column D. At least one course must be Honors (H), Advanced Placement (AP), Dual Credit (DC), or Distance Learning (DL).  Distance Learning is not Credit Recovery and cannot be counted as such.
</t>
    </r>
    <r>
      <rPr>
        <b/>
        <sz val="11"/>
        <rFont val="Calibri"/>
        <family val="2"/>
        <scheme val="minor"/>
      </rPr>
      <t xml:space="preserve">3. </t>
    </r>
    <r>
      <rPr>
        <sz val="11"/>
        <rFont val="Calibri"/>
        <family val="2"/>
        <scheme val="minor"/>
      </rPr>
      <t xml:space="preserve">Once the student completes the course, indicate the date of completion (column E) and the number of credits earned (column F).  The total number of credits the student has earned in that subject area will automatically update. 
</t>
    </r>
    <r>
      <rPr>
        <b/>
        <sz val="11"/>
        <rFont val="Calibri"/>
        <family val="2"/>
        <scheme val="minor"/>
      </rPr>
      <t xml:space="preserve">4. </t>
    </r>
    <r>
      <rPr>
        <sz val="11"/>
        <rFont val="Calibri"/>
        <family val="2"/>
        <scheme val="minor"/>
      </rPr>
      <t>The sum of all course credits will automatically update at the bottom of the spreadsheet.</t>
    </r>
  </si>
  <si>
    <r>
      <t xml:space="preserve">MATHEMATICS
</t>
    </r>
    <r>
      <rPr>
        <sz val="9"/>
        <color theme="0"/>
        <rFont val="Calibri"/>
        <family val="2"/>
        <scheme val="minor"/>
      </rPr>
      <t>Requirement: 4 credits of math in high school, one of which shall be the equivalent to or higher than the level of Algebra II</t>
    </r>
    <r>
      <rPr>
        <b/>
        <sz val="13.5"/>
        <color theme="0"/>
        <rFont val="Calibri"/>
        <family val="2"/>
        <scheme val="minor"/>
      </rPr>
      <t xml:space="preserve">
</t>
    </r>
  </si>
  <si>
    <t>Course Name</t>
  </si>
  <si>
    <t>Course</t>
  </si>
  <si>
    <t>H, AP, DC, DL</t>
  </si>
  <si>
    <t>Completion Date</t>
  </si>
  <si>
    <t xml:space="preserve">Credit #  </t>
  </si>
  <si>
    <r>
      <rPr>
        <b/>
        <sz val="9"/>
        <color theme="1"/>
        <rFont val="Calibri"/>
        <family val="2"/>
        <scheme val="minor"/>
      </rPr>
      <t>Options:</t>
    </r>
    <r>
      <rPr>
        <sz val="9"/>
        <color theme="1"/>
        <rFont val="Calibri"/>
        <family val="2"/>
        <scheme val="minor"/>
      </rPr>
      <t xml:space="preserve"> Algebra I (2031), Geometry (2034), Algebra II (2041), Applied Math (2024), Probability and Statistics (2029), , Algebra II/Trig (2044), Financial Literacy (2097), Integrated Pathway: Math I (2080), Integrated Pathway: Math II (2081), Integrated Pathway: Math III (2082), Integrated Pathway: Math III (2083), AP Courses, IB courses, and courses at a higher level than Algebra II.  
</t>
    </r>
    <r>
      <rPr>
        <b/>
        <sz val="9"/>
        <color theme="1"/>
        <rFont val="Calibri"/>
        <family val="2"/>
        <scheme val="minor"/>
      </rPr>
      <t>Computer Science</t>
    </r>
    <r>
      <rPr>
        <sz val="9"/>
        <color theme="1"/>
        <rFont val="Calibri"/>
        <family val="2"/>
        <scheme val="minor"/>
      </rPr>
      <t xml:space="preserve"> </t>
    </r>
    <r>
      <rPr>
        <b/>
        <sz val="9"/>
        <color theme="1"/>
        <rFont val="Calibri"/>
        <family val="2"/>
        <scheme val="minor"/>
      </rPr>
      <t>Option - Beginning with Cohort 2021:</t>
    </r>
    <r>
      <rPr>
        <sz val="9"/>
        <color theme="1"/>
        <rFont val="Calibri"/>
        <family val="2"/>
        <scheme val="minor"/>
      </rPr>
      <t xml:space="preserve">
</t>
    </r>
    <r>
      <rPr>
        <b/>
        <i/>
        <sz val="9"/>
        <color theme="1"/>
        <rFont val="Calibri"/>
        <family val="2"/>
        <scheme val="minor"/>
      </rPr>
      <t xml:space="preserve">CS course can satisfy the math requirement if the student has previously demonstrated competency in math and the course is not being used to satisfy the science coursework requirement. </t>
    </r>
    <r>
      <rPr>
        <sz val="9"/>
        <color theme="1"/>
        <rFont val="Calibri"/>
        <family val="2"/>
        <scheme val="minor"/>
      </rPr>
      <t xml:space="preserve">
Computer Science A (0327 or 0346), Computer Science Principles (0345 or 0336), Fractal Mathematics (2039), Mathematical Modeling (2078), Scientific Technologies (1783)
</t>
    </r>
  </si>
  <si>
    <t>Total Credits: Math</t>
  </si>
  <si>
    <r>
      <t xml:space="preserve">ENGLISH 
LANGUAGE ARTS 
(READING + WRITING)
</t>
    </r>
    <r>
      <rPr>
        <sz val="9"/>
        <color theme="0"/>
        <rFont val="Calibri"/>
        <family val="2"/>
        <scheme val="minor"/>
      </rPr>
      <t xml:space="preserve">Requirement: 4 credits of English with major emphasis on grammar, nonfiction writing, and literature. </t>
    </r>
  </si>
  <si>
    <t>Credit #</t>
  </si>
  <si>
    <r>
      <rPr>
        <b/>
        <sz val="9"/>
        <color theme="1"/>
        <rFont val="Calibri"/>
        <family val="2"/>
        <scheme val="minor"/>
      </rPr>
      <t>Options:</t>
    </r>
    <r>
      <rPr>
        <sz val="9"/>
        <color theme="1"/>
        <rFont val="Calibri"/>
        <family val="2"/>
        <scheme val="minor"/>
      </rPr>
      <t xml:space="preserve"> English Language Arts (ELA) 1 (1001)/English Language Arts (ELA)-English Language Development (ELD) I (1064)**, ELA 2 (1002)**/ELA-ELD II (1065), ELA 3 (1003)/ELA-ELD III(1066)**, ELA 4 (1004)/ELA-ELD IV (1067)**, SREB Literacy Ready (1037).  AP and IB courses covering the required content are also permitted.
**ELD courses: ELD courses are intended for English learners (ELs) whose English language proficiency level is nearing proficiency, as measured by the PED-approved annual English language proficiency assessment.
</t>
    </r>
  </si>
  <si>
    <t>Total Credits: English Language Arts</t>
  </si>
  <si>
    <r>
      <t xml:space="preserve">SCIENCE
</t>
    </r>
    <r>
      <rPr>
        <sz val="9"/>
        <color theme="0"/>
        <rFont val="Calibri"/>
        <family val="2"/>
        <scheme val="minor"/>
      </rPr>
      <t xml:space="preserve">Requirement: 3 credits of science, two of which must have a laboratory component. </t>
    </r>
  </si>
  <si>
    <r>
      <rPr>
        <b/>
        <sz val="9"/>
        <color theme="1"/>
        <rFont val="Calibri"/>
        <family val="2"/>
        <scheme val="minor"/>
      </rPr>
      <t xml:space="preserve">Options: </t>
    </r>
    <r>
      <rPr>
        <sz val="9"/>
        <color theme="1"/>
        <rFont val="Calibri"/>
        <family val="2"/>
        <scheme val="minor"/>
      </rPr>
      <t xml:space="preserve">Secondary courses under STARS codes in the 1700s (includes AP and IB courses)
</t>
    </r>
    <r>
      <rPr>
        <b/>
        <sz val="9"/>
        <color theme="1"/>
        <rFont val="Calibri"/>
        <family val="2"/>
        <scheme val="minor"/>
      </rPr>
      <t>Computer Science Option - Beginning with Cohort 2021:</t>
    </r>
    <r>
      <rPr>
        <sz val="9"/>
        <color theme="1"/>
        <rFont val="Calibri"/>
        <family val="2"/>
        <scheme val="minor"/>
      </rPr>
      <t xml:space="preserve">
</t>
    </r>
    <r>
      <rPr>
        <b/>
        <i/>
        <sz val="9"/>
        <color theme="1"/>
        <rFont val="Calibri"/>
        <family val="2"/>
        <scheme val="minor"/>
      </rPr>
      <t xml:space="preserve">CS courses can satisfy the science requirement if the student has previously demonstrated competency in science and the course is not being used to satisfy the math coursework requirement.  Options: </t>
    </r>
    <r>
      <rPr>
        <sz val="9"/>
        <color theme="1"/>
        <rFont val="Calibri"/>
        <family val="2"/>
        <scheme val="minor"/>
      </rPr>
      <t>AP</t>
    </r>
    <r>
      <rPr>
        <b/>
        <i/>
        <sz val="9"/>
        <color theme="1"/>
        <rFont val="Calibri"/>
        <family val="2"/>
        <scheme val="minor"/>
      </rPr>
      <t xml:space="preserve"> </t>
    </r>
    <r>
      <rPr>
        <sz val="9"/>
        <color theme="1"/>
        <rFont val="Calibri"/>
        <family val="2"/>
        <scheme val="minor"/>
      </rPr>
      <t xml:space="preserve">Computer Science A (0327 or 0346), AP Computer Science Principles (0336 or 0345), Fractal Mathematics (2039), Mathematical Modeling (2078), Scientific Technologies (1783)
</t>
    </r>
    <r>
      <rPr>
        <i/>
        <sz val="9"/>
        <color theme="1"/>
        <rFont val="Calibri"/>
        <family val="2"/>
        <scheme val="minor"/>
      </rPr>
      <t/>
    </r>
  </si>
  <si>
    <t>Total Credits: Science</t>
  </si>
  <si>
    <r>
      <t xml:space="preserve">SOCIAL STUDIES 
</t>
    </r>
    <r>
      <rPr>
        <sz val="9"/>
        <color theme="0"/>
        <rFont val="Calibri"/>
        <family val="2"/>
        <scheme val="minor"/>
      </rPr>
      <t xml:space="preserve">Requirement: 3.5 credits to include US History and Geography, World History and Geography, Government and Economics, and 0.5 credit of NM History. </t>
    </r>
  </si>
  <si>
    <r>
      <rPr>
        <b/>
        <sz val="9"/>
        <color theme="1"/>
        <rFont val="Calibri"/>
        <family val="2"/>
        <scheme val="minor"/>
      </rPr>
      <t xml:space="preserve">Options: </t>
    </r>
    <r>
      <rPr>
        <sz val="9"/>
        <color theme="1"/>
        <rFont val="Calibri"/>
        <family val="2"/>
        <scheme val="minor"/>
      </rPr>
      <t>US History and Geography (2729), World History and Geography (2706), 0.5 US Government (2730), 0.5 Economics (2741), 0.5 NM History (2717). AP and IB courses covering the required content are also permitted.</t>
    </r>
  </si>
  <si>
    <t>Total Credits: Social Studies</t>
  </si>
  <si>
    <r>
      <t xml:space="preserve">PHYSICAL EDUCATION
</t>
    </r>
    <r>
      <rPr>
        <sz val="9"/>
        <color theme="0"/>
        <rFont val="Calibri"/>
        <family val="2"/>
        <scheme val="minor"/>
      </rPr>
      <t xml:space="preserve">Requirement: One unit in physical education. </t>
    </r>
  </si>
  <si>
    <r>
      <rPr>
        <b/>
        <sz val="9"/>
        <color theme="1"/>
        <rFont val="Calibri"/>
        <family val="2"/>
        <scheme val="minor"/>
      </rPr>
      <t xml:space="preserve">Option: </t>
    </r>
    <r>
      <rPr>
        <sz val="9"/>
        <color theme="1"/>
        <rFont val="Calibri"/>
        <family val="2"/>
        <scheme val="minor"/>
      </rPr>
      <t xml:space="preserve">May include participation in marching band, JROTC, or interscholastic sports sanctioned by the New Mexico Activities Association.  </t>
    </r>
  </si>
  <si>
    <t>Total Credits: Physical Education</t>
  </si>
  <si>
    <r>
      <rPr>
        <b/>
        <sz val="10"/>
        <color theme="0"/>
        <rFont val="Calibri"/>
        <family val="2"/>
        <scheme val="minor"/>
      </rPr>
      <t>CAREER CLUSTER, WORKPLACE READINESS, LANGUAGE</t>
    </r>
    <r>
      <rPr>
        <b/>
        <sz val="9"/>
        <color theme="0"/>
        <rFont val="Calibri"/>
        <family val="2"/>
        <scheme val="minor"/>
      </rPr>
      <t xml:space="preserve">
</t>
    </r>
    <r>
      <rPr>
        <sz val="9"/>
        <color theme="0"/>
        <rFont val="Calibri"/>
        <family val="2"/>
        <scheme val="minor"/>
      </rPr>
      <t xml:space="preserve">Requirement: One unit
</t>
    </r>
  </si>
  <si>
    <r>
      <rPr>
        <b/>
        <sz val="9"/>
        <color theme="1"/>
        <rFont val="Calibri"/>
        <family val="2"/>
        <scheme val="minor"/>
      </rPr>
      <t xml:space="preserve">Options: </t>
    </r>
    <r>
      <rPr>
        <sz val="9"/>
        <color theme="1"/>
        <rFont val="Calibri"/>
        <family val="2"/>
        <scheme val="minor"/>
      </rPr>
      <t xml:space="preserve"> Any</t>
    </r>
    <r>
      <rPr>
        <b/>
        <sz val="9"/>
        <color theme="1"/>
        <rFont val="Calibri"/>
        <family val="2"/>
        <scheme val="minor"/>
      </rPr>
      <t xml:space="preserve"> </t>
    </r>
    <r>
      <rPr>
        <sz val="9"/>
        <color theme="1"/>
        <rFont val="Calibri"/>
        <family val="2"/>
        <scheme val="minor"/>
      </rPr>
      <t>career cluster course, workplace readiness course or a course in a language other than English.</t>
    </r>
  </si>
  <si>
    <t>Total Credits: CC, WR, Language</t>
  </si>
  <si>
    <r>
      <t xml:space="preserve">ELECTIVES
</t>
    </r>
    <r>
      <rPr>
        <sz val="9"/>
        <color theme="0"/>
        <rFont val="Calibri"/>
        <family val="2"/>
        <scheme val="minor"/>
      </rPr>
      <t>Requirement: 7 elective units that meet department content and performance standards.</t>
    </r>
    <r>
      <rPr>
        <b/>
        <sz val="13.5"/>
        <color theme="0"/>
        <rFont val="Calibri"/>
        <family val="2"/>
        <scheme val="minor"/>
      </rPr>
      <t xml:space="preserve">  
</t>
    </r>
  </si>
  <si>
    <r>
      <rPr>
        <b/>
        <sz val="9"/>
        <color theme="1"/>
        <rFont val="Calibri"/>
        <family val="2"/>
        <scheme val="minor"/>
      </rPr>
      <t xml:space="preserve">Options: </t>
    </r>
    <r>
      <rPr>
        <sz val="9"/>
        <color theme="1"/>
        <rFont val="Calibri"/>
        <family val="2"/>
        <scheme val="minor"/>
      </rPr>
      <t>student service learning, pre-apprenticeship programs, media literacy, additional courses in core subjects, and numerous other options.</t>
    </r>
  </si>
  <si>
    <t>Total Credits: Electives</t>
  </si>
  <si>
    <r>
      <t xml:space="preserve">Health
</t>
    </r>
    <r>
      <rPr>
        <sz val="9"/>
        <color theme="0"/>
        <rFont val="Calibri"/>
        <family val="2"/>
        <scheme val="minor"/>
      </rPr>
      <t xml:space="preserve">Requirement: one course (0.5 or 1 credit) </t>
    </r>
  </si>
  <si>
    <r>
      <rPr>
        <b/>
        <sz val="9"/>
        <color theme="1"/>
        <rFont val="Calibri"/>
        <family val="2"/>
        <scheme val="minor"/>
      </rPr>
      <t xml:space="preserve">Option: </t>
    </r>
    <r>
      <rPr>
        <sz val="9"/>
        <color theme="1"/>
        <rFont val="Calibri"/>
        <family val="2"/>
        <scheme val="minor"/>
      </rPr>
      <t xml:space="preserve"> Health (1401), 
Credit may be earned either in High School or as completed in Middle School (MS). Please indicate type of credit in the box to the left.
</t>
    </r>
    <r>
      <rPr>
        <b/>
        <sz val="9"/>
        <color theme="5"/>
        <rFont val="Calibri"/>
        <family val="2"/>
        <scheme val="minor"/>
      </rPr>
      <t xml:space="preserve"> </t>
    </r>
  </si>
  <si>
    <t xml:space="preserve">Total Credits: Health </t>
  </si>
  <si>
    <t>Other</t>
  </si>
  <si>
    <t>Districts and charter schools may add additional courses to reflect local credit requirements for graduation.</t>
  </si>
  <si>
    <t>Total Credits: Other</t>
  </si>
  <si>
    <t>Total High School Credits</t>
  </si>
  <si>
    <t xml:space="preserve"> Required: 24 Credits</t>
  </si>
  <si>
    <r>
      <t xml:space="preserve">SAMPLE:  </t>
    </r>
    <r>
      <rPr>
        <sz val="16"/>
        <rFont val="Calibri"/>
        <family val="2"/>
        <scheme val="minor"/>
      </rPr>
      <t>The visual below demonstrates how one might fill in the spreadsheet.</t>
    </r>
  </si>
  <si>
    <t>Student Name: Lando Enchantment</t>
  </si>
  <si>
    <t>2031</t>
  </si>
  <si>
    <t>2034</t>
  </si>
  <si>
    <t>2041</t>
  </si>
  <si>
    <t>Financial Literacy</t>
  </si>
  <si>
    <t>2097</t>
  </si>
  <si>
    <t>DL</t>
  </si>
  <si>
    <t>ELA 1</t>
  </si>
  <si>
    <t>1001</t>
  </si>
  <si>
    <t>ELA 2</t>
  </si>
  <si>
    <t>1002</t>
  </si>
  <si>
    <t>ELA 3</t>
  </si>
  <si>
    <t>1003</t>
  </si>
  <si>
    <t>ELA 4</t>
  </si>
  <si>
    <t>1004</t>
  </si>
  <si>
    <t>1711</t>
  </si>
  <si>
    <t>1721</t>
  </si>
  <si>
    <t xml:space="preserve">Physics </t>
  </si>
  <si>
    <t>1731</t>
  </si>
  <si>
    <t>2717</t>
  </si>
  <si>
    <t>World History</t>
  </si>
  <si>
    <t>2706</t>
  </si>
  <si>
    <t>2725</t>
  </si>
  <si>
    <t>AP</t>
  </si>
  <si>
    <t>Government</t>
  </si>
  <si>
    <t>2730</t>
  </si>
  <si>
    <t>2741</t>
  </si>
  <si>
    <t>PE</t>
  </si>
  <si>
    <t>2305</t>
  </si>
  <si>
    <t>Intro to Agriculture</t>
  </si>
  <si>
    <t>0133</t>
  </si>
  <si>
    <r>
      <t xml:space="preserve">ELECTIVES
</t>
    </r>
    <r>
      <rPr>
        <sz val="9"/>
        <color theme="0"/>
        <rFont val="Calibri"/>
        <family val="2"/>
        <scheme val="minor"/>
      </rPr>
      <t>Requirement: 7 elective credits that meet department content and performance standards.</t>
    </r>
    <r>
      <rPr>
        <b/>
        <sz val="13.5"/>
        <color theme="0"/>
        <rFont val="Calibri"/>
        <family val="2"/>
        <scheme val="minor"/>
      </rPr>
      <t xml:space="preserve">  
</t>
    </r>
  </si>
  <si>
    <t>CASE Ag Business Foundations</t>
  </si>
  <si>
    <t>0188</t>
  </si>
  <si>
    <t>Science of Lg Ag Animals</t>
  </si>
  <si>
    <t>0161</t>
  </si>
  <si>
    <t>Multicultural Studies</t>
  </si>
  <si>
    <t>0814</t>
  </si>
  <si>
    <t>Science of Small Animals</t>
  </si>
  <si>
    <t>0162</t>
  </si>
  <si>
    <t>Agriculture Internship</t>
  </si>
  <si>
    <t>0191</t>
  </si>
  <si>
    <t>Agriculture DC - ENMU</t>
  </si>
  <si>
    <t>0199</t>
  </si>
  <si>
    <t>DC</t>
  </si>
  <si>
    <t>Agricultural Leadership/Comm</t>
  </si>
  <si>
    <t>0137</t>
  </si>
  <si>
    <t>1751</t>
  </si>
  <si>
    <t>Health</t>
  </si>
  <si>
    <t>1401</t>
  </si>
  <si>
    <t>Graduation Checklist for 2021 Cohort: Demonstration of Competency</t>
  </si>
  <si>
    <r>
      <t xml:space="preserve">Students must attempt the primary assessment </t>
    </r>
    <r>
      <rPr>
        <b/>
        <sz val="11"/>
        <color rgb="FF000000"/>
        <rFont val="Calibri"/>
        <family val="2"/>
        <scheme val="minor"/>
      </rPr>
      <t xml:space="preserve">at least twice </t>
    </r>
    <r>
      <rPr>
        <sz val="11"/>
        <color rgb="FF000000"/>
        <rFont val="Calibri"/>
        <family val="2"/>
        <scheme val="minor"/>
      </rPr>
      <t>in order to use an EOC or another alternative assessment. For Math, the second attempt is not required to be on the same test.</t>
    </r>
  </si>
  <si>
    <t xml:space="preserve">Students may end up with multiple demonstrations of competency. </t>
  </si>
  <si>
    <t xml:space="preserve">Students may bank passing EoC scores but must still try to pass the primary assessment with all available administrations. </t>
  </si>
  <si>
    <t>EOC/Local Demonstration of Competency (LDC)</t>
  </si>
  <si>
    <t>SAT 10 Mathematics</t>
  </si>
  <si>
    <t>SAT 10 Evidence-Based Reading &amp; Writing</t>
  </si>
  <si>
    <t>Graduation Checklist for 2022 Cohort: Demonstration of Competency and/or Career Readiness</t>
  </si>
  <si>
    <t>DLM</t>
  </si>
  <si>
    <t>NM-ASR (field test spring 2021)</t>
  </si>
  <si>
    <t>Revised 10/13/20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</si>
</sst>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m/yyyy"/>
  </numFmts>
  <fonts count="38" x14ac:knownFonts="1">
    <font>
      <sz val="11"/>
      <color theme="1"/>
      <name val="Calibri"/>
      <family val="2"/>
      <scheme val="minor"/>
    </font>
    <font>
      <sz val="10"/>
      <color theme="1"/>
      <name val="Calibri"/>
      <family val="2"/>
      <scheme val="minor"/>
    </font>
    <font>
      <b/>
      <sz val="11"/>
      <color theme="1"/>
      <name val="Calibri"/>
      <family val="2"/>
      <scheme val="minor"/>
    </font>
    <font>
      <b/>
      <sz val="14"/>
      <color theme="0"/>
      <name val="Calibri"/>
      <family val="2"/>
      <scheme val="minor"/>
    </font>
    <font>
      <b/>
      <sz val="10"/>
      <color theme="1"/>
      <name val="Calibri"/>
      <family val="2"/>
      <scheme val="minor"/>
    </font>
    <font>
      <sz val="11"/>
      <color theme="1"/>
      <name val="Calibri"/>
      <family val="2"/>
      <scheme val="minor"/>
    </font>
    <font>
      <b/>
      <sz val="16"/>
      <color theme="0"/>
      <name val="Calibri"/>
      <family val="2"/>
      <scheme val="minor"/>
    </font>
    <font>
      <sz val="11"/>
      <name val="Calibri"/>
      <family val="2"/>
      <scheme val="minor"/>
    </font>
    <font>
      <b/>
      <sz val="11"/>
      <name val="Calibri"/>
      <family val="2"/>
      <scheme val="minor"/>
    </font>
    <font>
      <b/>
      <u/>
      <sz val="11"/>
      <name val="Calibri"/>
      <family val="2"/>
      <scheme val="minor"/>
    </font>
    <font>
      <b/>
      <sz val="14"/>
      <color theme="1"/>
      <name val="Calibri"/>
      <family val="2"/>
      <scheme val="minor"/>
    </font>
    <font>
      <b/>
      <sz val="10"/>
      <name val="Calibri"/>
      <family val="2"/>
      <scheme val="minor"/>
    </font>
    <font>
      <u/>
      <sz val="11"/>
      <name val="Calibri"/>
      <family val="2"/>
      <scheme val="minor"/>
    </font>
    <font>
      <b/>
      <sz val="14"/>
      <color theme="5"/>
      <name val="Calibri"/>
      <family val="2"/>
      <scheme val="minor"/>
    </font>
    <font>
      <sz val="14"/>
      <name val="Calibri"/>
      <family val="2"/>
      <scheme val="minor"/>
    </font>
    <font>
      <sz val="14"/>
      <color theme="1"/>
      <name val="Calibri"/>
      <family val="2"/>
      <scheme val="minor"/>
    </font>
    <font>
      <sz val="11"/>
      <color theme="1"/>
      <name val="Calibri"/>
      <family val="2"/>
      <scheme val="minor"/>
    </font>
    <font>
      <b/>
      <sz val="11"/>
      <color theme="0"/>
      <name val="Calibri"/>
      <family val="2"/>
      <scheme val="minor"/>
    </font>
    <font>
      <sz val="9"/>
      <color theme="1"/>
      <name val="Calibri"/>
      <family val="2"/>
      <scheme val="minor"/>
    </font>
    <font>
      <b/>
      <sz val="9"/>
      <color theme="1"/>
      <name val="Calibri"/>
      <family val="2"/>
      <scheme val="minor"/>
    </font>
    <font>
      <sz val="12"/>
      <color theme="1"/>
      <name val="Calibri"/>
      <family val="2"/>
      <scheme val="minor"/>
    </font>
    <font>
      <b/>
      <sz val="14"/>
      <name val="Calibri"/>
      <family val="2"/>
      <scheme val="minor"/>
    </font>
    <font>
      <b/>
      <sz val="13.5"/>
      <color theme="0"/>
      <name val="Calibri"/>
      <family val="2"/>
      <scheme val="minor"/>
    </font>
    <font>
      <sz val="9"/>
      <color theme="0"/>
      <name val="Calibri"/>
      <family val="2"/>
      <scheme val="minor"/>
    </font>
    <font>
      <b/>
      <i/>
      <sz val="9"/>
      <color theme="1"/>
      <name val="Calibri"/>
      <family val="2"/>
      <scheme val="minor"/>
    </font>
    <font>
      <i/>
      <sz val="9"/>
      <color theme="1"/>
      <name val="Calibri"/>
      <family val="2"/>
      <scheme val="minor"/>
    </font>
    <font>
      <b/>
      <sz val="9"/>
      <color theme="0"/>
      <name val="Calibri"/>
      <family val="2"/>
      <scheme val="minor"/>
    </font>
    <font>
      <b/>
      <sz val="10"/>
      <color theme="0"/>
      <name val="Calibri"/>
      <family val="2"/>
      <scheme val="minor"/>
    </font>
    <font>
      <b/>
      <sz val="9"/>
      <color theme="5"/>
      <name val="Calibri"/>
      <family val="2"/>
      <scheme val="minor"/>
    </font>
    <font>
      <sz val="13.5"/>
      <color theme="1"/>
      <name val="Calibri"/>
      <family val="2"/>
      <scheme val="minor"/>
    </font>
    <font>
      <sz val="10.5"/>
      <color theme="1"/>
      <name val="Calibri"/>
      <family val="2"/>
      <scheme val="minor"/>
    </font>
    <font>
      <b/>
      <sz val="9"/>
      <color indexed="81"/>
      <name val="Tahoma"/>
      <family val="2"/>
    </font>
    <font>
      <sz val="9"/>
      <color indexed="81"/>
      <name val="Tahoma"/>
      <family val="2"/>
    </font>
    <font>
      <b/>
      <sz val="16"/>
      <color theme="5"/>
      <name val="Calibri"/>
      <family val="2"/>
      <scheme val="minor"/>
    </font>
    <font>
      <sz val="16"/>
      <name val="Calibri"/>
      <family val="2"/>
      <scheme val="minor"/>
    </font>
    <font>
      <sz val="11"/>
      <color rgb="FF000000"/>
      <name val="Calibri"/>
      <family val="2"/>
      <scheme val="minor"/>
    </font>
    <font>
      <b/>
      <sz val="11"/>
      <color rgb="FF000000"/>
      <name val="Calibri"/>
      <family val="2"/>
      <scheme val="minor"/>
    </font>
    <font>
      <b/>
      <sz val="11"/>
      <color rgb="FFFF0000"/>
      <name val="Calibri"/>
      <family val="2"/>
      <scheme val="minor"/>
    </font>
  </fonts>
  <fills count="35">
    <fill>
      <patternFill patternType="none"/>
    </fill>
    <fill>
      <patternFill patternType="gray125"/>
    </fill>
    <fill>
      <patternFill patternType="solid">
        <fgColor them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0"/>
        <bgColor indexed="64"/>
      </patternFill>
    </fill>
    <fill>
      <patternFill patternType="solid">
        <fgColor rgb="FFFFFF99"/>
        <bgColor indexed="64"/>
      </patternFill>
    </fill>
    <fill>
      <patternFill patternType="solid">
        <fgColor rgb="FFFFFF00"/>
        <bgColor indexed="64"/>
      </patternFill>
    </fill>
    <fill>
      <patternFill patternType="solid">
        <fgColor theme="3"/>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7"/>
        <bgColor indexed="64"/>
      </patternFill>
    </fill>
    <fill>
      <patternFill patternType="solid">
        <fgColor theme="5"/>
        <bgColor indexed="64"/>
      </patternFill>
    </fill>
    <fill>
      <patternFill patternType="solid">
        <fgColor theme="6"/>
        <bgColor indexed="64"/>
      </patternFill>
    </fill>
    <fill>
      <patternFill patternType="solid">
        <fgColor theme="6" tint="0.79998168889431442"/>
        <bgColor indexed="64"/>
      </patternFill>
    </fill>
    <fill>
      <patternFill patternType="solid">
        <fgColor theme="9"/>
        <bgColor indexed="64"/>
      </patternFill>
    </fill>
    <fill>
      <patternFill patternType="solid">
        <fgColor theme="1"/>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8064A2"/>
        <bgColor indexed="64"/>
      </patternFill>
    </fill>
    <fill>
      <patternFill patternType="solid">
        <fgColor rgb="FFE4DFEC"/>
        <bgColor indexed="64"/>
      </patternFill>
    </fill>
    <fill>
      <patternFill patternType="solid">
        <fgColor rgb="FF1F497D"/>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0" tint="-0.499984740745262"/>
        <bgColor indexed="64"/>
      </patternFill>
    </fill>
  </fills>
  <borders count="100">
    <border>
      <left/>
      <right/>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theme="3"/>
      </right>
      <top style="medium">
        <color indexed="64"/>
      </top>
      <bottom style="thin">
        <color theme="3"/>
      </bottom>
      <diagonal/>
    </border>
    <border>
      <left style="thin">
        <color theme="3"/>
      </left>
      <right style="thin">
        <color theme="3"/>
      </right>
      <top style="medium">
        <color indexed="64"/>
      </top>
      <bottom style="thin">
        <color theme="3"/>
      </bottom>
      <diagonal/>
    </border>
    <border>
      <left style="thin">
        <color theme="3"/>
      </left>
      <right style="medium">
        <color indexed="64"/>
      </right>
      <top style="medium">
        <color indexed="64"/>
      </top>
      <bottom style="thin">
        <color theme="3"/>
      </bottom>
      <diagonal/>
    </border>
    <border>
      <left style="medium">
        <color indexed="64"/>
      </left>
      <right style="thin">
        <color theme="3"/>
      </right>
      <top style="thin">
        <color theme="3"/>
      </top>
      <bottom style="thin">
        <color theme="3"/>
      </bottom>
      <diagonal/>
    </border>
    <border>
      <left style="thin">
        <color theme="3"/>
      </left>
      <right style="thin">
        <color theme="3"/>
      </right>
      <top style="thin">
        <color theme="3"/>
      </top>
      <bottom style="thin">
        <color theme="3"/>
      </bottom>
      <diagonal/>
    </border>
    <border>
      <left style="thin">
        <color theme="3"/>
      </left>
      <right style="medium">
        <color indexed="64"/>
      </right>
      <top style="thin">
        <color theme="3"/>
      </top>
      <bottom style="thin">
        <color theme="3"/>
      </bottom>
      <diagonal/>
    </border>
    <border>
      <left style="medium">
        <color indexed="64"/>
      </left>
      <right style="thin">
        <color theme="3"/>
      </right>
      <top style="thin">
        <color theme="3"/>
      </top>
      <bottom style="medium">
        <color indexed="64"/>
      </bottom>
      <diagonal/>
    </border>
    <border>
      <left style="thin">
        <color theme="3"/>
      </left>
      <right style="thin">
        <color theme="3"/>
      </right>
      <top style="thin">
        <color theme="3"/>
      </top>
      <bottom style="medium">
        <color indexed="64"/>
      </bottom>
      <diagonal/>
    </border>
    <border>
      <left style="thin">
        <color theme="3"/>
      </left>
      <right style="medium">
        <color indexed="64"/>
      </right>
      <top style="thin">
        <color theme="3"/>
      </top>
      <bottom style="medium">
        <color indexed="64"/>
      </bottom>
      <diagonal/>
    </border>
    <border>
      <left style="medium">
        <color indexed="64"/>
      </left>
      <right/>
      <top style="medium">
        <color indexed="64"/>
      </top>
      <bottom style="thin">
        <color theme="3"/>
      </bottom>
      <diagonal/>
    </border>
    <border>
      <left/>
      <right/>
      <top style="medium">
        <color indexed="64"/>
      </top>
      <bottom style="thin">
        <color theme="3"/>
      </bottom>
      <diagonal/>
    </border>
    <border>
      <left/>
      <right style="medium">
        <color indexed="64"/>
      </right>
      <top style="medium">
        <color indexed="64"/>
      </top>
      <bottom style="thin">
        <color theme="3"/>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right/>
      <top style="thin">
        <color theme="0" tint="-0.14999847407452621"/>
      </top>
      <bottom style="medium">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bottom style="thin">
        <color theme="0" tint="-0.14999847407452621"/>
      </bottom>
      <diagonal/>
    </border>
    <border>
      <left style="thin">
        <color indexed="64"/>
      </left>
      <right style="thick">
        <color indexed="64"/>
      </right>
      <top style="thin">
        <color indexed="64"/>
      </top>
      <bottom style="medium">
        <color indexed="64"/>
      </bottom>
      <diagonal/>
    </border>
    <border>
      <left style="medium">
        <color indexed="64"/>
      </left>
      <right/>
      <top style="thin">
        <color theme="0" tint="-0.14999847407452621"/>
      </top>
      <bottom style="thin">
        <color indexed="64"/>
      </bottom>
      <diagonal/>
    </border>
    <border>
      <left/>
      <right/>
      <top style="thin">
        <color theme="0" tint="-0.14999847407452621"/>
      </top>
      <bottom style="thin">
        <color indexed="64"/>
      </bottom>
      <diagonal/>
    </border>
    <border>
      <left/>
      <right style="medium">
        <color indexed="64"/>
      </right>
      <top style="thin">
        <color theme="0" tint="-0.14999847407452621"/>
      </top>
      <bottom style="thin">
        <color indexed="64"/>
      </bottom>
      <diagonal/>
    </border>
    <border>
      <left/>
      <right style="thin">
        <color theme="0" tint="-0.14999847407452621"/>
      </right>
      <top style="medium">
        <color indexed="64"/>
      </top>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medium">
        <color indexed="64"/>
      </top>
      <bottom style="thin">
        <color theme="0" tint="-0.14999847407452621"/>
      </bottom>
      <diagonal/>
    </border>
    <border>
      <left style="thin">
        <color theme="0" tint="-0.14999847407452621"/>
      </left>
      <right style="thin">
        <color theme="0" tint="-0.14999847407452621"/>
      </right>
      <top/>
      <bottom style="medium">
        <color indexed="64"/>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indexed="64"/>
      </top>
      <bottom/>
      <diagonal/>
    </border>
    <border>
      <left style="thin">
        <color theme="0" tint="-0.14999847407452621"/>
      </left>
      <right style="thin">
        <color theme="0" tint="-0.14999847407452621"/>
      </right>
      <top style="thin">
        <color indexed="64"/>
      </top>
      <bottom style="thin">
        <color theme="0" tint="-0.14999847407452621"/>
      </bottom>
      <diagonal/>
    </border>
    <border>
      <left style="thin">
        <color theme="0" tint="-0.14999847407452621"/>
      </left>
      <right/>
      <top style="thin">
        <color indexed="64"/>
      </top>
      <bottom style="thin">
        <color theme="0" tint="-0.14999847407452621"/>
      </bottom>
      <diagonal/>
    </border>
    <border>
      <left style="thin">
        <color indexed="64"/>
      </left>
      <right style="medium">
        <color indexed="64"/>
      </right>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right/>
      <top style="thin">
        <color theme="0" tint="-0.14999847407452621"/>
      </top>
      <bottom/>
      <diagonal/>
    </border>
    <border>
      <left/>
      <right/>
      <top style="thin">
        <color theme="0" tint="-0.14999847407452621"/>
      </top>
      <bottom style="thin">
        <color theme="0" tint="-0.14999847407452621"/>
      </bottom>
      <diagonal/>
    </border>
    <border>
      <left style="thin">
        <color theme="0" tint="-0.14999847407452621"/>
      </left>
      <right/>
      <top style="thin">
        <color theme="0" tint="-0.14999847407452621"/>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
    <xf numFmtId="0" fontId="0" fillId="0" borderId="0"/>
  </cellStyleXfs>
  <cellXfs count="787">
    <xf numFmtId="0" fontId="0" fillId="0" borderId="0" xfId="0"/>
    <xf numFmtId="0" fontId="0" fillId="0" borderId="55" xfId="0" applyBorder="1"/>
    <xf numFmtId="0" fontId="4" fillId="18" borderId="56" xfId="0" applyFont="1" applyFill="1" applyBorder="1" applyAlignment="1">
      <alignment horizontal="center" wrapText="1"/>
    </xf>
    <xf numFmtId="0" fontId="4" fillId="18" borderId="57" xfId="0" applyFont="1" applyFill="1" applyBorder="1" applyAlignment="1">
      <alignment horizontal="center" wrapText="1"/>
    </xf>
    <xf numFmtId="0" fontId="2" fillId="18" borderId="55" xfId="0" applyFont="1" applyFill="1" applyBorder="1" applyAlignment="1">
      <alignment horizontal="center"/>
    </xf>
    <xf numFmtId="0" fontId="2" fillId="19" borderId="56" xfId="0" applyFont="1" applyFill="1" applyBorder="1" applyAlignment="1">
      <alignment horizontal="center"/>
    </xf>
    <xf numFmtId="0" fontId="0" fillId="0" borderId="56" xfId="0" applyBorder="1" applyAlignment="1">
      <alignment horizontal="center"/>
    </xf>
    <xf numFmtId="0" fontId="2" fillId="19" borderId="57" xfId="0" applyFont="1" applyFill="1" applyBorder="1" applyAlignment="1">
      <alignment horizontal="center"/>
    </xf>
    <xf numFmtId="0" fontId="0" fillId="0" borderId="57" xfId="0" applyBorder="1" applyAlignment="1">
      <alignment horizontal="center"/>
    </xf>
    <xf numFmtId="0" fontId="2" fillId="18" borderId="58" xfId="0" applyFont="1" applyFill="1" applyBorder="1" applyAlignment="1">
      <alignment horizontal="center"/>
    </xf>
    <xf numFmtId="0" fontId="2" fillId="19" borderId="59" xfId="0" applyFont="1" applyFill="1" applyBorder="1" applyAlignment="1">
      <alignment horizontal="center"/>
    </xf>
    <xf numFmtId="0" fontId="0" fillId="0" borderId="60" xfId="0" applyBorder="1" applyAlignment="1">
      <alignment horizontal="center"/>
    </xf>
    <xf numFmtId="0" fontId="2" fillId="18" borderId="0" xfId="0" applyFont="1" applyFill="1" applyBorder="1" applyAlignment="1">
      <alignment horizontal="center"/>
    </xf>
    <xf numFmtId="0" fontId="2" fillId="19" borderId="0" xfId="0" applyFont="1" applyFill="1" applyBorder="1" applyAlignment="1">
      <alignment horizontal="center"/>
    </xf>
    <xf numFmtId="0" fontId="0" fillId="0" borderId="0" xfId="0" applyBorder="1" applyAlignment="1">
      <alignment horizontal="center"/>
    </xf>
    <xf numFmtId="0" fontId="0" fillId="0" borderId="0" xfId="0" applyBorder="1"/>
    <xf numFmtId="0" fontId="4" fillId="3" borderId="56" xfId="0" applyFont="1" applyFill="1" applyBorder="1" applyAlignment="1">
      <alignment horizontal="center" wrapText="1"/>
    </xf>
    <xf numFmtId="0" fontId="4" fillId="3" borderId="57" xfId="0" applyFont="1" applyFill="1" applyBorder="1" applyAlignment="1">
      <alignment horizontal="center" wrapText="1"/>
    </xf>
    <xf numFmtId="0" fontId="2" fillId="3" borderId="55" xfId="0" applyFont="1" applyFill="1" applyBorder="1" applyAlignment="1">
      <alignment horizontal="center"/>
    </xf>
    <xf numFmtId="0" fontId="2" fillId="3" borderId="58" xfId="0" applyFont="1" applyFill="1" applyBorder="1" applyAlignment="1">
      <alignment horizontal="center"/>
    </xf>
    <xf numFmtId="0" fontId="2" fillId="19" borderId="60" xfId="0" applyFont="1" applyFill="1" applyBorder="1" applyAlignment="1">
      <alignment horizontal="center"/>
    </xf>
    <xf numFmtId="0" fontId="4" fillId="12" borderId="56" xfId="0" applyFont="1" applyFill="1" applyBorder="1" applyAlignment="1">
      <alignment horizontal="center" wrapText="1"/>
    </xf>
    <xf numFmtId="0" fontId="4" fillId="12" borderId="57" xfId="0" applyFont="1" applyFill="1" applyBorder="1" applyAlignment="1">
      <alignment horizontal="center" wrapText="1"/>
    </xf>
    <xf numFmtId="0" fontId="2" fillId="12" borderId="55" xfId="0" applyFont="1" applyFill="1" applyBorder="1" applyAlignment="1">
      <alignment horizontal="center"/>
    </xf>
    <xf numFmtId="0" fontId="2" fillId="12" borderId="58" xfId="0" applyFont="1" applyFill="1" applyBorder="1" applyAlignment="1">
      <alignment horizontal="center"/>
    </xf>
    <xf numFmtId="0" fontId="4" fillId="23" borderId="56" xfId="0" applyFont="1" applyFill="1" applyBorder="1" applyAlignment="1">
      <alignment horizontal="center" wrapText="1"/>
    </xf>
    <xf numFmtId="0" fontId="4" fillId="23" borderId="57" xfId="0" applyFont="1" applyFill="1" applyBorder="1" applyAlignment="1">
      <alignment horizontal="center" wrapText="1"/>
    </xf>
    <xf numFmtId="0" fontId="2" fillId="23" borderId="55" xfId="0" applyFont="1" applyFill="1" applyBorder="1" applyAlignment="1">
      <alignment horizontal="center"/>
    </xf>
    <xf numFmtId="0" fontId="2" fillId="23" borderId="58" xfId="0" applyFont="1" applyFill="1" applyBorder="1" applyAlignment="1">
      <alignment horizontal="center"/>
    </xf>
    <xf numFmtId="0" fontId="4" fillId="4" borderId="56" xfId="0" applyFont="1" applyFill="1" applyBorder="1" applyAlignment="1">
      <alignment horizontal="center" wrapText="1"/>
    </xf>
    <xf numFmtId="0" fontId="4" fillId="4" borderId="57" xfId="0" applyFont="1" applyFill="1" applyBorder="1" applyAlignment="1">
      <alignment horizontal="center" wrapText="1"/>
    </xf>
    <xf numFmtId="0" fontId="2" fillId="4" borderId="55" xfId="0" applyFont="1" applyFill="1" applyBorder="1" applyAlignment="1">
      <alignment horizontal="center"/>
    </xf>
    <xf numFmtId="0" fontId="2" fillId="4" borderId="58" xfId="0" applyFont="1" applyFill="1" applyBorder="1" applyAlignment="1">
      <alignment horizontal="center"/>
    </xf>
    <xf numFmtId="0" fontId="0" fillId="0" borderId="0" xfId="0" applyFont="1" applyAlignment="1">
      <alignment vertical="center"/>
    </xf>
    <xf numFmtId="0" fontId="1" fillId="0" borderId="0" xfId="0" applyFont="1" applyBorder="1" applyAlignment="1">
      <alignment horizontal="center" vertical="center"/>
    </xf>
    <xf numFmtId="0" fontId="1" fillId="0" borderId="0" xfId="0" applyFont="1"/>
    <xf numFmtId="0" fontId="1"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 xfId="0" applyFont="1" applyBorder="1" applyAlignment="1">
      <alignment horizontal="center" vertical="center"/>
    </xf>
    <xf numFmtId="0" fontId="1" fillId="0" borderId="0" xfId="0" applyFont="1" applyAlignment="1">
      <alignment vertical="center"/>
    </xf>
    <xf numFmtId="0" fontId="1" fillId="0" borderId="0" xfId="0" applyFont="1" applyFill="1" applyAlignment="1">
      <alignment vertical="center"/>
    </xf>
    <xf numFmtId="0" fontId="1" fillId="0" borderId="0" xfId="0" applyFont="1" applyBorder="1" applyAlignment="1">
      <alignment horizontal="center" vertical="center"/>
    </xf>
    <xf numFmtId="0" fontId="0" fillId="0" borderId="0" xfId="0" applyFont="1" applyBorder="1" applyAlignment="1">
      <alignment vertical="center"/>
    </xf>
    <xf numFmtId="1" fontId="0" fillId="0" borderId="0" xfId="0" applyNumberFormat="1" applyFont="1" applyBorder="1" applyAlignment="1">
      <alignment vertical="center"/>
    </xf>
    <xf numFmtId="0" fontId="2" fillId="0" borderId="0" xfId="0" applyFont="1" applyBorder="1" applyAlignment="1">
      <alignment horizontal="left" vertical="center"/>
    </xf>
    <xf numFmtId="0" fontId="0" fillId="0" borderId="0" xfId="0" applyFont="1" applyBorder="1" applyAlignment="1">
      <alignment horizontal="left" vertical="center"/>
    </xf>
    <xf numFmtId="1" fontId="0" fillId="0" borderId="0" xfId="0" applyNumberFormat="1" applyFont="1" applyBorder="1" applyAlignment="1">
      <alignment horizontal="left" vertical="center"/>
    </xf>
    <xf numFmtId="0" fontId="0" fillId="0" borderId="0" xfId="0" applyAlignment="1">
      <alignment vertical="center"/>
    </xf>
    <xf numFmtId="0" fontId="1" fillId="0" borderId="13" xfId="0" applyFont="1" applyBorder="1" applyAlignment="1" applyProtection="1">
      <alignment vertical="center"/>
      <protection locked="0"/>
    </xf>
    <xf numFmtId="0" fontId="1" fillId="14" borderId="7" xfId="0" applyFont="1" applyFill="1" applyBorder="1" applyAlignment="1" applyProtection="1">
      <alignment horizontal="left" vertical="center" wrapText="1"/>
      <protection locked="0"/>
    </xf>
    <xf numFmtId="0" fontId="1" fillId="14" borderId="14" xfId="0" applyFont="1" applyFill="1" applyBorder="1" applyAlignment="1" applyProtection="1">
      <alignment horizontal="left" vertical="center" wrapText="1"/>
      <protection locked="0"/>
    </xf>
    <xf numFmtId="0" fontId="1" fillId="14" borderId="8" xfId="0" applyFont="1" applyFill="1" applyBorder="1" applyAlignment="1" applyProtection="1">
      <alignment horizontal="left" vertical="center" wrapText="1"/>
      <protection locked="0"/>
    </xf>
    <xf numFmtId="0" fontId="0" fillId="0" borderId="0" xfId="0" applyFont="1" applyBorder="1"/>
    <xf numFmtId="1" fontId="0" fillId="0" borderId="0" xfId="0" applyNumberFormat="1" applyFont="1" applyBorder="1"/>
    <xf numFmtId="1" fontId="5" fillId="0" borderId="0" xfId="0" applyNumberFormat="1" applyFont="1" applyBorder="1" applyAlignment="1">
      <alignment horizontal="left" vertical="center"/>
    </xf>
    <xf numFmtId="0" fontId="1" fillId="0" borderId="0" xfId="0" applyFont="1" applyProtection="1">
      <protection locked="0"/>
    </xf>
    <xf numFmtId="0" fontId="4" fillId="28" borderId="7" xfId="0" applyFont="1" applyFill="1" applyBorder="1" applyAlignment="1" applyProtection="1">
      <alignment horizontal="left" vertical="center" wrapText="1"/>
      <protection locked="0"/>
    </xf>
    <xf numFmtId="0" fontId="4" fillId="28" borderId="14" xfId="0" applyFont="1" applyFill="1" applyBorder="1" applyAlignment="1" applyProtection="1">
      <alignment horizontal="left" vertical="center" wrapText="1"/>
      <protection locked="0"/>
    </xf>
    <xf numFmtId="0" fontId="4" fillId="28" borderId="13" xfId="0" applyFont="1" applyFill="1" applyBorder="1" applyAlignment="1" applyProtection="1">
      <alignment horizontal="left" vertical="center" wrapText="1"/>
      <protection locked="0"/>
    </xf>
    <xf numFmtId="0" fontId="4" fillId="28" borderId="20" xfId="0" applyFont="1" applyFill="1" applyBorder="1" applyAlignment="1" applyProtection="1">
      <alignment horizontal="left" vertical="center" wrapText="1"/>
      <protection locked="0"/>
    </xf>
    <xf numFmtId="0" fontId="1" fillId="14" borderId="13" xfId="0" applyFont="1" applyFill="1" applyBorder="1" applyAlignment="1" applyProtection="1">
      <alignment horizontal="left" vertical="center" wrapText="1"/>
      <protection locked="0"/>
    </xf>
    <xf numFmtId="0" fontId="1" fillId="0" borderId="20" xfId="0" applyFont="1" applyFill="1" applyBorder="1" applyAlignment="1" applyProtection="1">
      <alignment horizontal="left" vertical="center" wrapText="1"/>
      <protection locked="0"/>
    </xf>
    <xf numFmtId="0" fontId="0" fillId="14" borderId="7" xfId="0" applyFont="1" applyFill="1" applyBorder="1" applyAlignment="1" applyProtection="1">
      <alignment horizontal="left" vertical="center"/>
      <protection locked="0"/>
    </xf>
    <xf numFmtId="0" fontId="0" fillId="0" borderId="21" xfId="0" applyBorder="1" applyAlignment="1" applyProtection="1">
      <alignment horizontal="left"/>
      <protection locked="0"/>
    </xf>
    <xf numFmtId="0" fontId="1" fillId="0" borderId="18" xfId="0" applyFont="1" applyBorder="1" applyAlignment="1" applyProtection="1">
      <protection locked="0"/>
    </xf>
    <xf numFmtId="0" fontId="1" fillId="14" borderId="4" xfId="0" applyFont="1" applyFill="1" applyBorder="1" applyAlignment="1" applyProtection="1">
      <alignment horizontal="left" vertical="center" wrapText="1"/>
      <protection locked="0"/>
    </xf>
    <xf numFmtId="0" fontId="0" fillId="0" borderId="16" xfId="0" applyBorder="1" applyAlignment="1" applyProtection="1">
      <alignment horizontal="left"/>
      <protection locked="0"/>
    </xf>
    <xf numFmtId="0" fontId="1" fillId="0" borderId="13" xfId="0" applyFont="1" applyBorder="1" applyAlignment="1" applyProtection="1">
      <protection locked="0"/>
    </xf>
    <xf numFmtId="0" fontId="1" fillId="14" borderId="19" xfId="0" applyFont="1" applyFill="1" applyBorder="1" applyAlignment="1" applyProtection="1">
      <alignment horizontal="left" vertical="center" wrapText="1"/>
      <protection locked="0"/>
    </xf>
    <xf numFmtId="0" fontId="1" fillId="0" borderId="29" xfId="0" applyFont="1" applyFill="1" applyBorder="1" applyAlignment="1" applyProtection="1">
      <alignment horizontal="left" vertical="center" wrapText="1"/>
      <protection locked="0"/>
    </xf>
    <xf numFmtId="0" fontId="0" fillId="14" borderId="8" xfId="0" applyFont="1" applyFill="1" applyBorder="1" applyAlignment="1" applyProtection="1">
      <alignment horizontal="left" vertical="center"/>
      <protection locked="0"/>
    </xf>
    <xf numFmtId="0" fontId="1" fillId="25" borderId="39" xfId="0" applyFont="1" applyFill="1" applyBorder="1" applyAlignment="1" applyProtection="1">
      <alignment horizontal="center" vertical="center"/>
      <protection locked="0"/>
    </xf>
    <xf numFmtId="0" fontId="1" fillId="25" borderId="0" xfId="0" applyFont="1" applyFill="1" applyBorder="1" applyAlignment="1" applyProtection="1">
      <alignment horizontal="center" vertical="center"/>
      <protection locked="0"/>
    </xf>
    <xf numFmtId="0" fontId="1" fillId="25" borderId="0" xfId="0" applyFont="1" applyFill="1" applyBorder="1" applyAlignment="1" applyProtection="1">
      <alignment horizontal="center" vertical="center" wrapText="1"/>
      <protection locked="0"/>
    </xf>
    <xf numFmtId="0" fontId="1" fillId="25" borderId="40" xfId="0" applyFont="1" applyFill="1" applyBorder="1" applyAlignment="1" applyProtection="1">
      <alignment horizontal="center" vertical="center" wrapText="1"/>
      <protection locked="0"/>
    </xf>
    <xf numFmtId="0" fontId="4" fillId="15" borderId="13" xfId="0" applyFont="1" applyFill="1" applyBorder="1" applyAlignment="1" applyProtection="1">
      <alignment horizontal="left" vertical="center"/>
      <protection locked="0"/>
    </xf>
    <xf numFmtId="0" fontId="4" fillId="15" borderId="7" xfId="0" applyFont="1" applyFill="1" applyBorder="1" applyAlignment="1" applyProtection="1">
      <alignment horizontal="left" vertical="center" wrapText="1"/>
      <protection locked="0"/>
    </xf>
    <xf numFmtId="0" fontId="4" fillId="15" borderId="14" xfId="0" applyFont="1" applyFill="1" applyBorder="1" applyAlignment="1" applyProtection="1">
      <alignment horizontal="left" vertical="center" wrapText="1"/>
      <protection locked="0"/>
    </xf>
    <xf numFmtId="0" fontId="4" fillId="15" borderId="8" xfId="0" applyFont="1" applyFill="1" applyBorder="1" applyAlignment="1" applyProtection="1">
      <alignment horizontal="left" vertical="center" wrapText="1"/>
      <protection locked="0"/>
    </xf>
    <xf numFmtId="0" fontId="4" fillId="15" borderId="21" xfId="0" applyFont="1" applyFill="1" applyBorder="1" applyAlignment="1" applyProtection="1">
      <alignment horizontal="left" vertical="center" wrapText="1"/>
      <protection locked="0"/>
    </xf>
    <xf numFmtId="0" fontId="1" fillId="0" borderId="13" xfId="0" applyFont="1" applyBorder="1" applyAlignment="1" applyProtection="1">
      <alignment horizontal="center" vertical="center" wrapText="1"/>
      <protection locked="0"/>
    </xf>
    <xf numFmtId="0" fontId="1" fillId="14" borderId="20" xfId="0" applyFont="1" applyFill="1" applyBorder="1" applyAlignment="1" applyProtection="1">
      <alignment horizontal="left" vertical="center" wrapText="1"/>
      <protection locked="0"/>
    </xf>
    <xf numFmtId="0" fontId="1" fillId="0" borderId="7" xfId="0" applyFont="1" applyBorder="1" applyAlignment="1" applyProtection="1">
      <alignment horizontal="left" vertical="center" wrapText="1"/>
      <protection locked="0"/>
    </xf>
    <xf numFmtId="0" fontId="1" fillId="0" borderId="14" xfId="0" applyFont="1" applyBorder="1" applyAlignment="1" applyProtection="1">
      <alignment horizontal="center" vertical="center" wrapText="1"/>
      <protection locked="0"/>
    </xf>
    <xf numFmtId="0" fontId="1" fillId="25" borderId="36" xfId="0" applyFont="1" applyFill="1" applyBorder="1" applyAlignment="1" applyProtection="1">
      <alignment vertical="center"/>
      <protection locked="0"/>
    </xf>
    <xf numFmtId="0" fontId="1" fillId="25" borderId="5" xfId="0" applyFont="1" applyFill="1" applyBorder="1" applyAlignment="1" applyProtection="1">
      <alignment vertical="center"/>
      <protection locked="0"/>
    </xf>
    <xf numFmtId="0" fontId="1" fillId="25" borderId="45" xfId="0" applyFont="1" applyFill="1" applyBorder="1" applyAlignment="1" applyProtection="1">
      <alignment vertical="center"/>
      <protection locked="0"/>
    </xf>
    <xf numFmtId="0" fontId="4" fillId="15" borderId="7" xfId="0" applyFont="1" applyFill="1" applyBorder="1" applyAlignment="1" applyProtection="1">
      <alignment horizontal="left" vertical="center"/>
      <protection locked="0"/>
    </xf>
    <xf numFmtId="0" fontId="4" fillId="15" borderId="14" xfId="0" applyFont="1" applyFill="1" applyBorder="1" applyAlignment="1" applyProtection="1">
      <alignment horizontal="left" vertical="center"/>
      <protection locked="0"/>
    </xf>
    <xf numFmtId="0" fontId="1" fillId="14" borderId="15" xfId="0" applyFont="1" applyFill="1" applyBorder="1" applyAlignment="1" applyProtection="1">
      <alignment horizontal="center" vertical="center" wrapText="1"/>
      <protection locked="0"/>
    </xf>
    <xf numFmtId="0" fontId="1" fillId="14" borderId="35" xfId="0" applyFont="1" applyFill="1" applyBorder="1" applyAlignment="1" applyProtection="1">
      <alignment horizontal="center" vertical="center" wrapText="1"/>
      <protection locked="0"/>
    </xf>
    <xf numFmtId="1" fontId="0" fillId="0" borderId="0" xfId="0" applyNumberFormat="1" applyFont="1" applyBorder="1" applyProtection="1">
      <protection locked="0"/>
    </xf>
    <xf numFmtId="0" fontId="4" fillId="28" borderId="6" xfId="0" applyFont="1" applyFill="1" applyBorder="1" applyAlignment="1" applyProtection="1">
      <alignment horizontal="left" vertical="center" wrapText="1"/>
      <protection locked="0"/>
    </xf>
    <xf numFmtId="0" fontId="1" fillId="14" borderId="6" xfId="0" applyFont="1" applyFill="1" applyBorder="1" applyAlignment="1" applyProtection="1">
      <alignment horizontal="left" vertical="center" wrapText="1"/>
      <protection locked="0"/>
    </xf>
    <xf numFmtId="0" fontId="1" fillId="0" borderId="7" xfId="0" applyFont="1" applyFill="1" applyBorder="1" applyAlignment="1" applyProtection="1">
      <alignment horizontal="left" vertical="center" wrapText="1"/>
      <protection locked="0"/>
    </xf>
    <xf numFmtId="0" fontId="1" fillId="25" borderId="39" xfId="0" applyFont="1" applyFill="1" applyBorder="1" applyProtection="1">
      <protection locked="0"/>
    </xf>
    <xf numFmtId="0" fontId="1" fillId="25" borderId="0" xfId="0" applyFont="1" applyFill="1" applyBorder="1" applyProtection="1">
      <protection locked="0"/>
    </xf>
    <xf numFmtId="0" fontId="4" fillId="15" borderId="6" xfId="0" applyFont="1" applyFill="1" applyBorder="1" applyAlignment="1" applyProtection="1">
      <alignment horizontal="left" vertical="center" wrapText="1"/>
      <protection locked="0"/>
    </xf>
    <xf numFmtId="0" fontId="4" fillId="14" borderId="13" xfId="0" applyFont="1" applyFill="1" applyBorder="1" applyAlignment="1" applyProtection="1">
      <alignment horizontal="left" vertical="center" wrapText="1"/>
      <protection locked="0"/>
    </xf>
    <xf numFmtId="0" fontId="4" fillId="14" borderId="7" xfId="0" applyFont="1" applyFill="1" applyBorder="1" applyAlignment="1" applyProtection="1">
      <alignment horizontal="left" vertical="center" wrapText="1"/>
      <protection locked="0"/>
    </xf>
    <xf numFmtId="0" fontId="4" fillId="14" borderId="14" xfId="0" applyFont="1" applyFill="1" applyBorder="1" applyAlignment="1" applyProtection="1">
      <alignment horizontal="left" vertical="center" wrapText="1"/>
      <protection locked="0"/>
    </xf>
    <xf numFmtId="0" fontId="1" fillId="0" borderId="19" xfId="0" applyFont="1" applyBorder="1" applyAlignment="1" applyProtection="1">
      <protection locked="0"/>
    </xf>
    <xf numFmtId="0" fontId="1" fillId="14" borderId="15" xfId="0" applyFont="1" applyFill="1" applyBorder="1" applyAlignment="1" applyProtection="1">
      <alignment horizontal="left" vertical="center" wrapText="1"/>
      <protection locked="0"/>
    </xf>
    <xf numFmtId="0" fontId="1" fillId="14" borderId="32" xfId="0" applyFont="1" applyFill="1" applyBorder="1" applyAlignment="1" applyProtection="1">
      <alignment horizontal="left" vertical="center" wrapText="1"/>
      <protection locked="0"/>
    </xf>
    <xf numFmtId="0" fontId="1" fillId="0" borderId="19" xfId="0" applyFont="1" applyBorder="1" applyAlignment="1" applyProtection="1">
      <alignment horizontal="left" wrapText="1"/>
      <protection locked="0"/>
    </xf>
    <xf numFmtId="0" fontId="1" fillId="0" borderId="7" xfId="0" applyFont="1" applyBorder="1" applyAlignment="1" applyProtection="1">
      <alignment horizontal="left" vertical="center"/>
      <protection locked="0"/>
    </xf>
    <xf numFmtId="0" fontId="0" fillId="0" borderId="16" xfId="0" applyBorder="1" applyAlignment="1" applyProtection="1">
      <alignment horizontal="center"/>
      <protection locked="0"/>
    </xf>
    <xf numFmtId="0" fontId="4" fillId="15" borderId="36" xfId="0" applyFont="1" applyFill="1" applyBorder="1" applyAlignment="1" applyProtection="1">
      <alignment horizontal="left" vertical="center"/>
      <protection locked="0"/>
    </xf>
    <xf numFmtId="0" fontId="4" fillId="15" borderId="5" xfId="0" applyFont="1" applyFill="1" applyBorder="1" applyAlignment="1" applyProtection="1">
      <alignment horizontal="left" vertical="center"/>
      <protection locked="0"/>
    </xf>
    <xf numFmtId="0" fontId="4" fillId="15" borderId="6" xfId="0" applyFont="1" applyFill="1" applyBorder="1" applyAlignment="1" applyProtection="1">
      <alignment horizontal="left" vertical="center"/>
      <protection locked="0"/>
    </xf>
    <xf numFmtId="0" fontId="1" fillId="0" borderId="13" xfId="0" applyFont="1" applyBorder="1" applyAlignment="1" applyProtection="1">
      <alignment horizontal="left" wrapText="1"/>
      <protection locked="0"/>
    </xf>
    <xf numFmtId="0" fontId="0" fillId="0" borderId="14" xfId="0" applyBorder="1" applyAlignment="1" applyProtection="1">
      <alignment horizontal="left"/>
      <protection locked="0"/>
    </xf>
    <xf numFmtId="0" fontId="1" fillId="14" borderId="32" xfId="0" applyFont="1" applyFill="1" applyBorder="1" applyAlignment="1" applyProtection="1">
      <alignment horizontal="center" vertical="center" wrapText="1"/>
      <protection locked="0"/>
    </xf>
    <xf numFmtId="0" fontId="4" fillId="28" borderId="13" xfId="0" applyFont="1" applyFill="1" applyBorder="1" applyAlignment="1" applyProtection="1">
      <alignment vertical="center"/>
      <protection locked="0"/>
    </xf>
    <xf numFmtId="0" fontId="4" fillId="28" borderId="7" xfId="0" applyFont="1" applyFill="1" applyBorder="1" applyAlignment="1" applyProtection="1">
      <alignment vertical="center"/>
      <protection locked="0"/>
    </xf>
    <xf numFmtId="0" fontId="4" fillId="28" borderId="14" xfId="0" applyFont="1" applyFill="1" applyBorder="1" applyAlignment="1" applyProtection="1">
      <alignment vertical="center"/>
      <protection locked="0"/>
    </xf>
    <xf numFmtId="0" fontId="0" fillId="14" borderId="7" xfId="0" applyFont="1" applyFill="1" applyBorder="1" applyAlignment="1" applyProtection="1">
      <alignment horizontal="left" vertical="center" wrapText="1"/>
      <protection locked="0"/>
    </xf>
    <xf numFmtId="0" fontId="0" fillId="16" borderId="16" xfId="0" applyFill="1" applyBorder="1" applyAlignment="1" applyProtection="1">
      <alignment horizontal="left"/>
      <protection locked="0"/>
    </xf>
    <xf numFmtId="0" fontId="1" fillId="25" borderId="40" xfId="0" applyFont="1" applyFill="1" applyBorder="1" applyProtection="1">
      <protection locked="0"/>
    </xf>
    <xf numFmtId="0" fontId="1" fillId="14" borderId="35" xfId="0" applyFont="1" applyFill="1" applyBorder="1" applyAlignment="1" applyProtection="1">
      <alignment horizontal="left" vertical="center" wrapText="1"/>
      <protection locked="0"/>
    </xf>
    <xf numFmtId="0" fontId="1" fillId="25" borderId="39" xfId="0" applyFont="1" applyFill="1" applyBorder="1" applyAlignment="1" applyProtection="1">
      <alignment vertical="center"/>
      <protection locked="0"/>
    </xf>
    <xf numFmtId="0" fontId="1" fillId="25" borderId="0" xfId="0" applyFont="1" applyFill="1" applyBorder="1" applyAlignment="1" applyProtection="1">
      <alignment vertical="center"/>
      <protection locked="0"/>
    </xf>
    <xf numFmtId="0" fontId="1" fillId="25" borderId="40" xfId="0" applyFont="1" applyFill="1" applyBorder="1" applyAlignment="1" applyProtection="1">
      <alignment vertical="center"/>
      <protection locked="0"/>
    </xf>
    <xf numFmtId="0" fontId="1" fillId="14" borderId="20" xfId="0" applyFont="1" applyFill="1" applyBorder="1" applyAlignment="1" applyProtection="1">
      <alignment horizontal="left" wrapText="1"/>
      <protection locked="0"/>
    </xf>
    <xf numFmtId="0" fontId="1" fillId="0" borderId="46" xfId="0" applyFont="1" applyBorder="1" applyAlignment="1" applyProtection="1">
      <protection locked="0"/>
    </xf>
    <xf numFmtId="0" fontId="0" fillId="0" borderId="34" xfId="0" applyBorder="1" applyAlignment="1" applyProtection="1">
      <alignment horizontal="left"/>
      <protection locked="0"/>
    </xf>
    <xf numFmtId="0" fontId="0" fillId="0" borderId="0" xfId="0" applyProtection="1">
      <protection locked="0"/>
    </xf>
    <xf numFmtId="0" fontId="4" fillId="28" borderId="13" xfId="0" applyFont="1" applyFill="1" applyBorder="1" applyAlignment="1" applyProtection="1">
      <alignment horizontal="left" vertical="center"/>
      <protection locked="0"/>
    </xf>
    <xf numFmtId="0" fontId="4" fillId="28" borderId="7" xfId="0" applyFont="1" applyFill="1" applyBorder="1" applyAlignment="1" applyProtection="1">
      <alignment horizontal="left" vertical="center"/>
      <protection locked="0"/>
    </xf>
    <xf numFmtId="0" fontId="4" fillId="28" borderId="2" xfId="0" applyFont="1" applyFill="1" applyBorder="1" applyAlignment="1" applyProtection="1">
      <alignment horizontal="left" vertical="center" wrapText="1"/>
      <protection locked="0"/>
    </xf>
    <xf numFmtId="0" fontId="4" fillId="28" borderId="10" xfId="0" applyFont="1" applyFill="1" applyBorder="1" applyAlignment="1" applyProtection="1">
      <alignment horizontal="left" vertical="center" wrapText="1"/>
      <protection locked="0"/>
    </xf>
    <xf numFmtId="0" fontId="4" fillId="28" borderId="43" xfId="0" applyFont="1" applyFill="1" applyBorder="1" applyAlignment="1" applyProtection="1">
      <alignment horizontal="left" vertical="center" wrapText="1"/>
      <protection locked="0"/>
    </xf>
    <xf numFmtId="0" fontId="4" fillId="28" borderId="21" xfId="0" applyFont="1" applyFill="1" applyBorder="1" applyAlignment="1" applyProtection="1">
      <alignment horizontal="left" vertical="center" wrapText="1"/>
      <protection locked="0"/>
    </xf>
    <xf numFmtId="0" fontId="1" fillId="14" borderId="18" xfId="0" applyFont="1" applyFill="1" applyBorder="1" applyAlignment="1" applyProtection="1">
      <alignment horizontal="left" vertical="center"/>
      <protection locked="0"/>
    </xf>
    <xf numFmtId="0" fontId="11" fillId="19" borderId="43" xfId="0" applyFont="1" applyFill="1" applyBorder="1" applyAlignment="1" applyProtection="1">
      <alignment horizontal="left" vertical="center" wrapText="1"/>
      <protection locked="0"/>
    </xf>
    <xf numFmtId="0" fontId="11" fillId="19" borderId="9" xfId="0" applyFont="1" applyFill="1" applyBorder="1" applyAlignment="1" applyProtection="1">
      <alignment horizontal="left" vertical="center" wrapText="1"/>
      <protection locked="0"/>
    </xf>
    <xf numFmtId="0" fontId="1" fillId="14" borderId="13" xfId="0" applyFont="1" applyFill="1" applyBorder="1" applyAlignment="1" applyProtection="1">
      <alignment horizontal="left" vertical="center"/>
      <protection locked="0"/>
    </xf>
    <xf numFmtId="0" fontId="0" fillId="14" borderId="7" xfId="0" applyFont="1" applyFill="1" applyBorder="1" applyAlignment="1" applyProtection="1">
      <alignment horizontal="left"/>
      <protection locked="0"/>
    </xf>
    <xf numFmtId="0" fontId="1" fillId="14" borderId="46" xfId="0" applyFont="1" applyFill="1" applyBorder="1" applyAlignment="1" applyProtection="1">
      <alignment horizontal="left" vertical="center"/>
      <protection locked="0"/>
    </xf>
    <xf numFmtId="0" fontId="3" fillId="25" borderId="37" xfId="0" applyFont="1" applyFill="1" applyBorder="1" applyProtection="1">
      <protection locked="0"/>
    </xf>
    <xf numFmtId="0" fontId="1" fillId="0" borderId="0" xfId="0" applyFont="1" applyBorder="1" applyAlignment="1" applyProtection="1">
      <alignment horizontal="left" vertical="center" wrapText="1"/>
      <protection locked="0"/>
    </xf>
    <xf numFmtId="0" fontId="1" fillId="0" borderId="0" xfId="0" applyFont="1" applyAlignment="1" applyProtection="1">
      <alignment horizontal="center" vertical="center" wrapText="1"/>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0" fontId="1" fillId="0" borderId="19" xfId="0" applyFont="1" applyBorder="1" applyAlignment="1" applyProtection="1">
      <alignment vertical="center"/>
      <protection locked="0"/>
    </xf>
    <xf numFmtId="0" fontId="1" fillId="0" borderId="0"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protection locked="0"/>
    </xf>
    <xf numFmtId="0" fontId="4" fillId="15" borderId="43" xfId="0" applyFont="1" applyFill="1" applyBorder="1" applyAlignment="1" applyProtection="1">
      <alignment horizontal="left" vertical="center"/>
      <protection locked="0"/>
    </xf>
    <xf numFmtId="0" fontId="4" fillId="15" borderId="20" xfId="0" applyFont="1" applyFill="1" applyBorder="1" applyAlignment="1" applyProtection="1">
      <alignment horizontal="left" vertical="center"/>
      <protection locked="0"/>
    </xf>
    <xf numFmtId="0" fontId="0" fillId="2" borderId="25" xfId="0" applyFont="1" applyFill="1" applyBorder="1" applyAlignment="1" applyProtection="1">
      <alignment horizontal="center" vertical="center"/>
      <protection locked="0"/>
    </xf>
    <xf numFmtId="0" fontId="0" fillId="2" borderId="50" xfId="0" applyFont="1" applyFill="1" applyBorder="1" applyAlignment="1" applyProtection="1">
      <alignment horizontal="center" vertical="center"/>
      <protection locked="0"/>
    </xf>
    <xf numFmtId="0" fontId="1" fillId="14" borderId="7" xfId="0" applyFont="1" applyFill="1" applyBorder="1" applyAlignment="1" applyProtection="1">
      <alignment horizontal="center" vertical="center" wrapText="1"/>
      <protection locked="0"/>
    </xf>
    <xf numFmtId="0" fontId="1" fillId="14" borderId="14" xfId="0" applyFont="1" applyFill="1" applyBorder="1" applyAlignment="1" applyProtection="1">
      <alignment horizontal="center" vertical="center" wrapText="1"/>
      <protection locked="0"/>
    </xf>
    <xf numFmtId="0" fontId="1" fillId="0" borderId="0" xfId="0" applyFont="1" applyAlignment="1" applyProtection="1">
      <alignment vertical="center"/>
      <protection locked="0"/>
    </xf>
    <xf numFmtId="0" fontId="1" fillId="0" borderId="18" xfId="0" applyFont="1" applyBorder="1" applyAlignment="1" applyProtection="1">
      <alignment vertical="center"/>
      <protection locked="0"/>
    </xf>
    <xf numFmtId="0" fontId="4" fillId="15" borderId="66" xfId="0" applyFont="1" applyFill="1" applyBorder="1" applyAlignment="1" applyProtection="1">
      <alignment horizontal="left" vertical="center"/>
      <protection locked="0"/>
    </xf>
    <xf numFmtId="0" fontId="4" fillId="15" borderId="4" xfId="0" applyFont="1" applyFill="1" applyBorder="1" applyAlignment="1" applyProtection="1">
      <alignment horizontal="left" vertical="center" wrapText="1"/>
      <protection locked="0"/>
    </xf>
    <xf numFmtId="0" fontId="0" fillId="0" borderId="0" xfId="0" applyAlignment="1" applyProtection="1">
      <alignment vertical="center"/>
      <protection locked="0"/>
    </xf>
    <xf numFmtId="0" fontId="0" fillId="0" borderId="0" xfId="0" applyFont="1" applyBorder="1" applyAlignment="1" applyProtection="1">
      <alignment vertical="center"/>
      <protection locked="0"/>
    </xf>
    <xf numFmtId="0" fontId="1" fillId="14" borderId="40" xfId="0" applyFont="1" applyFill="1" applyBorder="1" applyAlignment="1" applyProtection="1">
      <alignment horizontal="left" vertical="center" wrapText="1"/>
      <protection locked="0"/>
    </xf>
    <xf numFmtId="0" fontId="0" fillId="2" borderId="24" xfId="0" applyFont="1" applyFill="1" applyBorder="1" applyAlignment="1" applyProtection="1">
      <alignment horizontal="left" vertical="center"/>
      <protection locked="0"/>
    </xf>
    <xf numFmtId="0" fontId="1" fillId="0" borderId="0" xfId="0" applyFont="1" applyBorder="1" applyAlignment="1">
      <alignment horizontal="center" vertical="center"/>
    </xf>
    <xf numFmtId="0" fontId="4" fillId="15" borderId="43" xfId="0" applyFont="1" applyFill="1" applyBorder="1" applyAlignment="1" applyProtection="1">
      <alignment horizontal="left" vertical="center"/>
      <protection locked="0"/>
    </xf>
    <xf numFmtId="0" fontId="4" fillId="15" borderId="20"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protection locked="0"/>
    </xf>
    <xf numFmtId="0" fontId="4" fillId="28" borderId="43" xfId="0" applyFont="1" applyFill="1" applyBorder="1" applyAlignment="1" applyProtection="1">
      <alignment horizontal="left" vertical="center"/>
      <protection locked="0"/>
    </xf>
    <xf numFmtId="0" fontId="4" fillId="28" borderId="20" xfId="0" applyFont="1" applyFill="1" applyBorder="1" applyAlignment="1" applyProtection="1">
      <alignment horizontal="left" vertical="center"/>
      <protection locked="0"/>
    </xf>
    <xf numFmtId="0" fontId="1" fillId="0" borderId="7" xfId="0" applyFont="1" applyBorder="1" applyAlignment="1" applyProtection="1">
      <alignment horizontal="left" vertical="center" wrapText="1"/>
      <protection locked="0"/>
    </xf>
    <xf numFmtId="0" fontId="11" fillId="14" borderId="43" xfId="0" applyFont="1" applyFill="1" applyBorder="1" applyAlignment="1" applyProtection="1">
      <alignment horizontal="left"/>
      <protection locked="0"/>
    </xf>
    <xf numFmtId="0" fontId="11" fillId="14" borderId="9" xfId="0" applyFont="1" applyFill="1" applyBorder="1" applyAlignment="1" applyProtection="1">
      <alignment horizontal="left"/>
      <protection locked="0"/>
    </xf>
    <xf numFmtId="0" fontId="11" fillId="14" borderId="44" xfId="0" applyFont="1" applyFill="1" applyBorder="1" applyAlignment="1" applyProtection="1">
      <alignment horizontal="left"/>
      <protection locked="0"/>
    </xf>
    <xf numFmtId="0" fontId="1" fillId="0" borderId="0" xfId="0" applyFont="1" applyBorder="1" applyAlignment="1" applyProtection="1">
      <alignment horizontal="center"/>
      <protection locked="0"/>
    </xf>
    <xf numFmtId="0" fontId="1" fillId="14" borderId="0" xfId="0" applyFont="1" applyFill="1" applyBorder="1" applyAlignment="1" applyProtection="1">
      <alignment vertical="center"/>
      <protection locked="0"/>
    </xf>
    <xf numFmtId="0" fontId="1" fillId="14" borderId="8" xfId="0" applyFont="1" applyFill="1" applyBorder="1" applyAlignment="1" applyProtection="1">
      <alignment horizontal="center" vertical="center" wrapText="1"/>
      <protection locked="0"/>
    </xf>
    <xf numFmtId="0" fontId="1" fillId="14" borderId="21" xfId="0" applyFont="1" applyFill="1" applyBorder="1" applyAlignment="1" applyProtection="1">
      <alignment horizontal="center" vertical="center" wrapText="1"/>
      <protection locked="0"/>
    </xf>
    <xf numFmtId="0" fontId="10" fillId="0" borderId="0" xfId="0" applyFont="1" applyBorder="1" applyAlignment="1" applyProtection="1">
      <alignment horizontal="left" vertical="center" wrapText="1"/>
      <protection locked="0"/>
    </xf>
    <xf numFmtId="0" fontId="16" fillId="0" borderId="0" xfId="0" applyFont="1" applyBorder="1" applyAlignment="1">
      <alignment horizontal="left" vertical="center"/>
    </xf>
    <xf numFmtId="1" fontId="16" fillId="0" borderId="0" xfId="0" applyNumberFormat="1" applyFont="1" applyBorder="1" applyAlignment="1">
      <alignment horizontal="left" vertical="center"/>
    </xf>
    <xf numFmtId="0" fontId="16" fillId="14" borderId="0" xfId="0" applyFont="1" applyFill="1" applyBorder="1" applyAlignment="1">
      <alignment horizontal="left" vertical="center"/>
    </xf>
    <xf numFmtId="0" fontId="1" fillId="14" borderId="73" xfId="0" applyFont="1" applyFill="1" applyBorder="1" applyAlignment="1" applyProtection="1">
      <alignment horizontal="center" vertical="center" wrapText="1"/>
      <protection locked="0"/>
    </xf>
    <xf numFmtId="0" fontId="1" fillId="0" borderId="70" xfId="0" applyFont="1" applyBorder="1" applyAlignment="1" applyProtection="1">
      <alignment horizontal="center"/>
      <protection locked="0"/>
    </xf>
    <xf numFmtId="0" fontId="1" fillId="14" borderId="77" xfId="0" applyFont="1" applyFill="1" applyBorder="1" applyAlignment="1" applyProtection="1">
      <alignment horizontal="center" vertical="center" wrapText="1"/>
      <protection locked="0"/>
    </xf>
    <xf numFmtId="0" fontId="1" fillId="14" borderId="78" xfId="0" applyFont="1" applyFill="1" applyBorder="1" applyAlignment="1" applyProtection="1">
      <alignment horizontal="center" vertical="center" wrapText="1"/>
      <protection locked="0"/>
    </xf>
    <xf numFmtId="0" fontId="1" fillId="14" borderId="77" xfId="0" applyFont="1" applyFill="1" applyBorder="1" applyAlignment="1" applyProtection="1">
      <alignment vertical="center"/>
      <protection locked="0"/>
    </xf>
    <xf numFmtId="0" fontId="1" fillId="14" borderId="78" xfId="0" applyFont="1" applyFill="1" applyBorder="1" applyAlignment="1" applyProtection="1">
      <alignment vertical="center"/>
      <protection locked="0"/>
    </xf>
    <xf numFmtId="0" fontId="1" fillId="14" borderId="79" xfId="0" applyFont="1" applyFill="1" applyBorder="1" applyAlignment="1" applyProtection="1">
      <alignment vertical="center"/>
      <protection locked="0"/>
    </xf>
    <xf numFmtId="0" fontId="3" fillId="14" borderId="79" xfId="0" applyFont="1" applyFill="1" applyBorder="1" applyAlignment="1" applyProtection="1">
      <alignment horizontal="center" vertical="center" wrapText="1"/>
      <protection locked="0"/>
    </xf>
    <xf numFmtId="0" fontId="3" fillId="14" borderId="80" xfId="0" applyFont="1" applyFill="1" applyBorder="1" applyAlignment="1" applyProtection="1">
      <alignment horizontal="center" vertical="center" wrapText="1"/>
      <protection locked="0"/>
    </xf>
    <xf numFmtId="0" fontId="1" fillId="14" borderId="79" xfId="0" applyFont="1" applyFill="1" applyBorder="1" applyAlignment="1" applyProtection="1">
      <alignment horizontal="center" vertical="center" wrapText="1"/>
      <protection locked="0"/>
    </xf>
    <xf numFmtId="0" fontId="1" fillId="14" borderId="81" xfId="0" applyFont="1" applyFill="1" applyBorder="1" applyAlignment="1" applyProtection="1">
      <alignment horizontal="center" vertical="center" wrapText="1"/>
      <protection locked="0"/>
    </xf>
    <xf numFmtId="0" fontId="0" fillId="14" borderId="0" xfId="0" applyFont="1" applyFill="1" applyBorder="1"/>
    <xf numFmtId="1" fontId="0" fillId="14" borderId="0" xfId="0" applyNumberFormat="1" applyFont="1" applyFill="1" applyBorder="1"/>
    <xf numFmtId="0" fontId="1" fillId="14" borderId="0" xfId="0" applyFont="1" applyFill="1"/>
    <xf numFmtId="0" fontId="1" fillId="14" borderId="36" xfId="0" applyFont="1" applyFill="1" applyBorder="1" applyAlignment="1" applyProtection="1">
      <alignment vertical="center"/>
      <protection locked="0"/>
    </xf>
    <xf numFmtId="0" fontId="1" fillId="14" borderId="29" xfId="0" applyFont="1" applyFill="1" applyBorder="1" applyAlignment="1" applyProtection="1">
      <alignment vertical="center"/>
      <protection locked="0"/>
    </xf>
    <xf numFmtId="0" fontId="3" fillId="14" borderId="71" xfId="0" applyFont="1" applyFill="1" applyBorder="1" applyAlignment="1" applyProtection="1">
      <alignment horizontal="center" vertical="center" wrapText="1"/>
      <protection locked="0"/>
    </xf>
    <xf numFmtId="0" fontId="1" fillId="14" borderId="71" xfId="0" applyFont="1" applyFill="1" applyBorder="1" applyAlignment="1" applyProtection="1">
      <alignment vertical="center"/>
      <protection locked="0"/>
    </xf>
    <xf numFmtId="0" fontId="1" fillId="14" borderId="71" xfId="0" applyFont="1" applyFill="1" applyBorder="1" applyAlignment="1" applyProtection="1">
      <alignment horizontal="center" vertical="center" wrapText="1"/>
      <protection locked="0"/>
    </xf>
    <xf numFmtId="0" fontId="1" fillId="14" borderId="71" xfId="0" applyFont="1" applyFill="1" applyBorder="1" applyAlignment="1" applyProtection="1">
      <alignment horizontal="left" wrapText="1"/>
      <protection locked="0"/>
    </xf>
    <xf numFmtId="1" fontId="0" fillId="14" borderId="71" xfId="0" applyNumberFormat="1" applyFont="1" applyFill="1" applyBorder="1" applyProtection="1">
      <protection locked="0"/>
    </xf>
    <xf numFmtId="0" fontId="1" fillId="14" borderId="82" xfId="0" applyFont="1" applyFill="1" applyBorder="1" applyAlignment="1" applyProtection="1">
      <alignment horizontal="left" vertical="center" wrapText="1"/>
      <protection locked="0"/>
    </xf>
    <xf numFmtId="0" fontId="1" fillId="14" borderId="71" xfId="0" applyFont="1" applyFill="1" applyBorder="1" applyAlignment="1">
      <alignment horizontal="center" vertical="center"/>
    </xf>
    <xf numFmtId="0" fontId="1" fillId="0" borderId="71" xfId="0" applyFont="1" applyBorder="1" applyAlignment="1">
      <alignment horizontal="center" vertical="center"/>
    </xf>
    <xf numFmtId="0" fontId="1" fillId="14" borderId="81" xfId="0" applyFont="1" applyFill="1" applyBorder="1" applyAlignment="1" applyProtection="1">
      <alignment horizontal="left" wrapText="1"/>
      <protection locked="0"/>
    </xf>
    <xf numFmtId="0" fontId="1" fillId="14" borderId="72" xfId="0" applyFont="1" applyFill="1" applyBorder="1" applyAlignment="1" applyProtection="1">
      <alignment horizontal="left" vertical="center" wrapText="1"/>
      <protection locked="0"/>
    </xf>
    <xf numFmtId="0" fontId="3" fillId="14" borderId="83" xfId="0" applyFont="1" applyFill="1" applyBorder="1" applyAlignment="1" applyProtection="1">
      <alignment horizontal="center" vertical="center" wrapText="1"/>
      <protection locked="0"/>
    </xf>
    <xf numFmtId="0" fontId="1" fillId="14" borderId="83" xfId="0" applyFont="1" applyFill="1" applyBorder="1" applyAlignment="1" applyProtection="1">
      <alignment vertical="center"/>
      <protection locked="0"/>
    </xf>
    <xf numFmtId="0" fontId="1" fillId="14" borderId="83" xfId="0" applyFont="1" applyFill="1" applyBorder="1" applyAlignment="1" applyProtection="1">
      <alignment horizontal="center" vertical="center" wrapText="1"/>
      <protection locked="0"/>
    </xf>
    <xf numFmtId="0" fontId="1" fillId="14" borderId="84" xfId="0" applyFont="1" applyFill="1" applyBorder="1" applyAlignment="1" applyProtection="1">
      <alignment horizontal="center" vertical="center" wrapText="1"/>
      <protection locked="0"/>
    </xf>
    <xf numFmtId="0" fontId="1" fillId="14" borderId="84" xfId="0" applyFont="1" applyFill="1" applyBorder="1" applyAlignment="1" applyProtection="1">
      <alignment horizontal="left" wrapText="1"/>
      <protection locked="0"/>
    </xf>
    <xf numFmtId="0" fontId="1" fillId="14" borderId="85" xfId="0" applyFont="1" applyFill="1" applyBorder="1" applyAlignment="1" applyProtection="1">
      <alignment horizontal="left" vertical="center" wrapText="1"/>
      <protection locked="0"/>
    </xf>
    <xf numFmtId="0" fontId="0" fillId="16" borderId="86" xfId="0" applyFill="1" applyBorder="1" applyAlignment="1" applyProtection="1">
      <alignment horizontal="left"/>
      <protection locked="0"/>
    </xf>
    <xf numFmtId="0" fontId="0" fillId="14" borderId="71" xfId="0" applyFill="1" applyBorder="1" applyAlignment="1" applyProtection="1">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center" vertical="center" wrapText="1"/>
      <protection locked="0"/>
    </xf>
    <xf numFmtId="0" fontId="1" fillId="0" borderId="0" xfId="0" applyFont="1" applyBorder="1" applyAlignment="1">
      <alignment horizontal="center" vertical="center"/>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center" vertical="center" wrapText="1"/>
      <protection locked="0"/>
    </xf>
    <xf numFmtId="0" fontId="1" fillId="14" borderId="0" xfId="0" applyFont="1" applyFill="1" applyBorder="1" applyAlignment="1" applyProtection="1">
      <alignment horizontal="left" vertical="center"/>
      <protection locked="0"/>
    </xf>
    <xf numFmtId="0" fontId="1" fillId="0" borderId="66" xfId="0" applyFont="1" applyBorder="1" applyAlignment="1" applyProtection="1">
      <alignment vertical="center"/>
      <protection locked="0"/>
    </xf>
    <xf numFmtId="0" fontId="1" fillId="0" borderId="20" xfId="0" applyFont="1" applyBorder="1" applyAlignment="1" applyProtection="1">
      <alignment vertical="center"/>
      <protection locked="0"/>
    </xf>
    <xf numFmtId="0" fontId="0" fillId="0" borderId="7" xfId="0" applyBorder="1" applyAlignment="1" applyProtection="1">
      <alignment horizontal="left" vertical="center"/>
      <protection locked="0"/>
    </xf>
    <xf numFmtId="0" fontId="1" fillId="0" borderId="0" xfId="0" applyFont="1" applyBorder="1" applyAlignment="1" applyProtection="1">
      <alignment vertical="center"/>
      <protection locked="0"/>
    </xf>
    <xf numFmtId="0" fontId="1" fillId="14" borderId="0"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center" vertical="center" wrapText="1"/>
      <protection locked="0"/>
    </xf>
    <xf numFmtId="0" fontId="4" fillId="25" borderId="4" xfId="0" applyFont="1" applyFill="1" applyBorder="1" applyAlignment="1" applyProtection="1">
      <alignment horizontal="left" vertical="center" wrapText="1"/>
      <protection locked="0"/>
    </xf>
    <xf numFmtId="0" fontId="4" fillId="25" borderId="69"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wrapText="1"/>
      <protection locked="0"/>
    </xf>
    <xf numFmtId="0" fontId="1" fillId="0" borderId="66" xfId="0" applyFont="1" applyFill="1" applyBorder="1" applyAlignment="1" applyProtection="1">
      <alignment horizontal="left" vertical="center" wrapText="1"/>
      <protection locked="0"/>
    </xf>
    <xf numFmtId="0" fontId="0" fillId="14" borderId="4" xfId="0" applyFont="1" applyFill="1" applyBorder="1" applyAlignment="1" applyProtection="1">
      <alignment horizontal="left" vertical="center"/>
      <protection locked="0"/>
    </xf>
    <xf numFmtId="0" fontId="1" fillId="0" borderId="0" xfId="0" applyFont="1" applyBorder="1" applyAlignment="1" applyProtection="1">
      <alignment vertical="center" wrapText="1"/>
      <protection locked="0"/>
    </xf>
    <xf numFmtId="0" fontId="1" fillId="25" borderId="39" xfId="0" applyFont="1" applyFill="1" applyBorder="1" applyAlignment="1" applyProtection="1">
      <alignment vertical="center" wrapText="1"/>
      <protection locked="0"/>
    </xf>
    <xf numFmtId="0" fontId="1" fillId="25" borderId="0" xfId="0" applyFont="1" applyFill="1" applyBorder="1" applyAlignment="1" applyProtection="1">
      <alignment vertical="center" wrapText="1"/>
      <protection locked="0"/>
    </xf>
    <xf numFmtId="0" fontId="1" fillId="25" borderId="40" xfId="0" applyFont="1" applyFill="1" applyBorder="1" applyAlignment="1" applyProtection="1">
      <alignment vertical="center" wrapText="1"/>
      <protection locked="0"/>
    </xf>
    <xf numFmtId="0" fontId="4" fillId="28" borderId="9" xfId="0" applyFont="1" applyFill="1" applyBorder="1" applyAlignment="1" applyProtection="1">
      <alignment horizontal="left" vertical="center"/>
      <protection locked="0"/>
    </xf>
    <xf numFmtId="0" fontId="11" fillId="14" borderId="5" xfId="0" applyFont="1" applyFill="1" applyBorder="1" applyAlignment="1" applyProtection="1">
      <alignment horizontal="left" vertical="center"/>
      <protection locked="0"/>
    </xf>
    <xf numFmtId="0" fontId="1" fillId="0" borderId="0" xfId="0" applyFont="1" applyFill="1" applyBorder="1" applyAlignment="1">
      <alignment horizontal="center" vertical="center"/>
    </xf>
    <xf numFmtId="0" fontId="0" fillId="0" borderId="0" xfId="0" applyFont="1" applyFill="1" applyBorder="1" applyAlignment="1">
      <alignment vertical="center"/>
    </xf>
    <xf numFmtId="1" fontId="0" fillId="0" borderId="0" xfId="0" applyNumberFormat="1" applyFont="1" applyFill="1" applyBorder="1" applyAlignment="1">
      <alignment vertical="center"/>
    </xf>
    <xf numFmtId="0" fontId="1" fillId="25" borderId="13" xfId="0" applyFont="1" applyFill="1" applyBorder="1" applyAlignment="1" applyProtection="1">
      <alignment horizontal="left" vertical="center" wrapText="1"/>
      <protection locked="0"/>
    </xf>
    <xf numFmtId="0" fontId="1" fillId="25" borderId="20" xfId="0" applyFont="1" applyFill="1" applyBorder="1" applyAlignment="1" applyProtection="1">
      <alignment horizontal="left" vertical="center" wrapText="1"/>
      <protection locked="0"/>
    </xf>
    <xf numFmtId="0" fontId="0" fillId="25" borderId="7" xfId="0" applyFont="1" applyFill="1" applyBorder="1" applyAlignment="1" applyProtection="1">
      <alignment horizontal="left" vertical="center"/>
      <protection locked="0"/>
    </xf>
    <xf numFmtId="0" fontId="1" fillId="25" borderId="14" xfId="0" applyFont="1" applyFill="1" applyBorder="1" applyAlignment="1" applyProtection="1">
      <alignment horizontal="left" vertical="center" wrapText="1"/>
      <protection locked="0"/>
    </xf>
    <xf numFmtId="0" fontId="1" fillId="0" borderId="29" xfId="0" applyFont="1" applyBorder="1" applyAlignment="1" applyProtection="1">
      <alignment vertical="center"/>
      <protection locked="0"/>
    </xf>
    <xf numFmtId="0" fontId="1" fillId="0" borderId="71" xfId="0" applyFont="1" applyFill="1" applyBorder="1" applyAlignment="1" applyProtection="1">
      <alignment vertical="center"/>
      <protection locked="0"/>
    </xf>
    <xf numFmtId="0" fontId="1" fillId="0" borderId="71" xfId="0" applyFont="1" applyFill="1" applyBorder="1" applyAlignment="1" applyProtection="1">
      <alignment horizontal="center" vertical="center" wrapText="1"/>
      <protection locked="0"/>
    </xf>
    <xf numFmtId="0" fontId="0" fillId="0" borderId="71" xfId="0" applyBorder="1" applyAlignment="1" applyProtection="1">
      <alignment vertical="center"/>
      <protection locked="0"/>
    </xf>
    <xf numFmtId="0" fontId="1" fillId="0" borderId="71" xfId="0" applyFont="1" applyFill="1" applyBorder="1" applyAlignment="1">
      <alignment vertical="center"/>
    </xf>
    <xf numFmtId="0" fontId="1" fillId="0" borderId="71" xfId="0" applyFont="1" applyBorder="1" applyAlignment="1" applyProtection="1">
      <alignment vertical="center"/>
      <protection locked="0"/>
    </xf>
    <xf numFmtId="0" fontId="1" fillId="0" borderId="81" xfId="0" applyFont="1" applyFill="1" applyBorder="1" applyAlignment="1" applyProtection="1">
      <alignment vertical="center"/>
      <protection locked="0"/>
    </xf>
    <xf numFmtId="0" fontId="1" fillId="0" borderId="81" xfId="0" applyFont="1" applyFill="1" applyBorder="1" applyAlignment="1" applyProtection="1">
      <alignment horizontal="center" vertical="center" wrapText="1"/>
      <protection locked="0"/>
    </xf>
    <xf numFmtId="0" fontId="0" fillId="0" borderId="81" xfId="0" applyBorder="1" applyAlignment="1" applyProtection="1">
      <alignment vertical="center"/>
      <protection locked="0"/>
    </xf>
    <xf numFmtId="0" fontId="1" fillId="0" borderId="7" xfId="0" applyFont="1" applyBorder="1" applyAlignment="1" applyProtection="1">
      <alignment vertical="center"/>
      <protection locked="0"/>
    </xf>
    <xf numFmtId="0" fontId="4" fillId="15" borderId="10" xfId="0" applyFont="1" applyFill="1" applyBorder="1" applyAlignment="1" applyProtection="1">
      <alignment horizontal="left" vertical="center" wrapText="1"/>
      <protection locked="0"/>
    </xf>
    <xf numFmtId="0" fontId="1" fillId="14" borderId="29" xfId="0" applyFont="1" applyFill="1" applyBorder="1" applyAlignment="1" applyProtection="1">
      <alignment horizontal="left" vertical="center" wrapText="1"/>
      <protection locked="0"/>
    </xf>
    <xf numFmtId="0" fontId="11" fillId="14" borderId="20" xfId="0" applyFont="1" applyFill="1" applyBorder="1" applyAlignment="1" applyProtection="1">
      <alignment horizontal="left" vertical="center"/>
      <protection locked="0"/>
    </xf>
    <xf numFmtId="0" fontId="4" fillId="15" borderId="67" xfId="0" applyFont="1" applyFill="1" applyBorder="1" applyAlignment="1" applyProtection="1">
      <alignment horizontal="left" vertical="center" wrapText="1"/>
      <protection locked="0"/>
    </xf>
    <xf numFmtId="0" fontId="4" fillId="14" borderId="29" xfId="0" applyFont="1" applyFill="1" applyBorder="1" applyAlignment="1" applyProtection="1">
      <alignment horizontal="left" vertical="center" wrapText="1"/>
      <protection locked="0"/>
    </xf>
    <xf numFmtId="0" fontId="1" fillId="25" borderId="20" xfId="0" applyFont="1" applyFill="1" applyBorder="1" applyAlignment="1" applyProtection="1">
      <alignment horizontal="center" vertical="center" wrapText="1"/>
      <protection locked="0"/>
    </xf>
    <xf numFmtId="0" fontId="1" fillId="25" borderId="44" xfId="0" applyFont="1" applyFill="1" applyBorder="1" applyAlignment="1" applyProtection="1">
      <alignment vertical="center"/>
      <protection locked="0"/>
    </xf>
    <xf numFmtId="0" fontId="4" fillId="25" borderId="13" xfId="0" applyFont="1" applyFill="1" applyBorder="1" applyAlignment="1" applyProtection="1">
      <alignment horizontal="left" vertical="center"/>
      <protection locked="0"/>
    </xf>
    <xf numFmtId="0" fontId="4" fillId="25" borderId="7" xfId="0" applyFont="1" applyFill="1" applyBorder="1" applyAlignment="1" applyProtection="1">
      <alignment horizontal="left" vertical="center"/>
      <protection locked="0"/>
    </xf>
    <xf numFmtId="0" fontId="1" fillId="25" borderId="44" xfId="0" applyFont="1" applyFill="1" applyBorder="1" applyAlignment="1" applyProtection="1">
      <alignment horizontal="center" vertical="center" wrapText="1"/>
      <protection locked="0"/>
    </xf>
    <xf numFmtId="0" fontId="1" fillId="25" borderId="9" xfId="0" applyFont="1" applyFill="1" applyBorder="1" applyAlignment="1" applyProtection="1">
      <alignment horizontal="center" vertical="center" wrapText="1"/>
      <protection locked="0"/>
    </xf>
    <xf numFmtId="0" fontId="1" fillId="25" borderId="9" xfId="0" applyFont="1" applyFill="1" applyBorder="1" applyAlignment="1" applyProtection="1">
      <alignment horizontal="center" vertical="center"/>
      <protection locked="0"/>
    </xf>
    <xf numFmtId="0" fontId="4" fillId="0" borderId="0" xfId="0" applyFont="1" applyBorder="1" applyAlignment="1" applyProtection="1">
      <alignment vertical="center"/>
      <protection locked="0"/>
    </xf>
    <xf numFmtId="0" fontId="1" fillId="14" borderId="87" xfId="0" applyFont="1" applyFill="1" applyBorder="1" applyAlignment="1" applyProtection="1">
      <alignment vertical="center"/>
      <protection locked="0"/>
    </xf>
    <xf numFmtId="0" fontId="1" fillId="14" borderId="87" xfId="0" applyFont="1" applyFill="1" applyBorder="1" applyAlignment="1" applyProtection="1">
      <alignment horizontal="center" vertical="center" wrapText="1"/>
      <protection locked="0"/>
    </xf>
    <xf numFmtId="0" fontId="1" fillId="0" borderId="87" xfId="0" applyFont="1" applyBorder="1" applyAlignment="1" applyProtection="1">
      <alignment vertical="center"/>
      <protection locked="0"/>
    </xf>
    <xf numFmtId="0" fontId="1" fillId="0" borderId="87" xfId="0" applyFont="1" applyBorder="1" applyAlignment="1" applyProtection="1">
      <alignment horizontal="center" vertical="center"/>
      <protection locked="0"/>
    </xf>
    <xf numFmtId="0" fontId="1" fillId="25" borderId="9" xfId="0" applyFont="1" applyFill="1" applyBorder="1" applyAlignment="1" applyProtection="1">
      <alignment vertical="center"/>
      <protection locked="0"/>
    </xf>
    <xf numFmtId="0" fontId="1" fillId="25" borderId="7" xfId="0" applyFont="1" applyFill="1" applyBorder="1" applyAlignment="1" applyProtection="1">
      <alignment vertical="center"/>
      <protection locked="0"/>
    </xf>
    <xf numFmtId="0" fontId="1" fillId="25" borderId="7" xfId="0" applyFont="1" applyFill="1" applyBorder="1" applyAlignment="1" applyProtection="1">
      <alignment horizontal="left" vertical="center" wrapText="1"/>
      <protection locked="0"/>
    </xf>
    <xf numFmtId="0" fontId="1" fillId="14" borderId="7" xfId="0" applyFont="1" applyFill="1" applyBorder="1" applyAlignment="1" applyProtection="1">
      <alignment horizontal="left" vertical="center"/>
      <protection locked="0"/>
    </xf>
    <xf numFmtId="0" fontId="1" fillId="25" borderId="7" xfId="0" applyFont="1" applyFill="1" applyBorder="1" applyAlignment="1" applyProtection="1">
      <alignment vertical="center" wrapText="1"/>
      <protection locked="0"/>
    </xf>
    <xf numFmtId="0" fontId="1" fillId="14" borderId="89" xfId="0" applyFont="1" applyFill="1" applyBorder="1" applyAlignment="1" applyProtection="1">
      <alignment horizontal="left" vertical="center" wrapText="1"/>
      <protection locked="0"/>
    </xf>
    <xf numFmtId="0" fontId="0" fillId="0" borderId="89" xfId="0" applyFont="1" applyBorder="1" applyAlignment="1" applyProtection="1">
      <alignment vertical="center"/>
      <protection locked="0"/>
    </xf>
    <xf numFmtId="0" fontId="1" fillId="0" borderId="90" xfId="0" applyFont="1" applyBorder="1" applyAlignment="1">
      <alignment horizontal="center" vertical="center" wrapText="1"/>
    </xf>
    <xf numFmtId="0" fontId="1" fillId="0" borderId="7" xfId="0" applyFont="1" applyFill="1" applyBorder="1" applyAlignment="1" applyProtection="1">
      <alignment vertical="center"/>
      <protection locked="0"/>
    </xf>
    <xf numFmtId="0" fontId="0" fillId="25" borderId="7" xfId="0" applyFont="1" applyFill="1" applyBorder="1" applyAlignment="1" applyProtection="1">
      <alignment horizontal="left" vertical="center" wrapText="1"/>
      <protection locked="0"/>
    </xf>
    <xf numFmtId="0" fontId="2" fillId="0" borderId="88" xfId="0" applyFont="1" applyFill="1" applyBorder="1" applyAlignment="1" applyProtection="1">
      <alignment horizontal="center" vertical="center" wrapText="1"/>
      <protection locked="0"/>
    </xf>
    <xf numFmtId="0" fontId="1" fillId="0" borderId="71" xfId="0" applyFont="1" applyBorder="1" applyAlignment="1" applyProtection="1">
      <alignment horizontal="center" vertical="center" wrapText="1"/>
      <protection locked="0"/>
    </xf>
    <xf numFmtId="0" fontId="4" fillId="14" borderId="71" xfId="0" applyFont="1" applyFill="1" applyBorder="1" applyAlignment="1" applyProtection="1">
      <alignment horizontal="center" vertical="center"/>
      <protection locked="0"/>
    </xf>
    <xf numFmtId="0" fontId="4" fillId="25" borderId="7" xfId="0" applyFont="1" applyFill="1" applyBorder="1" applyAlignment="1" applyProtection="1">
      <alignment vertical="center"/>
      <protection locked="0"/>
    </xf>
    <xf numFmtId="0" fontId="3" fillId="0" borderId="81" xfId="0" applyFont="1" applyFill="1" applyBorder="1" applyAlignment="1" applyProtection="1">
      <alignment horizontal="center" vertical="center" wrapText="1"/>
      <protection locked="0"/>
    </xf>
    <xf numFmtId="0" fontId="4" fillId="14" borderId="81" xfId="0" applyFont="1" applyFill="1" applyBorder="1" applyAlignment="1" applyProtection="1">
      <alignment horizontal="center" vertical="center"/>
      <protection locked="0"/>
    </xf>
    <xf numFmtId="0" fontId="1" fillId="0" borderId="81" xfId="0" applyFont="1" applyBorder="1" applyAlignment="1" applyProtection="1">
      <alignment horizontal="center" vertical="center" wrapText="1"/>
      <protection locked="0"/>
    </xf>
    <xf numFmtId="0" fontId="0" fillId="0" borderId="0" xfId="0" applyBorder="1" applyAlignment="1" applyProtection="1">
      <alignment vertical="center"/>
      <protection locked="0"/>
    </xf>
    <xf numFmtId="0" fontId="11" fillId="19" borderId="7" xfId="0" applyFont="1" applyFill="1" applyBorder="1" applyAlignment="1" applyProtection="1">
      <alignment horizontal="left" vertical="center" wrapText="1"/>
      <protection locked="0"/>
    </xf>
    <xf numFmtId="0" fontId="1" fillId="0" borderId="0" xfId="0" applyFont="1" applyBorder="1" applyAlignment="1">
      <alignment vertical="center"/>
    </xf>
    <xf numFmtId="0" fontId="0" fillId="14" borderId="0" xfId="0" applyFont="1" applyFill="1" applyBorder="1" applyAlignment="1">
      <alignment horizontal="left" vertical="center"/>
    </xf>
    <xf numFmtId="0" fontId="1" fillId="0" borderId="7" xfId="0" applyFont="1" applyBorder="1" applyAlignment="1" applyProtection="1">
      <alignment vertical="center" wrapText="1"/>
      <protection locked="0"/>
    </xf>
    <xf numFmtId="0" fontId="4" fillId="15" borderId="7" xfId="0" applyFont="1" applyFill="1" applyBorder="1" applyAlignment="1" applyProtection="1">
      <alignment horizontal="left" vertical="center"/>
      <protection locked="0"/>
    </xf>
    <xf numFmtId="0" fontId="1" fillId="0" borderId="7" xfId="0" applyFont="1" applyBorder="1" applyAlignment="1" applyProtection="1">
      <alignment horizontal="left" vertical="center" wrapText="1"/>
      <protection locked="0"/>
    </xf>
    <xf numFmtId="0" fontId="4" fillId="28" borderId="7" xfId="0" applyFont="1" applyFill="1" applyBorder="1" applyAlignment="1" applyProtection="1">
      <alignment horizontal="left" vertical="center"/>
      <protection locked="0"/>
    </xf>
    <xf numFmtId="0" fontId="11" fillId="14" borderId="9" xfId="0" applyFont="1" applyFill="1" applyBorder="1" applyAlignment="1" applyProtection="1">
      <alignment horizontal="left" vertical="center"/>
      <protection locked="0"/>
    </xf>
    <xf numFmtId="0" fontId="4" fillId="15" borderId="9" xfId="0" applyFont="1" applyFill="1" applyBorder="1" applyAlignment="1" applyProtection="1">
      <alignment horizontal="left" vertical="center"/>
      <protection locked="0"/>
    </xf>
    <xf numFmtId="0" fontId="4" fillId="15" borderId="20" xfId="0" applyFont="1" applyFill="1" applyBorder="1" applyAlignment="1" applyProtection="1">
      <alignment horizontal="left" vertical="center"/>
      <protection locked="0"/>
    </xf>
    <xf numFmtId="0" fontId="1" fillId="14" borderId="9" xfId="0" applyFont="1" applyFill="1" applyBorder="1" applyAlignment="1" applyProtection="1">
      <alignment horizontal="left" vertical="center"/>
      <protection locked="0"/>
    </xf>
    <xf numFmtId="0" fontId="1" fillId="14" borderId="20" xfId="0" applyFont="1" applyFill="1" applyBorder="1" applyAlignment="1" applyProtection="1">
      <alignment horizontal="left" vertical="center"/>
      <protection locked="0"/>
    </xf>
    <xf numFmtId="0" fontId="4" fillId="28" borderId="20" xfId="0" applyFont="1" applyFill="1" applyBorder="1" applyAlignment="1" applyProtection="1">
      <alignment horizontal="left" vertical="center"/>
      <protection locked="0"/>
    </xf>
    <xf numFmtId="0" fontId="1" fillId="14" borderId="6" xfId="0" applyFont="1" applyFill="1" applyBorder="1" applyAlignment="1" applyProtection="1">
      <alignment horizontal="right" vertical="center" wrapText="1"/>
      <protection locked="0"/>
    </xf>
    <xf numFmtId="0" fontId="1" fillId="14" borderId="7" xfId="0" applyFont="1" applyFill="1" applyBorder="1" applyAlignment="1" applyProtection="1">
      <alignment horizontal="right" vertical="center" wrapText="1"/>
      <protection locked="0"/>
    </xf>
    <xf numFmtId="0" fontId="1" fillId="14" borderId="10" xfId="0" applyFont="1" applyFill="1" applyBorder="1" applyAlignment="1" applyProtection="1">
      <alignment horizontal="right" vertical="center" wrapText="1"/>
      <protection locked="0"/>
    </xf>
    <xf numFmtId="0" fontId="1" fillId="14" borderId="8" xfId="0" applyFont="1" applyFill="1" applyBorder="1" applyAlignment="1" applyProtection="1">
      <alignment horizontal="right" vertical="center" wrapText="1"/>
      <protection locked="0"/>
    </xf>
    <xf numFmtId="0" fontId="1" fillId="0" borderId="7" xfId="0" applyFont="1" applyBorder="1" applyAlignment="1" applyProtection="1">
      <alignment horizontal="right" vertical="center" wrapText="1"/>
      <protection locked="0"/>
    </xf>
    <xf numFmtId="0" fontId="4" fillId="14" borderId="8" xfId="0" applyFont="1" applyFill="1" applyBorder="1" applyAlignment="1" applyProtection="1">
      <alignment horizontal="right" vertical="center" wrapText="1"/>
      <protection locked="0"/>
    </xf>
    <xf numFmtId="0" fontId="4" fillId="14" borderId="10" xfId="0" applyFont="1" applyFill="1" applyBorder="1" applyAlignment="1" applyProtection="1">
      <alignment horizontal="right" vertical="center" wrapText="1"/>
      <protection locked="0"/>
    </xf>
    <xf numFmtId="0" fontId="0" fillId="14" borderId="7" xfId="0" applyFont="1" applyFill="1" applyBorder="1" applyAlignment="1" applyProtection="1">
      <alignment horizontal="right" vertical="center"/>
      <protection locked="0"/>
    </xf>
    <xf numFmtId="0" fontId="0" fillId="14" borderId="8" xfId="0" applyFont="1" applyFill="1" applyBorder="1" applyAlignment="1" applyProtection="1">
      <alignment horizontal="right" vertical="center"/>
      <protection locked="0"/>
    </xf>
    <xf numFmtId="0" fontId="1" fillId="14" borderId="4" xfId="0" applyFont="1" applyFill="1" applyBorder="1" applyAlignment="1" applyProtection="1">
      <alignment horizontal="right" vertical="center" wrapText="1"/>
      <protection locked="0"/>
    </xf>
    <xf numFmtId="0" fontId="1" fillId="14" borderId="6" xfId="0" applyFont="1" applyFill="1" applyBorder="1" applyAlignment="1" applyProtection="1">
      <alignment vertical="center" wrapText="1"/>
      <protection locked="0"/>
    </xf>
    <xf numFmtId="0" fontId="0" fillId="14" borderId="7" xfId="0" applyFont="1" applyFill="1" applyBorder="1" applyAlignment="1" applyProtection="1">
      <alignment horizontal="right" vertical="center" wrapText="1"/>
      <protection locked="0"/>
    </xf>
    <xf numFmtId="0" fontId="1" fillId="0" borderId="7" xfId="0" applyFont="1" applyFill="1" applyBorder="1" applyAlignment="1" applyProtection="1">
      <alignment horizontal="right" vertical="center"/>
      <protection locked="0"/>
    </xf>
    <xf numFmtId="0" fontId="4" fillId="0" borderId="7" xfId="0" applyFont="1" applyFill="1" applyBorder="1" applyAlignment="1" applyProtection="1">
      <alignment horizontal="right" vertical="center"/>
      <protection locked="0"/>
    </xf>
    <xf numFmtId="0" fontId="4" fillId="28" borderId="6" xfId="0" applyFont="1" applyFill="1" applyBorder="1" applyAlignment="1" applyProtection="1">
      <alignment vertical="top" wrapText="1"/>
      <protection locked="0"/>
    </xf>
    <xf numFmtId="0" fontId="0" fillId="0" borderId="7" xfId="0" applyBorder="1" applyAlignment="1" applyProtection="1">
      <alignment horizontal="right" vertical="center"/>
      <protection locked="0"/>
    </xf>
    <xf numFmtId="0" fontId="0" fillId="0" borderId="7" xfId="0" applyFont="1" applyBorder="1" applyAlignment="1" applyProtection="1">
      <alignment horizontal="right" vertical="center"/>
      <protection locked="0"/>
    </xf>
    <xf numFmtId="0" fontId="4" fillId="28" borderId="8" xfId="0" applyFont="1" applyFill="1" applyBorder="1" applyAlignment="1" applyProtection="1">
      <alignment horizontal="left" vertical="center" wrapText="1"/>
      <protection locked="0"/>
    </xf>
    <xf numFmtId="0" fontId="0" fillId="0" borderId="8" xfId="0" applyBorder="1" applyAlignment="1" applyProtection="1">
      <alignment horizontal="right" vertical="center"/>
      <protection locked="0"/>
    </xf>
    <xf numFmtId="0" fontId="0" fillId="0" borderId="2" xfId="0" applyBorder="1" applyAlignment="1" applyProtection="1">
      <alignment horizontal="right" vertical="center"/>
      <protection locked="0"/>
    </xf>
    <xf numFmtId="0" fontId="0" fillId="0" borderId="67" xfId="0" applyBorder="1" applyAlignment="1" applyProtection="1">
      <alignment horizontal="right" vertical="center"/>
      <protection locked="0"/>
    </xf>
    <xf numFmtId="0" fontId="4" fillId="32" borderId="64" xfId="0" applyFont="1" applyFill="1" applyBorder="1" applyAlignment="1">
      <alignment horizontal="center" vertical="center" wrapText="1"/>
    </xf>
    <xf numFmtId="49" fontId="4" fillId="32" borderId="17" xfId="0" applyNumberFormat="1" applyFont="1" applyFill="1" applyBorder="1" applyAlignment="1">
      <alignment horizontal="center" vertical="center" wrapText="1"/>
    </xf>
    <xf numFmtId="0" fontId="4" fillId="32" borderId="17" xfId="0" applyFont="1" applyFill="1" applyBorder="1" applyAlignment="1">
      <alignment horizontal="center" vertical="center" wrapText="1"/>
    </xf>
    <xf numFmtId="0" fontId="4" fillId="32" borderId="93" xfId="0" applyFont="1" applyFill="1" applyBorder="1" applyAlignment="1">
      <alignment horizontal="center" vertical="center" wrapText="1"/>
    </xf>
    <xf numFmtId="0" fontId="1" fillId="14" borderId="20" xfId="0" applyFont="1" applyFill="1" applyBorder="1" applyAlignment="1">
      <alignment horizontal="left" vertical="center" wrapText="1"/>
    </xf>
    <xf numFmtId="49" fontId="1" fillId="14" borderId="7" xfId="0" applyNumberFormat="1" applyFont="1" applyFill="1" applyBorder="1" applyAlignment="1">
      <alignment horizontal="left" vertical="center" wrapText="1"/>
    </xf>
    <xf numFmtId="0" fontId="1" fillId="14" borderId="7" xfId="0" applyFont="1" applyFill="1" applyBorder="1" applyAlignment="1">
      <alignment horizontal="left" vertical="center" wrapText="1"/>
    </xf>
    <xf numFmtId="164" fontId="1" fillId="14" borderId="7" xfId="0" applyNumberFormat="1" applyFont="1" applyFill="1" applyBorder="1" applyAlignment="1">
      <alignment horizontal="left" vertical="center" wrapText="1"/>
    </xf>
    <xf numFmtId="0" fontId="1" fillId="14" borderId="6" xfId="0" applyFont="1" applyFill="1" applyBorder="1" applyAlignment="1">
      <alignment horizontal="center" vertical="center" wrapText="1"/>
    </xf>
    <xf numFmtId="0" fontId="1" fillId="14" borderId="29" xfId="0" applyFont="1" applyFill="1" applyBorder="1" applyAlignment="1">
      <alignment horizontal="left" vertical="center" wrapText="1"/>
    </xf>
    <xf numFmtId="49" fontId="1" fillId="14" borderId="8" xfId="0" applyNumberFormat="1" applyFont="1" applyFill="1" applyBorder="1" applyAlignment="1">
      <alignment horizontal="left" vertical="center" wrapText="1"/>
    </xf>
    <xf numFmtId="0" fontId="1" fillId="14" borderId="8" xfId="0" applyFont="1" applyFill="1" applyBorder="1" applyAlignment="1">
      <alignment horizontal="left" vertical="center" wrapText="1"/>
    </xf>
    <xf numFmtId="164" fontId="1" fillId="14" borderId="8" xfId="0" applyNumberFormat="1" applyFont="1" applyFill="1" applyBorder="1" applyAlignment="1">
      <alignment horizontal="left" vertical="center" wrapText="1"/>
    </xf>
    <xf numFmtId="0" fontId="1" fillId="14" borderId="10" xfId="0" applyFont="1" applyFill="1" applyBorder="1" applyAlignment="1">
      <alignment horizontal="center" vertical="center" wrapText="1"/>
    </xf>
    <xf numFmtId="0" fontId="1" fillId="14" borderId="29" xfId="0" applyFont="1" applyFill="1" applyBorder="1" applyAlignment="1">
      <alignment horizontal="left" vertical="center"/>
    </xf>
    <xf numFmtId="49" fontId="1" fillId="14" borderId="8" xfId="0" applyNumberFormat="1" applyFont="1" applyFill="1" applyBorder="1" applyAlignment="1">
      <alignment horizontal="left" vertical="center"/>
    </xf>
    <xf numFmtId="0" fontId="1" fillId="14" borderId="8" xfId="0" applyFont="1" applyFill="1" applyBorder="1" applyAlignment="1">
      <alignment horizontal="left" vertical="center"/>
    </xf>
    <xf numFmtId="164" fontId="1" fillId="14" borderId="8" xfId="0" applyNumberFormat="1" applyFont="1" applyFill="1" applyBorder="1" applyAlignment="1">
      <alignment horizontal="left" vertical="center"/>
    </xf>
    <xf numFmtId="0" fontId="1" fillId="14" borderId="10" xfId="0" applyFont="1" applyFill="1" applyBorder="1" applyAlignment="1">
      <alignment horizontal="center" vertical="center"/>
    </xf>
    <xf numFmtId="0" fontId="4" fillId="33" borderId="25" xfId="0" applyFont="1" applyFill="1" applyBorder="1" applyAlignment="1">
      <alignment horizontal="center" vertical="center"/>
    </xf>
    <xf numFmtId="0" fontId="4" fillId="3" borderId="64" xfId="0" applyFont="1" applyFill="1" applyBorder="1" applyAlignment="1">
      <alignment horizontal="center" vertical="center" wrapText="1"/>
    </xf>
    <xf numFmtId="49" fontId="4" fillId="3" borderId="17" xfId="0" applyNumberFormat="1" applyFont="1" applyFill="1" applyBorder="1" applyAlignment="1">
      <alignment horizontal="center" vertical="center" wrapText="1"/>
    </xf>
    <xf numFmtId="0" fontId="4" fillId="3" borderId="17" xfId="0" applyFont="1" applyFill="1" applyBorder="1" applyAlignment="1">
      <alignment horizontal="center" vertical="center" wrapText="1"/>
    </xf>
    <xf numFmtId="0" fontId="11" fillId="3" borderId="17" xfId="0" applyFont="1" applyFill="1" applyBorder="1" applyAlignment="1">
      <alignment horizontal="center" vertical="center" wrapText="1"/>
    </xf>
    <xf numFmtId="0" fontId="4" fillId="3" borderId="93" xfId="0" applyFont="1" applyFill="1" applyBorder="1" applyAlignment="1">
      <alignment horizontal="center" vertical="center" wrapText="1"/>
    </xf>
    <xf numFmtId="0" fontId="4" fillId="33" borderId="37" xfId="0" applyFont="1" applyFill="1" applyBorder="1" applyAlignment="1">
      <alignment horizontal="center" vertical="center"/>
    </xf>
    <xf numFmtId="0" fontId="4" fillId="23" borderId="64" xfId="0" applyFont="1" applyFill="1" applyBorder="1" applyAlignment="1">
      <alignment horizontal="center" vertical="center" wrapText="1"/>
    </xf>
    <xf numFmtId="49" fontId="4" fillId="23" borderId="17" xfId="0" applyNumberFormat="1" applyFont="1" applyFill="1" applyBorder="1" applyAlignment="1">
      <alignment horizontal="center" vertical="center" wrapText="1"/>
    </xf>
    <xf numFmtId="0" fontId="4" fillId="23" borderId="17" xfId="0" applyFont="1" applyFill="1" applyBorder="1" applyAlignment="1">
      <alignment horizontal="center" vertical="center" wrapText="1"/>
    </xf>
    <xf numFmtId="0" fontId="4" fillId="23" borderId="93" xfId="0" applyFont="1" applyFill="1" applyBorder="1" applyAlignment="1">
      <alignment horizontal="center" vertical="center" wrapText="1"/>
    </xf>
    <xf numFmtId="0" fontId="1" fillId="14" borderId="20" xfId="0" applyFont="1" applyFill="1" applyBorder="1" applyAlignment="1">
      <alignment horizontal="center" vertical="center" wrapText="1"/>
    </xf>
    <xf numFmtId="49" fontId="1" fillId="14" borderId="7" xfId="0" applyNumberFormat="1" applyFont="1" applyFill="1" applyBorder="1" applyAlignment="1">
      <alignment horizontal="center" vertical="center" wrapText="1"/>
    </xf>
    <xf numFmtId="0" fontId="1" fillId="14" borderId="7" xfId="0" applyFont="1" applyFill="1" applyBorder="1" applyAlignment="1">
      <alignment horizontal="center" vertical="center" wrapText="1"/>
    </xf>
    <xf numFmtId="0" fontId="1" fillId="14" borderId="29" xfId="0" applyFont="1" applyFill="1" applyBorder="1" applyAlignment="1">
      <alignment horizontal="center" vertical="center" wrapText="1"/>
    </xf>
    <xf numFmtId="49" fontId="1" fillId="14" borderId="8" xfId="0" applyNumberFormat="1" applyFont="1" applyFill="1" applyBorder="1" applyAlignment="1">
      <alignment horizontal="center" vertical="center" wrapText="1"/>
    </xf>
    <xf numFmtId="0" fontId="1" fillId="14" borderId="8" xfId="0" applyFont="1" applyFill="1" applyBorder="1" applyAlignment="1">
      <alignment horizontal="center" vertical="center" wrapText="1"/>
    </xf>
    <xf numFmtId="0" fontId="4" fillId="4" borderId="64" xfId="0" applyFont="1" applyFill="1" applyBorder="1" applyAlignment="1">
      <alignment horizontal="center" vertical="center" wrapText="1"/>
    </xf>
    <xf numFmtId="49" fontId="4" fillId="4" borderId="17" xfId="0" applyNumberFormat="1"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93" xfId="0" applyFont="1" applyFill="1" applyBorder="1" applyAlignment="1">
      <alignment horizontal="center" vertical="center" wrapText="1"/>
    </xf>
    <xf numFmtId="0" fontId="4" fillId="15" borderId="95" xfId="0" applyFont="1" applyFill="1" applyBorder="1" applyAlignment="1">
      <alignment vertical="center"/>
    </xf>
    <xf numFmtId="0" fontId="4" fillId="15" borderId="96" xfId="0" applyFont="1" applyFill="1" applyBorder="1" applyAlignment="1">
      <alignment vertical="center"/>
    </xf>
    <xf numFmtId="0" fontId="4" fillId="15" borderId="95" xfId="0" applyFont="1" applyFill="1" applyBorder="1" applyAlignment="1">
      <alignment horizontal="right" vertical="top" wrapText="1"/>
    </xf>
    <xf numFmtId="0" fontId="0" fillId="0" borderId="39"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4" fillId="19" borderId="64" xfId="0" applyFont="1" applyFill="1" applyBorder="1" applyAlignment="1">
      <alignment horizontal="center" vertical="center" wrapText="1"/>
    </xf>
    <xf numFmtId="49" fontId="4" fillId="19" borderId="17" xfId="0" applyNumberFormat="1" applyFont="1" applyFill="1" applyBorder="1" applyAlignment="1">
      <alignment horizontal="center" vertical="center" wrapText="1"/>
    </xf>
    <xf numFmtId="0" fontId="4" fillId="19" borderId="17" xfId="0" applyFont="1" applyFill="1" applyBorder="1" applyAlignment="1">
      <alignment horizontal="center" vertical="center" wrapText="1"/>
    </xf>
    <xf numFmtId="0" fontId="4" fillId="19" borderId="93" xfId="0" applyFont="1" applyFill="1" applyBorder="1" applyAlignment="1">
      <alignment horizontal="center" vertical="center" wrapText="1"/>
    </xf>
    <xf numFmtId="0" fontId="1" fillId="14" borderId="20" xfId="0" applyFont="1" applyFill="1" applyBorder="1" applyAlignment="1">
      <alignment horizontal="left" vertical="center"/>
    </xf>
    <xf numFmtId="49" fontId="1" fillId="14" borderId="7" xfId="0" applyNumberFormat="1" applyFont="1" applyFill="1" applyBorder="1" applyAlignment="1">
      <alignment horizontal="left" vertical="center"/>
    </xf>
    <xf numFmtId="0" fontId="0" fillId="14" borderId="20" xfId="0" applyFont="1" applyFill="1" applyBorder="1" applyAlignment="1">
      <alignment horizontal="left" vertical="center" wrapText="1"/>
    </xf>
    <xf numFmtId="49" fontId="0" fillId="14" borderId="7" xfId="0" applyNumberFormat="1" applyFont="1" applyFill="1" applyBorder="1" applyAlignment="1">
      <alignment horizontal="left" vertical="center" wrapText="1"/>
    </xf>
    <xf numFmtId="0" fontId="0" fillId="14" borderId="7" xfId="0" applyFont="1" applyFill="1" applyBorder="1" applyAlignment="1">
      <alignment horizontal="left" vertical="center" wrapText="1"/>
    </xf>
    <xf numFmtId="0" fontId="0" fillId="14" borderId="10" xfId="0" applyFont="1" applyFill="1" applyBorder="1" applyAlignment="1">
      <alignment horizontal="center" vertical="center" wrapText="1"/>
    </xf>
    <xf numFmtId="0" fontId="2" fillId="8" borderId="37" xfId="0" applyFont="1" applyFill="1" applyBorder="1" applyAlignment="1">
      <alignment horizontal="center" vertical="center" wrapText="1"/>
    </xf>
    <xf numFmtId="0" fontId="29" fillId="0" borderId="39" xfId="0" applyFont="1" applyBorder="1" applyAlignment="1">
      <alignment horizontal="left" vertical="center"/>
    </xf>
    <xf numFmtId="0" fontId="1" fillId="0" borderId="40" xfId="0" applyFont="1" applyBorder="1" applyAlignment="1">
      <alignment horizontal="center" vertical="center"/>
    </xf>
    <xf numFmtId="0" fontId="0" fillId="14" borderId="20" xfId="0" applyFont="1" applyFill="1" applyBorder="1" applyAlignment="1">
      <alignment horizontal="center" vertical="center"/>
    </xf>
    <xf numFmtId="49" fontId="0" fillId="14" borderId="7" xfId="0" applyNumberFormat="1" applyFont="1" applyFill="1" applyBorder="1" applyAlignment="1">
      <alignment horizontal="center" vertical="center"/>
    </xf>
    <xf numFmtId="0" fontId="0" fillId="14" borderId="7" xfId="0" applyFont="1" applyFill="1" applyBorder="1" applyAlignment="1">
      <alignment horizontal="center" vertical="center"/>
    </xf>
    <xf numFmtId="0" fontId="0" fillId="14" borderId="6" xfId="0" applyFont="1" applyFill="1" applyBorder="1" applyAlignment="1">
      <alignment horizontal="center" vertical="center"/>
    </xf>
    <xf numFmtId="0" fontId="0" fillId="14" borderId="29" xfId="0" applyFont="1" applyFill="1" applyBorder="1" applyAlignment="1">
      <alignment horizontal="center" vertical="center"/>
    </xf>
    <xf numFmtId="49" fontId="0" fillId="14" borderId="8" xfId="0" applyNumberFormat="1" applyFont="1" applyFill="1" applyBorder="1" applyAlignment="1">
      <alignment horizontal="center" vertical="center"/>
    </xf>
    <xf numFmtId="0" fontId="0" fillId="14" borderId="8" xfId="0" applyFont="1" applyFill="1" applyBorder="1" applyAlignment="1">
      <alignment horizontal="center" vertical="center"/>
    </xf>
    <xf numFmtId="0" fontId="0" fillId="14" borderId="10" xfId="0" applyFont="1" applyFill="1" applyBorder="1" applyAlignment="1">
      <alignment horizontal="center" vertical="center"/>
    </xf>
    <xf numFmtId="49" fontId="0" fillId="0" borderId="0" xfId="0" applyNumberFormat="1" applyFont="1" applyBorder="1" applyAlignment="1">
      <alignment horizontal="center" vertical="center"/>
    </xf>
    <xf numFmtId="0" fontId="30" fillId="0" borderId="40" xfId="0" applyFont="1" applyBorder="1" applyAlignment="1">
      <alignment horizontal="left" vertical="center"/>
    </xf>
    <xf numFmtId="0" fontId="30" fillId="0" borderId="37" xfId="0" applyFont="1" applyBorder="1" applyAlignment="1">
      <alignment horizontal="left" vertical="center"/>
    </xf>
    <xf numFmtId="0" fontId="29" fillId="0" borderId="0" xfId="0" applyFont="1" applyAlignment="1">
      <alignment horizontal="left" vertical="center"/>
    </xf>
    <xf numFmtId="0" fontId="0" fillId="0" borderId="0" xfId="0" applyFont="1" applyAlignment="1">
      <alignment horizontal="center" vertical="center"/>
    </xf>
    <xf numFmtId="49" fontId="0" fillId="0" borderId="0" xfId="0" applyNumberFormat="1" applyFont="1" applyAlignment="1">
      <alignment horizontal="center" vertical="center"/>
    </xf>
    <xf numFmtId="0" fontId="30" fillId="0" borderId="0" xfId="0" applyFont="1" applyAlignment="1">
      <alignment horizontal="left" vertical="center"/>
    </xf>
    <xf numFmtId="0" fontId="4" fillId="32" borderId="66" xfId="0" applyFont="1" applyFill="1" applyBorder="1" applyAlignment="1">
      <alignment horizontal="center" vertical="center" wrapText="1"/>
    </xf>
    <xf numFmtId="49" fontId="4" fillId="32" borderId="4" xfId="0" applyNumberFormat="1" applyFont="1" applyFill="1" applyBorder="1" applyAlignment="1">
      <alignment horizontal="center" vertical="center" wrapText="1"/>
    </xf>
    <xf numFmtId="0" fontId="4" fillId="32" borderId="4" xfId="0" applyFont="1" applyFill="1" applyBorder="1" applyAlignment="1">
      <alignment horizontal="center" vertical="center" wrapText="1"/>
    </xf>
    <xf numFmtId="0" fontId="1" fillId="14" borderId="8" xfId="0" applyFont="1" applyFill="1" applyBorder="1" applyAlignment="1">
      <alignment horizontal="center" vertical="center"/>
    </xf>
    <xf numFmtId="0" fontId="4" fillId="33" borderId="7" xfId="0" applyFont="1" applyFill="1" applyBorder="1" applyAlignment="1">
      <alignment horizontal="center" vertical="center"/>
    </xf>
    <xf numFmtId="0" fontId="1" fillId="0" borderId="0" xfId="0" applyFont="1" applyFill="1" applyBorder="1" applyAlignment="1">
      <alignment vertical="center"/>
    </xf>
    <xf numFmtId="0" fontId="4" fillId="3" borderId="7" xfId="0" applyFont="1" applyFill="1" applyBorder="1" applyAlignment="1">
      <alignment horizontal="center" vertical="center" wrapText="1"/>
    </xf>
    <xf numFmtId="49" fontId="4" fillId="3" borderId="7" xfId="0" applyNumberFormat="1" applyFont="1" applyFill="1" applyBorder="1" applyAlignment="1">
      <alignment horizontal="center" vertical="center" wrapText="1"/>
    </xf>
    <xf numFmtId="0" fontId="11" fillId="3" borderId="7" xfId="0" applyFont="1" applyFill="1" applyBorder="1" applyAlignment="1">
      <alignment horizontal="center" vertical="center" wrapText="1"/>
    </xf>
    <xf numFmtId="0" fontId="4" fillId="23" borderId="7" xfId="0" applyFont="1" applyFill="1" applyBorder="1" applyAlignment="1">
      <alignment horizontal="center" vertical="center" wrapText="1"/>
    </xf>
    <xf numFmtId="49" fontId="4" fillId="23" borderId="7" xfId="0" applyNumberFormat="1" applyFont="1" applyFill="1" applyBorder="1" applyAlignment="1">
      <alignment horizontal="center" vertical="center" wrapText="1"/>
    </xf>
    <xf numFmtId="0" fontId="4" fillId="33" borderId="20" xfId="0" applyFont="1" applyFill="1" applyBorder="1" applyAlignment="1">
      <alignment horizontal="center" vertical="center"/>
    </xf>
    <xf numFmtId="0" fontId="0" fillId="0" borderId="9" xfId="0" applyFont="1" applyBorder="1" applyAlignment="1">
      <alignment vertical="center"/>
    </xf>
    <xf numFmtId="0" fontId="4" fillId="4" borderId="7" xfId="0" applyFont="1" applyFill="1" applyBorder="1" applyAlignment="1">
      <alignment horizontal="center" vertical="center" wrapText="1"/>
    </xf>
    <xf numFmtId="49" fontId="4" fillId="4" borderId="7" xfId="0" applyNumberFormat="1" applyFont="1" applyFill="1" applyBorder="1" applyAlignment="1">
      <alignment horizontal="center" vertical="center" wrapText="1"/>
    </xf>
    <xf numFmtId="0" fontId="0" fillId="0" borderId="9" xfId="0" applyFont="1" applyBorder="1" applyAlignment="1">
      <alignment horizontal="center" vertical="center"/>
    </xf>
    <xf numFmtId="0" fontId="4" fillId="19" borderId="7" xfId="0" applyFont="1" applyFill="1" applyBorder="1" applyAlignment="1">
      <alignment horizontal="center" vertical="center" wrapText="1"/>
    </xf>
    <xf numFmtId="49" fontId="4" fillId="19" borderId="7" xfId="0" applyNumberFormat="1" applyFont="1" applyFill="1" applyBorder="1" applyAlignment="1">
      <alignment horizontal="center" vertical="center" wrapText="1"/>
    </xf>
    <xf numFmtId="164" fontId="1" fillId="14" borderId="7" xfId="0" applyNumberFormat="1" applyFont="1" applyFill="1" applyBorder="1" applyAlignment="1">
      <alignment horizontal="left" vertical="center"/>
    </xf>
    <xf numFmtId="0" fontId="0" fillId="0" borderId="5" xfId="0" applyFont="1" applyBorder="1" applyAlignment="1">
      <alignment vertical="center"/>
    </xf>
    <xf numFmtId="0" fontId="0" fillId="0" borderId="3" xfId="0" applyFont="1" applyBorder="1" applyAlignment="1">
      <alignment vertical="center"/>
    </xf>
    <xf numFmtId="0" fontId="0" fillId="14" borderId="29" xfId="0" applyFont="1" applyFill="1" applyBorder="1" applyAlignment="1">
      <alignment horizontal="left" vertical="center" wrapText="1"/>
    </xf>
    <xf numFmtId="49" fontId="0" fillId="14" borderId="8" xfId="0" applyNumberFormat="1" applyFont="1" applyFill="1" applyBorder="1" applyAlignment="1">
      <alignment horizontal="left" vertical="center" wrapText="1"/>
    </xf>
    <xf numFmtId="0" fontId="0" fillId="14" borderId="8" xfId="0" applyFont="1" applyFill="1" applyBorder="1" applyAlignment="1">
      <alignment horizontal="left" vertical="center" wrapText="1"/>
    </xf>
    <xf numFmtId="0" fontId="0" fillId="14" borderId="8"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9" fillId="0" borderId="9" xfId="0" applyFont="1" applyBorder="1" applyAlignment="1">
      <alignment horizontal="left" vertical="center"/>
    </xf>
    <xf numFmtId="0" fontId="35" fillId="0" borderId="0" xfId="0" applyFont="1" applyAlignment="1">
      <alignment horizontal="left" vertical="center"/>
    </xf>
    <xf numFmtId="0" fontId="35" fillId="0" borderId="0" xfId="0" applyFont="1" applyAlignment="1">
      <alignment horizontal="left" vertical="center" wrapText="1"/>
    </xf>
    <xf numFmtId="0" fontId="2" fillId="12" borderId="6" xfId="0" applyFont="1" applyFill="1" applyBorder="1" applyAlignment="1" applyProtection="1">
      <alignment horizontal="center" vertical="center" wrapText="1"/>
      <protection locked="0"/>
    </xf>
    <xf numFmtId="0" fontId="2" fillId="12" borderId="9" xfId="0" applyFont="1" applyFill="1" applyBorder="1" applyAlignment="1" applyProtection="1">
      <alignment horizontal="center" vertical="center" wrapText="1"/>
      <protection locked="0"/>
    </xf>
    <xf numFmtId="0" fontId="2" fillId="12" borderId="20" xfId="0" applyFont="1" applyFill="1" applyBorder="1" applyAlignment="1" applyProtection="1">
      <alignment horizontal="center" vertical="center" wrapText="1"/>
      <protection locked="0"/>
    </xf>
    <xf numFmtId="0" fontId="2" fillId="23" borderId="7" xfId="0" applyFont="1" applyFill="1" applyBorder="1" applyAlignment="1" applyProtection="1">
      <alignment horizontal="center" vertical="center" wrapText="1"/>
      <protection locked="0"/>
    </xf>
    <xf numFmtId="0" fontId="1" fillId="0" borderId="7" xfId="0" applyFont="1" applyBorder="1" applyAlignment="1" applyProtection="1">
      <alignment horizontal="left" vertical="center" wrapText="1"/>
      <protection locked="0"/>
    </xf>
    <xf numFmtId="0" fontId="2" fillId="8" borderId="6" xfId="0" applyFont="1" applyFill="1" applyBorder="1" applyAlignment="1" applyProtection="1">
      <alignment horizontal="center" vertical="center" wrapText="1"/>
      <protection locked="0"/>
    </xf>
    <xf numFmtId="0" fontId="2" fillId="8" borderId="9" xfId="0" applyFont="1" applyFill="1" applyBorder="1" applyAlignment="1" applyProtection="1">
      <alignment horizontal="center" vertical="center" wrapText="1"/>
      <protection locked="0"/>
    </xf>
    <xf numFmtId="0" fontId="2" fillId="8" borderId="20"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left" vertical="top"/>
      <protection locked="0"/>
    </xf>
    <xf numFmtId="0" fontId="4" fillId="0" borderId="1"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2" fillId="30" borderId="6" xfId="0" applyFont="1" applyFill="1" applyBorder="1" applyAlignment="1" applyProtection="1">
      <alignment horizontal="center" vertical="center" wrapText="1"/>
      <protection locked="0"/>
    </xf>
    <xf numFmtId="0" fontId="2" fillId="30" borderId="9" xfId="0" applyFont="1" applyFill="1" applyBorder="1" applyAlignment="1" applyProtection="1">
      <alignment horizontal="center" vertical="center" wrapText="1"/>
      <protection locked="0"/>
    </xf>
    <xf numFmtId="0" fontId="2" fillId="30" borderId="20" xfId="0" applyFont="1" applyFill="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0" xfId="0" applyFont="1" applyBorder="1" applyAlignment="1">
      <alignment horizontal="center" vertical="center"/>
    </xf>
    <xf numFmtId="0" fontId="1" fillId="0" borderId="7" xfId="0" applyFont="1" applyFill="1" applyBorder="1" applyAlignment="1" applyProtection="1">
      <alignment horizontal="center" vertical="center"/>
      <protection locked="0"/>
    </xf>
    <xf numFmtId="0" fontId="1" fillId="0" borderId="81" xfId="0" applyFont="1" applyBorder="1" applyAlignment="1" applyProtection="1">
      <alignment horizontal="center" vertical="center"/>
      <protection locked="0"/>
    </xf>
    <xf numFmtId="0" fontId="1" fillId="14" borderId="0" xfId="0" applyFont="1" applyFill="1" applyBorder="1" applyAlignment="1" applyProtection="1">
      <alignment horizontal="right" vertical="center" wrapText="1"/>
      <protection locked="0"/>
    </xf>
    <xf numFmtId="0" fontId="0" fillId="0" borderId="0" xfId="0" applyFont="1" applyBorder="1" applyAlignment="1" applyProtection="1">
      <alignment horizontal="right" vertical="center"/>
      <protection locked="0"/>
    </xf>
    <xf numFmtId="0" fontId="1" fillId="25" borderId="8" xfId="0" applyFont="1" applyFill="1" applyBorder="1" applyAlignment="1" applyProtection="1">
      <alignment vertical="center"/>
      <protection locked="0"/>
    </xf>
    <xf numFmtId="0" fontId="6" fillId="25" borderId="38" xfId="0" applyFont="1" applyFill="1" applyBorder="1" applyAlignment="1" applyProtection="1">
      <alignment horizontal="center" vertical="center"/>
      <protection locked="0"/>
    </xf>
    <xf numFmtId="0" fontId="6" fillId="25" borderId="11" xfId="0" applyFont="1" applyFill="1" applyBorder="1" applyAlignment="1" applyProtection="1">
      <alignment horizontal="center" vertical="center"/>
      <protection locked="0"/>
    </xf>
    <xf numFmtId="0" fontId="6" fillId="25" borderId="12" xfId="0" applyFont="1" applyFill="1" applyBorder="1" applyAlignment="1" applyProtection="1">
      <alignment horizontal="center" vertical="center"/>
      <protection locked="0"/>
    </xf>
    <xf numFmtId="0" fontId="11" fillId="14" borderId="9" xfId="0" applyFont="1" applyFill="1" applyBorder="1" applyAlignment="1" applyProtection="1">
      <alignment horizontal="left" vertical="center"/>
      <protection locked="0"/>
    </xf>
    <xf numFmtId="0" fontId="4" fillId="15" borderId="9" xfId="0" applyFont="1" applyFill="1" applyBorder="1" applyAlignment="1" applyProtection="1">
      <alignment horizontal="left" vertical="center"/>
      <protection locked="0"/>
    </xf>
    <xf numFmtId="0" fontId="4" fillId="15" borderId="20" xfId="0" applyFont="1" applyFill="1" applyBorder="1" applyAlignment="1" applyProtection="1">
      <alignment horizontal="left" vertical="center"/>
      <protection locked="0"/>
    </xf>
    <xf numFmtId="0" fontId="1" fillId="14" borderId="5" xfId="0" applyFont="1" applyFill="1" applyBorder="1" applyAlignment="1" applyProtection="1">
      <alignment horizontal="left" vertical="center"/>
      <protection locked="0"/>
    </xf>
    <xf numFmtId="0" fontId="1" fillId="14" borderId="29" xfId="0" applyFont="1" applyFill="1" applyBorder="1" applyAlignment="1" applyProtection="1">
      <alignment horizontal="left" vertical="center"/>
      <protection locked="0"/>
    </xf>
    <xf numFmtId="0" fontId="2" fillId="5" borderId="9" xfId="0" applyFont="1" applyFill="1" applyBorder="1" applyAlignment="1" applyProtection="1">
      <alignment horizontal="center" vertical="center" wrapText="1"/>
      <protection locked="0"/>
    </xf>
    <xf numFmtId="0" fontId="2" fillId="5" borderId="20" xfId="0" applyFont="1" applyFill="1" applyBorder="1" applyAlignment="1" applyProtection="1">
      <alignment horizontal="center" vertical="center" wrapText="1"/>
      <protection locked="0"/>
    </xf>
    <xf numFmtId="0" fontId="2" fillId="6" borderId="7" xfId="0" applyFont="1" applyFill="1" applyBorder="1" applyAlignment="1" applyProtection="1">
      <alignment horizontal="center" vertical="center" wrapText="1"/>
      <protection locked="0"/>
    </xf>
    <xf numFmtId="0" fontId="2" fillId="6" borderId="20" xfId="0" applyFont="1" applyFill="1" applyBorder="1" applyAlignment="1" applyProtection="1">
      <alignment horizontal="center" vertical="center" wrapText="1"/>
      <protection locked="0"/>
    </xf>
    <xf numFmtId="0" fontId="1" fillId="14" borderId="9" xfId="0" applyFont="1" applyFill="1" applyBorder="1" applyAlignment="1" applyProtection="1">
      <alignment vertical="center"/>
      <protection locked="0"/>
    </xf>
    <xf numFmtId="0" fontId="1" fillId="14" borderId="20" xfId="0" applyFont="1" applyFill="1" applyBorder="1" applyAlignment="1" applyProtection="1">
      <alignment vertical="center"/>
      <protection locked="0"/>
    </xf>
    <xf numFmtId="0" fontId="2" fillId="26" borderId="20" xfId="0" applyFont="1" applyFill="1" applyBorder="1" applyAlignment="1" applyProtection="1">
      <alignment horizontal="center" vertical="center" wrapText="1"/>
      <protection locked="0"/>
    </xf>
    <xf numFmtId="0" fontId="2" fillId="26" borderId="7" xfId="0" applyFont="1" applyFill="1" applyBorder="1" applyAlignment="1" applyProtection="1">
      <alignment horizontal="center" vertical="center" wrapText="1"/>
      <protection locked="0"/>
    </xf>
    <xf numFmtId="0" fontId="2" fillId="26" borderId="6" xfId="0" applyFont="1" applyFill="1" applyBorder="1" applyAlignment="1" applyProtection="1">
      <alignment horizontal="center" vertical="center" wrapText="1"/>
      <protection locked="0"/>
    </xf>
    <xf numFmtId="0" fontId="37" fillId="27" borderId="7" xfId="0" applyFont="1" applyFill="1" applyBorder="1" applyAlignment="1" applyProtection="1">
      <alignment horizontal="center" vertical="center" wrapText="1"/>
      <protection locked="0"/>
    </xf>
    <xf numFmtId="0" fontId="2" fillId="27" borderId="20" xfId="0" applyFont="1" applyFill="1" applyBorder="1" applyAlignment="1" applyProtection="1">
      <alignment horizontal="center" vertical="center" wrapText="1"/>
      <protection locked="0"/>
    </xf>
    <xf numFmtId="0" fontId="2" fillId="27" borderId="7" xfId="0" applyFont="1" applyFill="1" applyBorder="1" applyAlignment="1" applyProtection="1">
      <alignment horizontal="center" vertical="center" wrapText="1"/>
      <protection locked="0"/>
    </xf>
    <xf numFmtId="0" fontId="2" fillId="27" borderId="6" xfId="0" applyFont="1" applyFill="1" applyBorder="1" applyAlignment="1" applyProtection="1">
      <alignment horizontal="center" vertical="center" wrapText="1"/>
      <protection locked="0"/>
    </xf>
    <xf numFmtId="0" fontId="2" fillId="18" borderId="7" xfId="0" applyFont="1" applyFill="1" applyBorder="1" applyAlignment="1" applyProtection="1">
      <alignment horizontal="center" vertical="center" wrapText="1"/>
      <protection locked="0"/>
    </xf>
    <xf numFmtId="0" fontId="3" fillId="29" borderId="21" xfId="0" applyFont="1" applyFill="1" applyBorder="1" applyAlignment="1" applyProtection="1">
      <alignment horizontal="center" vertical="center" wrapText="1"/>
      <protection locked="0"/>
    </xf>
    <xf numFmtId="0" fontId="3" fillId="29" borderId="16" xfId="0" applyFont="1" applyFill="1" applyBorder="1" applyAlignment="1" applyProtection="1">
      <alignment horizontal="center" vertical="center" wrapText="1"/>
      <protection locked="0"/>
    </xf>
    <xf numFmtId="0" fontId="3" fillId="29" borderId="69" xfId="0" applyFont="1" applyFill="1" applyBorder="1" applyAlignment="1" applyProtection="1">
      <alignment horizontal="center" vertical="center" wrapText="1"/>
      <protection locked="0"/>
    </xf>
    <xf numFmtId="0" fontId="1" fillId="14" borderId="29" xfId="0" applyFont="1" applyFill="1" applyBorder="1" applyAlignment="1" applyProtection="1">
      <alignment vertical="center"/>
      <protection locked="0"/>
    </xf>
    <xf numFmtId="0" fontId="1" fillId="14" borderId="8" xfId="0" applyFont="1" applyFill="1" applyBorder="1" applyAlignment="1" applyProtection="1">
      <alignment vertical="center"/>
      <protection locked="0"/>
    </xf>
    <xf numFmtId="0" fontId="1" fillId="14" borderId="9" xfId="0" applyFont="1" applyFill="1" applyBorder="1" applyAlignment="1" applyProtection="1">
      <alignment horizontal="left" vertical="center"/>
      <protection locked="0"/>
    </xf>
    <xf numFmtId="0" fontId="1" fillId="14" borderId="20" xfId="0" applyFont="1" applyFill="1" applyBorder="1" applyAlignment="1" applyProtection="1">
      <alignment horizontal="left" vertical="center"/>
      <protection locked="0"/>
    </xf>
    <xf numFmtId="0" fontId="1" fillId="0" borderId="44" xfId="0" applyFont="1" applyFill="1" applyBorder="1" applyAlignment="1" applyProtection="1">
      <alignment horizontal="left" vertical="center" wrapText="1"/>
      <protection locked="0"/>
    </xf>
    <xf numFmtId="0" fontId="1" fillId="0" borderId="91" xfId="0" applyFont="1" applyFill="1" applyBorder="1" applyAlignment="1" applyProtection="1">
      <alignment horizontal="left" vertical="center" wrapText="1"/>
      <protection locked="0"/>
    </xf>
    <xf numFmtId="0" fontId="1" fillId="0" borderId="13" xfId="0" applyFont="1" applyFill="1" applyBorder="1" applyAlignment="1" applyProtection="1">
      <alignment horizontal="left" vertical="center" wrapText="1"/>
      <protection locked="0"/>
    </xf>
    <xf numFmtId="0" fontId="10" fillId="0" borderId="24" xfId="0" applyFont="1" applyBorder="1" applyAlignment="1" applyProtection="1">
      <alignment horizontal="left" vertical="center" wrapText="1"/>
      <protection locked="0"/>
    </xf>
    <xf numFmtId="0" fontId="10" fillId="0" borderId="25" xfId="0" applyFont="1" applyBorder="1" applyAlignment="1" applyProtection="1">
      <alignment horizontal="left" vertical="center" wrapText="1"/>
      <protection locked="0"/>
    </xf>
    <xf numFmtId="0" fontId="10" fillId="0" borderId="50" xfId="0" applyFont="1" applyBorder="1" applyAlignment="1" applyProtection="1">
      <alignment horizontal="left" vertical="center" wrapText="1"/>
      <protection locked="0"/>
    </xf>
    <xf numFmtId="0" fontId="3" fillId="21" borderId="10" xfId="0" applyFont="1" applyFill="1" applyBorder="1" applyAlignment="1" applyProtection="1">
      <alignment horizontal="center" vertical="center" wrapText="1"/>
      <protection locked="0"/>
    </xf>
    <xf numFmtId="0" fontId="3" fillId="21" borderId="1" xfId="0" applyFont="1" applyFill="1" applyBorder="1" applyAlignment="1" applyProtection="1">
      <alignment horizontal="center" vertical="center" wrapText="1"/>
      <protection locked="0"/>
    </xf>
    <xf numFmtId="0" fontId="3" fillId="21" borderId="67"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left" vertical="center" wrapText="1"/>
      <protection locked="0"/>
    </xf>
    <xf numFmtId="0" fontId="1" fillId="0" borderId="10"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15" borderId="12" xfId="0" applyFont="1" applyFill="1" applyBorder="1" applyAlignment="1" applyProtection="1">
      <alignment horizontal="left" vertical="top" wrapText="1"/>
      <protection locked="0"/>
    </xf>
    <xf numFmtId="0" fontId="1" fillId="15" borderId="47" xfId="0" applyFont="1" applyFill="1" applyBorder="1" applyAlignment="1" applyProtection="1">
      <alignment horizontal="left" vertical="top" wrapText="1"/>
      <protection locked="0"/>
    </xf>
    <xf numFmtId="0" fontId="1" fillId="15" borderId="38" xfId="0" applyFont="1" applyFill="1" applyBorder="1" applyAlignment="1" applyProtection="1">
      <alignment horizontal="left" vertical="top" wrapText="1"/>
      <protection locked="0"/>
    </xf>
    <xf numFmtId="0" fontId="3" fillId="31" borderId="21" xfId="0" applyFont="1" applyFill="1" applyBorder="1" applyAlignment="1" applyProtection="1">
      <alignment horizontal="center" vertical="center" wrapText="1"/>
      <protection locked="0"/>
    </xf>
    <xf numFmtId="0" fontId="3" fillId="31" borderId="16" xfId="0" applyFont="1" applyFill="1" applyBorder="1" applyAlignment="1" applyProtection="1">
      <alignment horizontal="center" vertical="center" wrapText="1"/>
      <protection locked="0"/>
    </xf>
    <xf numFmtId="0" fontId="3" fillId="31" borderId="69" xfId="0" applyFont="1" applyFill="1" applyBorder="1" applyAlignment="1" applyProtection="1">
      <alignment horizontal="center" vertical="center" wrapText="1"/>
      <protection locked="0"/>
    </xf>
    <xf numFmtId="0" fontId="1" fillId="15" borderId="7" xfId="0" applyFont="1" applyFill="1" applyBorder="1" applyAlignment="1" applyProtection="1">
      <alignment horizontal="left" vertical="center"/>
      <protection locked="0"/>
    </xf>
    <xf numFmtId="0" fontId="1" fillId="0" borderId="20" xfId="0" applyFont="1" applyFill="1" applyBorder="1" applyAlignment="1" applyProtection="1">
      <alignment horizontal="left" vertical="center" wrapText="1"/>
      <protection locked="0"/>
    </xf>
    <xf numFmtId="0" fontId="1" fillId="14" borderId="6" xfId="0" applyFont="1" applyFill="1" applyBorder="1" applyAlignment="1" applyProtection="1">
      <alignment horizontal="left" vertical="center" wrapText="1"/>
      <protection locked="0"/>
    </xf>
    <xf numFmtId="0" fontId="1" fillId="14" borderId="20" xfId="0" applyFont="1" applyFill="1" applyBorder="1" applyAlignment="1" applyProtection="1">
      <alignment horizontal="left" vertical="center" wrapText="1"/>
      <protection locked="0"/>
    </xf>
    <xf numFmtId="0" fontId="1" fillId="14" borderId="7" xfId="0" applyFont="1" applyFill="1" applyBorder="1" applyAlignment="1" applyProtection="1">
      <alignment vertical="center"/>
      <protection locked="0"/>
    </xf>
    <xf numFmtId="0" fontId="2" fillId="11" borderId="7"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left" vertical="center"/>
      <protection locked="0"/>
    </xf>
    <xf numFmtId="0" fontId="4" fillId="15" borderId="7" xfId="0" applyFont="1" applyFill="1" applyBorder="1" applyAlignment="1" applyProtection="1">
      <alignment horizontal="left" vertical="center"/>
      <protection locked="0"/>
    </xf>
    <xf numFmtId="0" fontId="1" fillId="0" borderId="6" xfId="0" applyFont="1" applyBorder="1" applyAlignment="1" applyProtection="1">
      <alignment horizontal="left" vertical="top" wrapText="1"/>
      <protection locked="0"/>
    </xf>
    <xf numFmtId="0" fontId="1" fillId="0" borderId="9" xfId="0" applyFont="1" applyBorder="1" applyAlignment="1" applyProtection="1">
      <alignment horizontal="left" vertical="top" wrapText="1"/>
      <protection locked="0"/>
    </xf>
    <xf numFmtId="0" fontId="1" fillId="0" borderId="7" xfId="0" applyFont="1" applyFill="1" applyBorder="1" applyAlignment="1" applyProtection="1">
      <alignment horizontal="left" vertical="center"/>
      <protection locked="0"/>
    </xf>
    <xf numFmtId="0" fontId="11" fillId="14" borderId="7" xfId="0" applyFont="1" applyFill="1" applyBorder="1" applyAlignment="1" applyProtection="1">
      <alignment horizontal="left" vertical="center" wrapText="1"/>
      <protection locked="0"/>
    </xf>
    <xf numFmtId="0" fontId="17" fillId="24" borderId="7" xfId="0" applyFont="1" applyFill="1" applyBorder="1" applyAlignment="1" applyProtection="1">
      <alignment horizontal="center" vertical="center" wrapText="1"/>
      <protection locked="0"/>
    </xf>
    <xf numFmtId="0" fontId="18" fillId="14" borderId="7" xfId="0" applyFont="1" applyFill="1" applyBorder="1" applyAlignment="1" applyProtection="1">
      <alignment horizontal="left" vertical="center" wrapText="1"/>
      <protection locked="0"/>
    </xf>
    <xf numFmtId="0" fontId="19" fillId="14" borderId="7" xfId="0" applyFont="1" applyFill="1" applyBorder="1" applyAlignment="1" applyProtection="1">
      <alignment horizontal="left" vertical="center" wrapText="1"/>
      <protection locked="0"/>
    </xf>
    <xf numFmtId="0" fontId="1" fillId="14" borderId="7" xfId="0" applyFont="1" applyFill="1" applyBorder="1" applyAlignment="1" applyProtection="1">
      <alignment horizontal="left" vertical="center" wrapText="1"/>
      <protection locked="0"/>
    </xf>
    <xf numFmtId="0" fontId="20" fillId="14" borderId="7" xfId="0" applyFont="1" applyFill="1" applyBorder="1" applyAlignment="1" applyProtection="1">
      <alignment horizontal="left" vertical="top"/>
      <protection locked="0"/>
    </xf>
    <xf numFmtId="0" fontId="20" fillId="14" borderId="6" xfId="0" applyFont="1" applyFill="1" applyBorder="1" applyAlignment="1" applyProtection="1">
      <alignment horizontal="left" vertical="top"/>
      <protection locked="0"/>
    </xf>
    <xf numFmtId="0" fontId="1" fillId="0" borderId="10"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67" xfId="0" applyFont="1" applyBorder="1" applyAlignment="1" applyProtection="1">
      <alignment horizontal="center" vertical="center"/>
      <protection locked="0"/>
    </xf>
    <xf numFmtId="0" fontId="1" fillId="0" borderId="68" xfId="0" applyFont="1" applyBorder="1" applyAlignment="1" applyProtection="1">
      <alignment horizontal="center" vertical="center"/>
      <protection locked="0"/>
    </xf>
    <xf numFmtId="0" fontId="2" fillId="7" borderId="7" xfId="0" applyFont="1" applyFill="1" applyBorder="1" applyAlignment="1" applyProtection="1">
      <alignment horizontal="center" vertical="center" wrapText="1"/>
      <protection locked="0"/>
    </xf>
    <xf numFmtId="0" fontId="4" fillId="28" borderId="7" xfId="0" applyFont="1" applyFill="1" applyBorder="1" applyAlignment="1" applyProtection="1">
      <alignment horizontal="left" vertical="center"/>
      <protection locked="0"/>
    </xf>
    <xf numFmtId="0" fontId="1" fillId="0" borderId="7" xfId="0" applyFont="1" applyBorder="1" applyAlignment="1" applyProtection="1">
      <alignment horizontal="left" vertical="center" wrapText="1"/>
      <protection locked="0"/>
    </xf>
    <xf numFmtId="0" fontId="2" fillId="13" borderId="7" xfId="0" applyFont="1" applyFill="1" applyBorder="1" applyAlignment="1" applyProtection="1">
      <alignment horizontal="center" vertical="center" wrapText="1"/>
      <protection locked="0"/>
    </xf>
    <xf numFmtId="0" fontId="8" fillId="19" borderId="38" xfId="0" applyFont="1" applyFill="1" applyBorder="1" applyAlignment="1" applyProtection="1">
      <alignment horizontal="left" vertical="top" wrapText="1"/>
      <protection locked="0"/>
    </xf>
    <xf numFmtId="0" fontId="8" fillId="19" borderId="11" xfId="0" applyFont="1" applyFill="1" applyBorder="1" applyAlignment="1" applyProtection="1">
      <alignment horizontal="left" vertical="top" wrapText="1"/>
      <protection locked="0"/>
    </xf>
    <xf numFmtId="0" fontId="8" fillId="19" borderId="12" xfId="0" applyFont="1" applyFill="1" applyBorder="1" applyAlignment="1" applyProtection="1">
      <alignment horizontal="left" vertical="top" wrapText="1"/>
      <protection locked="0"/>
    </xf>
    <xf numFmtId="0" fontId="8" fillId="19" borderId="26" xfId="0" applyFont="1" applyFill="1" applyBorder="1" applyAlignment="1" applyProtection="1">
      <alignment horizontal="left" vertical="top" wrapText="1"/>
      <protection locked="0"/>
    </xf>
    <xf numFmtId="0" fontId="8" fillId="19" borderId="28" xfId="0" applyFont="1" applyFill="1" applyBorder="1" applyAlignment="1" applyProtection="1">
      <alignment horizontal="left" vertical="top" wrapText="1"/>
      <protection locked="0"/>
    </xf>
    <xf numFmtId="0" fontId="8" fillId="19" borderId="27" xfId="0" applyFont="1" applyFill="1" applyBorder="1" applyAlignment="1" applyProtection="1">
      <alignment horizontal="left" vertical="top" wrapText="1"/>
      <protection locked="0"/>
    </xf>
    <xf numFmtId="0" fontId="8" fillId="0" borderId="38"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8" fillId="0" borderId="26"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0" fontId="4" fillId="14" borderId="67" xfId="0" applyFont="1" applyFill="1" applyBorder="1" applyAlignment="1" applyProtection="1">
      <alignment horizontal="center" vertical="center"/>
      <protection locked="0"/>
    </xf>
    <xf numFmtId="0" fontId="4" fillId="14" borderId="68" xfId="0" applyFont="1" applyFill="1" applyBorder="1" applyAlignment="1" applyProtection="1">
      <alignment horizontal="center" vertical="center"/>
      <protection locked="0"/>
    </xf>
    <xf numFmtId="0" fontId="4" fillId="14" borderId="66" xfId="0" applyFont="1" applyFill="1" applyBorder="1" applyAlignment="1" applyProtection="1">
      <alignment horizontal="center" vertical="center"/>
      <protection locked="0"/>
    </xf>
    <xf numFmtId="0" fontId="1" fillId="0" borderId="29" xfId="0" applyFont="1" applyBorder="1" applyAlignment="1" applyProtection="1">
      <alignment horizontal="left" vertical="top" wrapText="1"/>
      <protection locked="0"/>
    </xf>
    <xf numFmtId="0" fontId="1" fillId="0" borderId="1"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67" xfId="0" applyFont="1" applyBorder="1" applyAlignment="1" applyProtection="1">
      <alignment horizontal="left" vertical="top" wrapText="1"/>
      <protection locked="0"/>
    </xf>
    <xf numFmtId="0" fontId="1" fillId="0" borderId="68" xfId="0" applyFont="1" applyBorder="1" applyAlignment="1" applyProtection="1">
      <alignment horizontal="left" vertical="top" wrapText="1"/>
      <protection locked="0"/>
    </xf>
    <xf numFmtId="0" fontId="1" fillId="0" borderId="66" xfId="0" applyFont="1" applyBorder="1" applyAlignment="1" applyProtection="1">
      <alignment horizontal="left" vertical="top" wrapText="1"/>
      <protection locked="0"/>
    </xf>
    <xf numFmtId="0" fontId="1" fillId="15" borderId="7" xfId="0" applyFont="1" applyFill="1" applyBorder="1" applyAlignment="1" applyProtection="1">
      <alignment horizontal="left" vertical="center" wrapText="1"/>
      <protection locked="0"/>
    </xf>
    <xf numFmtId="0" fontId="4" fillId="14" borderId="10" xfId="0" applyFont="1" applyFill="1" applyBorder="1" applyAlignment="1" applyProtection="1">
      <alignment horizontal="left" vertical="center"/>
      <protection locked="0"/>
    </xf>
    <xf numFmtId="0" fontId="4" fillId="14" borderId="5" xfId="0" applyFont="1" applyFill="1" applyBorder="1" applyAlignment="1" applyProtection="1">
      <alignment horizontal="left" vertical="center"/>
      <protection locked="0"/>
    </xf>
    <xf numFmtId="0" fontId="4" fillId="14" borderId="29" xfId="0" applyFont="1" applyFill="1" applyBorder="1" applyAlignment="1" applyProtection="1">
      <alignment horizontal="left" vertical="center"/>
      <protection locked="0"/>
    </xf>
    <xf numFmtId="0" fontId="4" fillId="14" borderId="1" xfId="0" applyFont="1" applyFill="1" applyBorder="1" applyAlignment="1" applyProtection="1">
      <alignment horizontal="left" vertical="center"/>
      <protection locked="0"/>
    </xf>
    <xf numFmtId="0" fontId="4" fillId="14" borderId="0" xfId="0" applyFont="1" applyFill="1" applyBorder="1" applyAlignment="1" applyProtection="1">
      <alignment horizontal="left" vertical="center"/>
      <protection locked="0"/>
    </xf>
    <xf numFmtId="0" fontId="4" fillId="14" borderId="3" xfId="0" applyFont="1" applyFill="1" applyBorder="1" applyAlignment="1" applyProtection="1">
      <alignment horizontal="left" vertical="center"/>
      <protection locked="0"/>
    </xf>
    <xf numFmtId="0" fontId="4" fillId="14" borderId="67" xfId="0" applyFont="1" applyFill="1" applyBorder="1" applyAlignment="1" applyProtection="1">
      <alignment horizontal="left" vertical="center"/>
      <protection locked="0"/>
    </xf>
    <xf numFmtId="0" fontId="4" fillId="14" borderId="68" xfId="0" applyFont="1" applyFill="1" applyBorder="1" applyAlignment="1" applyProtection="1">
      <alignment horizontal="left" vertical="center"/>
      <protection locked="0"/>
    </xf>
    <xf numFmtId="0" fontId="4" fillId="14" borderId="66" xfId="0" applyFont="1" applyFill="1" applyBorder="1" applyAlignment="1" applyProtection="1">
      <alignment horizontal="left" vertical="center"/>
      <protection locked="0"/>
    </xf>
    <xf numFmtId="0" fontId="3" fillId="22" borderId="7" xfId="0" applyFont="1" applyFill="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2" fillId="9" borderId="7" xfId="0" applyFont="1" applyFill="1" applyBorder="1" applyAlignment="1" applyProtection="1">
      <alignment horizontal="center" vertical="center" wrapText="1"/>
      <protection locked="0"/>
    </xf>
    <xf numFmtId="0" fontId="2" fillId="10" borderId="7" xfId="0" applyFont="1" applyFill="1" applyBorder="1" applyAlignment="1" applyProtection="1">
      <alignment horizontal="center" vertical="center" wrapText="1"/>
      <protection locked="0"/>
    </xf>
    <xf numFmtId="0" fontId="3" fillId="24" borderId="7" xfId="0" applyFont="1" applyFill="1" applyBorder="1" applyAlignment="1" applyProtection="1">
      <alignment horizontal="center" vertical="center" wrapText="1"/>
      <protection locked="0"/>
    </xf>
    <xf numFmtId="0" fontId="1" fillId="14" borderId="43" xfId="0" applyFont="1" applyFill="1" applyBorder="1" applyAlignment="1" applyProtection="1">
      <alignment horizontal="left" vertical="center"/>
      <protection locked="0"/>
    </xf>
    <xf numFmtId="0" fontId="1" fillId="0" borderId="36"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45" xfId="0" applyFont="1" applyBorder="1" applyAlignment="1" applyProtection="1">
      <alignment horizontal="center" vertical="center" wrapText="1"/>
      <protection locked="0"/>
    </xf>
    <xf numFmtId="0" fontId="1" fillId="0" borderId="39"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40" xfId="0" applyFont="1" applyBorder="1" applyAlignment="1" applyProtection="1">
      <alignment horizontal="center" vertical="center" wrapText="1"/>
      <protection locked="0"/>
    </xf>
    <xf numFmtId="0" fontId="1" fillId="0" borderId="26" xfId="0" applyFont="1" applyBorder="1" applyAlignment="1" applyProtection="1">
      <alignment horizontal="center" vertical="center" wrapText="1"/>
      <protection locked="0"/>
    </xf>
    <xf numFmtId="0" fontId="1" fillId="0" borderId="28" xfId="0" applyFont="1" applyBorder="1" applyAlignment="1" applyProtection="1">
      <alignment horizontal="center" vertical="center" wrapText="1"/>
      <protection locked="0"/>
    </xf>
    <xf numFmtId="0" fontId="1" fillId="0" borderId="27" xfId="0" applyFont="1" applyBorder="1" applyAlignment="1" applyProtection="1">
      <alignment horizontal="center" vertical="center" wrapText="1"/>
      <protection locked="0"/>
    </xf>
    <xf numFmtId="0" fontId="1" fillId="0" borderId="39" xfId="0" applyFont="1" applyBorder="1" applyAlignment="1" applyProtection="1">
      <alignment horizontal="center" vertical="center"/>
      <protection locked="0"/>
    </xf>
    <xf numFmtId="0" fontId="1" fillId="0" borderId="40" xfId="0" applyFont="1" applyBorder="1" applyAlignment="1" applyProtection="1">
      <alignment horizontal="center" vertical="center"/>
      <protection locked="0"/>
    </xf>
    <xf numFmtId="0" fontId="1" fillId="0" borderId="26"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1" fillId="0" borderId="27" xfId="0" applyFont="1" applyBorder="1" applyAlignment="1" applyProtection="1">
      <alignment horizontal="center" vertical="center"/>
      <protection locked="0"/>
    </xf>
    <xf numFmtId="0" fontId="1" fillId="14" borderId="22" xfId="0" applyFont="1" applyFill="1" applyBorder="1" applyAlignment="1" applyProtection="1">
      <alignment horizontal="left" vertical="center"/>
      <protection locked="0"/>
    </xf>
    <xf numFmtId="0" fontId="1" fillId="14" borderId="65" xfId="0" applyFont="1" applyFill="1" applyBorder="1" applyAlignment="1" applyProtection="1">
      <alignment horizontal="left" vertical="center"/>
      <protection locked="0"/>
    </xf>
    <xf numFmtId="0" fontId="1" fillId="0" borderId="43" xfId="0" applyFont="1" applyBorder="1" applyAlignment="1" applyProtection="1">
      <alignment horizontal="left" vertical="center" wrapText="1"/>
      <protection locked="0"/>
    </xf>
    <xf numFmtId="0" fontId="1" fillId="0" borderId="20" xfId="0" applyFont="1" applyBorder="1" applyAlignment="1" applyProtection="1">
      <alignment horizontal="left" vertical="center" wrapText="1"/>
      <protection locked="0"/>
    </xf>
    <xf numFmtId="0" fontId="4" fillId="15" borderId="43" xfId="0" applyFont="1" applyFill="1" applyBorder="1" applyAlignment="1" applyProtection="1">
      <alignment horizontal="left" vertical="center"/>
      <protection locked="0"/>
    </xf>
    <xf numFmtId="0" fontId="1" fillId="14" borderId="43" xfId="0" applyFont="1" applyFill="1" applyBorder="1" applyAlignment="1" applyProtection="1">
      <alignment vertical="center"/>
      <protection locked="0"/>
    </xf>
    <xf numFmtId="0" fontId="4" fillId="14" borderId="36" xfId="0" applyFont="1" applyFill="1" applyBorder="1" applyAlignment="1" applyProtection="1">
      <alignment horizontal="center" vertical="center"/>
      <protection locked="0"/>
    </xf>
    <xf numFmtId="0" fontId="4" fillId="14" borderId="5" xfId="0" applyFont="1" applyFill="1" applyBorder="1" applyAlignment="1" applyProtection="1">
      <alignment horizontal="center" vertical="center"/>
      <protection locked="0"/>
    </xf>
    <xf numFmtId="0" fontId="4" fillId="14" borderId="45" xfId="0" applyFont="1" applyFill="1" applyBorder="1" applyAlignment="1" applyProtection="1">
      <alignment horizontal="center" vertical="center"/>
      <protection locked="0"/>
    </xf>
    <xf numFmtId="0" fontId="4" fillId="14" borderId="39" xfId="0" applyFont="1" applyFill="1" applyBorder="1" applyAlignment="1" applyProtection="1">
      <alignment horizontal="center" vertical="center"/>
      <protection locked="0"/>
    </xf>
    <xf numFmtId="0" fontId="4" fillId="14" borderId="0" xfId="0" applyFont="1" applyFill="1" applyBorder="1" applyAlignment="1" applyProtection="1">
      <alignment horizontal="center" vertical="center"/>
      <protection locked="0"/>
    </xf>
    <xf numFmtId="0" fontId="4" fillId="14" borderId="40" xfId="0" applyFont="1" applyFill="1" applyBorder="1" applyAlignment="1" applyProtection="1">
      <alignment horizontal="center" vertical="center"/>
      <protection locked="0"/>
    </xf>
    <xf numFmtId="0" fontId="4" fillId="14" borderId="26" xfId="0" applyFont="1" applyFill="1" applyBorder="1" applyAlignment="1" applyProtection="1">
      <alignment horizontal="center" vertical="center"/>
      <protection locked="0"/>
    </xf>
    <xf numFmtId="0" fontId="4" fillId="14" borderId="28" xfId="0" applyFont="1" applyFill="1" applyBorder="1" applyAlignment="1" applyProtection="1">
      <alignment horizontal="center" vertical="center"/>
      <protection locked="0"/>
    </xf>
    <xf numFmtId="0" fontId="4" fillId="14" borderId="27" xfId="0" applyFont="1" applyFill="1" applyBorder="1" applyAlignment="1" applyProtection="1">
      <alignment horizontal="center" vertical="center"/>
      <protection locked="0"/>
    </xf>
    <xf numFmtId="0" fontId="3" fillId="24" borderId="47" xfId="0" applyFont="1" applyFill="1" applyBorder="1" applyAlignment="1" applyProtection="1">
      <alignment horizontal="center" vertical="center" wrapText="1"/>
      <protection locked="0"/>
    </xf>
    <xf numFmtId="0" fontId="3" fillId="24" borderId="48" xfId="0" applyFont="1" applyFill="1" applyBorder="1" applyAlignment="1" applyProtection="1">
      <alignment horizontal="center" vertical="center" wrapText="1"/>
      <protection locked="0"/>
    </xf>
    <xf numFmtId="0" fontId="3" fillId="24" borderId="49" xfId="0" applyFont="1" applyFill="1" applyBorder="1" applyAlignment="1" applyProtection="1">
      <alignment horizontal="center" vertical="center" wrapText="1"/>
      <protection locked="0"/>
    </xf>
    <xf numFmtId="0" fontId="2" fillId="13" borderId="51" xfId="0" applyFont="1" applyFill="1" applyBorder="1" applyAlignment="1" applyProtection="1">
      <alignment horizontal="center" vertical="center" wrapText="1"/>
      <protection locked="0"/>
    </xf>
    <xf numFmtId="0" fontId="2" fillId="13" borderId="41" xfId="0" applyFont="1" applyFill="1" applyBorder="1" applyAlignment="1" applyProtection="1">
      <alignment horizontal="center" vertical="center" wrapText="1"/>
      <protection locked="0"/>
    </xf>
    <xf numFmtId="0" fontId="2" fillId="13" borderId="42" xfId="0" applyFont="1" applyFill="1" applyBorder="1" applyAlignment="1" applyProtection="1">
      <alignment horizontal="center" vertical="center" wrapText="1"/>
      <protection locked="0"/>
    </xf>
    <xf numFmtId="0" fontId="2" fillId="8" borderId="38" xfId="0" applyFont="1" applyFill="1" applyBorder="1" applyAlignment="1" applyProtection="1">
      <alignment horizontal="center" vertical="center" wrapText="1"/>
      <protection locked="0"/>
    </xf>
    <xf numFmtId="0" fontId="2" fillId="8" borderId="11" xfId="0" applyFont="1" applyFill="1" applyBorder="1" applyAlignment="1" applyProtection="1">
      <alignment horizontal="center" vertical="center" wrapText="1"/>
      <protection locked="0"/>
    </xf>
    <xf numFmtId="0" fontId="2" fillId="8" borderId="12" xfId="0" applyFont="1" applyFill="1" applyBorder="1" applyAlignment="1" applyProtection="1">
      <alignment horizontal="center" vertical="center" wrapText="1"/>
      <protection locked="0"/>
    </xf>
    <xf numFmtId="0" fontId="1" fillId="0" borderId="36"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45" xfId="0" applyFont="1" applyBorder="1" applyAlignment="1" applyProtection="1">
      <alignment horizontal="center"/>
      <protection locked="0"/>
    </xf>
    <xf numFmtId="0" fontId="1" fillId="0" borderId="26" xfId="0" applyFont="1" applyBorder="1" applyAlignment="1" applyProtection="1">
      <alignment horizontal="center"/>
      <protection locked="0"/>
    </xf>
    <xf numFmtId="0" fontId="1" fillId="0" borderId="28" xfId="0" applyFont="1" applyBorder="1" applyAlignment="1" applyProtection="1">
      <alignment horizontal="center"/>
      <protection locked="0"/>
    </xf>
    <xf numFmtId="0" fontId="1" fillId="0" borderId="27" xfId="0" applyFont="1" applyBorder="1" applyAlignment="1" applyProtection="1">
      <alignment horizontal="center"/>
      <protection locked="0"/>
    </xf>
    <xf numFmtId="0" fontId="11" fillId="14" borderId="43" xfId="0" applyFont="1" applyFill="1" applyBorder="1" applyAlignment="1" applyProtection="1">
      <alignment horizontal="left" vertical="center"/>
      <protection locked="0"/>
    </xf>
    <xf numFmtId="0" fontId="11" fillId="14" borderId="44" xfId="0" applyFont="1" applyFill="1" applyBorder="1" applyAlignment="1" applyProtection="1">
      <alignment horizontal="left" vertical="center"/>
      <protection locked="0"/>
    </xf>
    <xf numFmtId="0" fontId="1" fillId="14" borderId="6" xfId="0" applyFont="1" applyFill="1" applyBorder="1" applyAlignment="1" applyProtection="1">
      <alignment horizontal="left" vertical="center"/>
      <protection locked="0"/>
    </xf>
    <xf numFmtId="0" fontId="2" fillId="23" borderId="51" xfId="0" applyFont="1" applyFill="1" applyBorder="1" applyAlignment="1" applyProtection="1">
      <alignment horizontal="center" vertical="center" wrapText="1"/>
      <protection locked="0"/>
    </xf>
    <xf numFmtId="0" fontId="2" fillId="23" borderId="41" xfId="0" applyFont="1" applyFill="1" applyBorder="1" applyAlignment="1" applyProtection="1">
      <alignment horizontal="center" vertical="center" wrapText="1"/>
      <protection locked="0"/>
    </xf>
    <xf numFmtId="0" fontId="2" fillId="23" borderId="42" xfId="0" applyFont="1" applyFill="1" applyBorder="1" applyAlignment="1" applyProtection="1">
      <alignment horizontal="center" vertical="center" wrapText="1"/>
      <protection locked="0"/>
    </xf>
    <xf numFmtId="0" fontId="4" fillId="28" borderId="43" xfId="0" applyFont="1" applyFill="1" applyBorder="1" applyAlignment="1" applyProtection="1">
      <alignment horizontal="left" vertical="center"/>
      <protection locked="0"/>
    </xf>
    <xf numFmtId="0" fontId="4" fillId="28" borderId="20" xfId="0" applyFont="1" applyFill="1" applyBorder="1" applyAlignment="1" applyProtection="1">
      <alignment horizontal="left" vertical="center"/>
      <protection locked="0"/>
    </xf>
    <xf numFmtId="0" fontId="1" fillId="0" borderId="13" xfId="0" applyFont="1" applyBorder="1" applyAlignment="1" applyProtection="1">
      <alignment horizontal="left" vertical="center" wrapText="1"/>
      <protection locked="0"/>
    </xf>
    <xf numFmtId="0" fontId="1" fillId="14" borderId="33" xfId="0" applyFont="1" applyFill="1" applyBorder="1" applyAlignment="1" applyProtection="1">
      <alignment vertical="center"/>
      <protection locked="0"/>
    </xf>
    <xf numFmtId="0" fontId="1" fillId="14" borderId="65" xfId="0" applyFont="1" applyFill="1" applyBorder="1" applyAlignment="1" applyProtection="1">
      <alignment vertical="center"/>
      <protection locked="0"/>
    </xf>
    <xf numFmtId="0" fontId="1" fillId="0" borderId="22" xfId="0" applyFont="1" applyBorder="1" applyAlignment="1" applyProtection="1">
      <alignment horizontal="center" vertical="center"/>
      <protection locked="0"/>
    </xf>
    <xf numFmtId="0" fontId="1" fillId="0" borderId="33" xfId="0" applyFont="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2" fillId="12" borderId="31" xfId="0" applyFont="1" applyFill="1" applyBorder="1" applyAlignment="1" applyProtection="1">
      <alignment horizontal="center" vertical="center" wrapText="1"/>
      <protection locked="0"/>
    </xf>
    <xf numFmtId="0" fontId="2" fillId="12" borderId="17" xfId="0" applyFont="1" applyFill="1" applyBorder="1" applyAlignment="1" applyProtection="1">
      <alignment horizontal="center" vertical="center" wrapText="1"/>
      <protection locked="0"/>
    </xf>
    <xf numFmtId="0" fontId="2" fillId="12" borderId="30" xfId="0" applyFont="1" applyFill="1" applyBorder="1" applyAlignment="1" applyProtection="1">
      <alignment horizontal="center" vertical="center" wrapText="1"/>
      <protection locked="0"/>
    </xf>
    <xf numFmtId="0" fontId="3" fillId="22" borderId="38" xfId="0" applyFont="1" applyFill="1" applyBorder="1" applyAlignment="1" applyProtection="1">
      <alignment horizontal="center" vertical="center" wrapText="1"/>
      <protection locked="0"/>
    </xf>
    <xf numFmtId="0" fontId="3" fillId="22" borderId="39" xfId="0" applyFont="1" applyFill="1" applyBorder="1" applyAlignment="1" applyProtection="1">
      <alignment horizontal="center" vertical="center" wrapText="1"/>
      <protection locked="0"/>
    </xf>
    <xf numFmtId="0" fontId="3" fillId="22" borderId="26" xfId="0" applyFont="1" applyFill="1" applyBorder="1" applyAlignment="1" applyProtection="1">
      <alignment horizontal="center" vertical="center" wrapText="1"/>
      <protection locked="0"/>
    </xf>
    <xf numFmtId="0" fontId="2" fillId="7" borderId="51" xfId="0" applyFont="1" applyFill="1" applyBorder="1" applyAlignment="1" applyProtection="1">
      <alignment horizontal="center" vertical="center" wrapText="1"/>
      <protection locked="0"/>
    </xf>
    <xf numFmtId="0" fontId="2" fillId="7" borderId="41" xfId="0" applyFont="1" applyFill="1" applyBorder="1" applyAlignment="1" applyProtection="1">
      <alignment horizontal="center" vertical="center" wrapText="1"/>
      <protection locked="0"/>
    </xf>
    <xf numFmtId="0" fontId="2" fillId="7" borderId="42" xfId="0" applyFont="1" applyFill="1" applyBorder="1" applyAlignment="1" applyProtection="1">
      <alignment horizontal="center" vertical="center" wrapText="1"/>
      <protection locked="0"/>
    </xf>
    <xf numFmtId="0" fontId="2" fillId="9" borderId="41" xfId="0" applyFont="1" applyFill="1" applyBorder="1" applyAlignment="1" applyProtection="1">
      <alignment horizontal="center" vertical="center" wrapText="1"/>
      <protection locked="0"/>
    </xf>
    <xf numFmtId="0" fontId="2" fillId="9" borderId="42" xfId="0" applyFont="1" applyFill="1" applyBorder="1" applyAlignment="1" applyProtection="1">
      <alignment horizontal="center" vertical="center" wrapText="1"/>
      <protection locked="0"/>
    </xf>
    <xf numFmtId="0" fontId="1" fillId="0" borderId="39"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40" xfId="0" applyFont="1" applyBorder="1" applyAlignment="1" applyProtection="1">
      <alignment horizontal="center"/>
      <protection locked="0"/>
    </xf>
    <xf numFmtId="0" fontId="3" fillId="20" borderId="11" xfId="0" applyFont="1" applyFill="1" applyBorder="1" applyAlignment="1" applyProtection="1">
      <alignment horizontal="center" vertical="center" wrapText="1"/>
      <protection locked="0"/>
    </xf>
    <xf numFmtId="0" fontId="3" fillId="20" borderId="0" xfId="0" applyFont="1" applyFill="1" applyBorder="1" applyAlignment="1" applyProtection="1">
      <alignment horizontal="center" vertical="center" wrapText="1"/>
      <protection locked="0"/>
    </xf>
    <xf numFmtId="0" fontId="3" fillId="20" borderId="28" xfId="0" applyFont="1" applyFill="1" applyBorder="1" applyAlignment="1" applyProtection="1">
      <alignment horizontal="center" vertical="center" wrapText="1"/>
      <protection locked="0"/>
    </xf>
    <xf numFmtId="0" fontId="3" fillId="21" borderId="47" xfId="0" applyFont="1" applyFill="1" applyBorder="1" applyAlignment="1" applyProtection="1">
      <alignment horizontal="center" vertical="center" wrapText="1"/>
      <protection locked="0"/>
    </xf>
    <xf numFmtId="0" fontId="3" fillId="21" borderId="48" xfId="0" applyFont="1" applyFill="1" applyBorder="1" applyAlignment="1" applyProtection="1">
      <alignment horizontal="center" vertical="center" wrapText="1"/>
      <protection locked="0"/>
    </xf>
    <xf numFmtId="0" fontId="2" fillId="10" borderId="74" xfId="0" applyFont="1" applyFill="1" applyBorder="1" applyAlignment="1" applyProtection="1">
      <alignment horizontal="center" vertical="center" wrapText="1"/>
      <protection locked="0"/>
    </xf>
    <xf numFmtId="0" fontId="2" fillId="10" borderId="75" xfId="0" applyFont="1" applyFill="1" applyBorder="1" applyAlignment="1" applyProtection="1">
      <alignment horizontal="center" vertical="center" wrapText="1"/>
      <protection locked="0"/>
    </xf>
    <xf numFmtId="0" fontId="2" fillId="10" borderId="76" xfId="0" applyFont="1" applyFill="1" applyBorder="1" applyAlignment="1" applyProtection="1">
      <alignment horizontal="center" vertical="center" wrapText="1"/>
      <protection locked="0"/>
    </xf>
    <xf numFmtId="0" fontId="2" fillId="11" borderId="51" xfId="0" applyFont="1" applyFill="1" applyBorder="1" applyAlignment="1" applyProtection="1">
      <alignment horizontal="center" vertical="center" wrapText="1"/>
      <protection locked="0"/>
    </xf>
    <xf numFmtId="0" fontId="2" fillId="11" borderId="41" xfId="0" applyFont="1" applyFill="1" applyBorder="1" applyAlignment="1" applyProtection="1">
      <alignment horizontal="center" vertical="center" wrapText="1"/>
      <protection locked="0"/>
    </xf>
    <xf numFmtId="0" fontId="2" fillId="11" borderId="42" xfId="0" applyFont="1" applyFill="1" applyBorder="1" applyAlignment="1" applyProtection="1">
      <alignment horizontal="center" vertical="center" wrapText="1"/>
      <protection locked="0"/>
    </xf>
    <xf numFmtId="0" fontId="11" fillId="14" borderId="43" xfId="0" applyFont="1" applyFill="1" applyBorder="1" applyAlignment="1" applyProtection="1">
      <alignment horizontal="left" vertical="center" wrapText="1"/>
      <protection locked="0"/>
    </xf>
    <xf numFmtId="0" fontId="11" fillId="14" borderId="9" xfId="0" applyFont="1" applyFill="1" applyBorder="1" applyAlignment="1" applyProtection="1">
      <alignment horizontal="left" vertical="center" wrapText="1"/>
      <protection locked="0"/>
    </xf>
    <xf numFmtId="0" fontId="11" fillId="14" borderId="44" xfId="0" applyFont="1" applyFill="1" applyBorder="1" applyAlignment="1" applyProtection="1">
      <alignment horizontal="left" vertical="center" wrapText="1"/>
      <protection locked="0"/>
    </xf>
    <xf numFmtId="0" fontId="2" fillId="5" borderId="51" xfId="0" applyFont="1" applyFill="1" applyBorder="1" applyAlignment="1" applyProtection="1">
      <alignment horizontal="center" vertical="center" wrapText="1"/>
      <protection locked="0"/>
    </xf>
    <xf numFmtId="0" fontId="2" fillId="5" borderId="41" xfId="0" applyFont="1" applyFill="1" applyBorder="1" applyAlignment="1" applyProtection="1">
      <alignment horizontal="center" vertical="center" wrapText="1"/>
      <protection locked="0"/>
    </xf>
    <xf numFmtId="0" fontId="13" fillId="12" borderId="24" xfId="0" applyFont="1" applyFill="1" applyBorder="1" applyAlignment="1" applyProtection="1">
      <alignment horizontal="center" vertical="center" wrapText="1"/>
      <protection locked="0"/>
    </xf>
    <xf numFmtId="0" fontId="13" fillId="12" borderId="25" xfId="0" applyFont="1" applyFill="1" applyBorder="1" applyAlignment="1" applyProtection="1">
      <alignment horizontal="center" vertical="center" wrapText="1"/>
      <protection locked="0"/>
    </xf>
    <xf numFmtId="0" fontId="13" fillId="12" borderId="50" xfId="0" applyFont="1" applyFill="1" applyBorder="1" applyAlignment="1" applyProtection="1">
      <alignment horizontal="center" vertical="center" wrapText="1"/>
      <protection locked="0"/>
    </xf>
    <xf numFmtId="0" fontId="10" fillId="0" borderId="26" xfId="0" applyFont="1" applyBorder="1" applyAlignment="1" applyProtection="1">
      <alignment horizontal="left" vertical="center" wrapText="1"/>
      <protection locked="0"/>
    </xf>
    <xf numFmtId="0" fontId="10" fillId="0" borderId="28" xfId="0" applyFont="1" applyBorder="1" applyAlignment="1" applyProtection="1">
      <alignment horizontal="left" vertical="center" wrapText="1"/>
      <protection locked="0"/>
    </xf>
    <xf numFmtId="0" fontId="10" fillId="0" borderId="27" xfId="0" applyFont="1" applyBorder="1" applyAlignment="1" applyProtection="1">
      <alignment horizontal="left" vertical="center" wrapText="1"/>
      <protection locked="0"/>
    </xf>
    <xf numFmtId="0" fontId="3" fillId="17" borderId="47" xfId="0" applyFont="1" applyFill="1" applyBorder="1" applyAlignment="1" applyProtection="1">
      <alignment horizontal="center" vertical="center" wrapText="1"/>
      <protection locked="0"/>
    </xf>
    <xf numFmtId="0" fontId="3" fillId="17" borderId="48" xfId="0" applyFont="1" applyFill="1" applyBorder="1" applyAlignment="1" applyProtection="1">
      <alignment horizontal="center" vertical="center" wrapText="1"/>
      <protection locked="0"/>
    </xf>
    <xf numFmtId="0" fontId="3" fillId="17" borderId="49" xfId="0" applyFont="1" applyFill="1" applyBorder="1" applyAlignment="1" applyProtection="1">
      <alignment horizontal="center" vertical="center" wrapText="1"/>
      <protection locked="0"/>
    </xf>
    <xf numFmtId="0" fontId="2" fillId="6" borderId="31" xfId="0" applyFont="1" applyFill="1" applyBorder="1" applyAlignment="1" applyProtection="1">
      <alignment horizontal="center" vertical="center" wrapText="1"/>
      <protection locked="0"/>
    </xf>
    <xf numFmtId="0" fontId="2" fillId="6" borderId="64" xfId="0" applyFont="1" applyFill="1" applyBorder="1" applyAlignment="1" applyProtection="1">
      <alignment horizontal="center" vertical="center" wrapText="1"/>
      <protection locked="0"/>
    </xf>
    <xf numFmtId="0" fontId="2" fillId="6" borderId="17" xfId="0" applyFont="1" applyFill="1" applyBorder="1" applyAlignment="1" applyProtection="1">
      <alignment horizontal="center" vertical="center" wrapText="1"/>
      <protection locked="0"/>
    </xf>
    <xf numFmtId="0" fontId="2" fillId="6" borderId="30" xfId="0" applyFont="1" applyFill="1" applyBorder="1" applyAlignment="1" applyProtection="1">
      <alignment horizontal="center" vertical="center" wrapText="1"/>
      <protection locked="0"/>
    </xf>
    <xf numFmtId="0" fontId="2" fillId="3" borderId="31" xfId="0" applyFont="1" applyFill="1" applyBorder="1" applyAlignment="1" applyProtection="1">
      <alignment horizontal="center" vertical="center" wrapText="1"/>
      <protection locked="0"/>
    </xf>
    <xf numFmtId="0" fontId="2" fillId="3" borderId="17" xfId="0" applyFont="1" applyFill="1" applyBorder="1" applyAlignment="1" applyProtection="1">
      <alignment horizontal="center" vertical="center" wrapText="1"/>
      <protection locked="0"/>
    </xf>
    <xf numFmtId="0" fontId="2" fillId="3" borderId="30" xfId="0" applyFont="1" applyFill="1" applyBorder="1" applyAlignment="1" applyProtection="1">
      <alignment horizontal="center" vertical="center" wrapText="1"/>
      <protection locked="0"/>
    </xf>
    <xf numFmtId="0" fontId="11" fillId="14" borderId="43" xfId="0" applyFont="1" applyFill="1" applyBorder="1" applyAlignment="1" applyProtection="1">
      <alignment horizontal="left"/>
      <protection locked="0"/>
    </xf>
    <xf numFmtId="0" fontId="11" fillId="14" borderId="9" xfId="0" applyFont="1" applyFill="1" applyBorder="1" applyAlignment="1" applyProtection="1">
      <alignment horizontal="left"/>
      <protection locked="0"/>
    </xf>
    <xf numFmtId="0" fontId="11" fillId="14" borderId="44" xfId="0" applyFont="1" applyFill="1" applyBorder="1" applyAlignment="1" applyProtection="1">
      <alignment horizontal="left"/>
      <protection locked="0"/>
    </xf>
    <xf numFmtId="0" fontId="2" fillId="26" borderId="31" xfId="0" applyFont="1" applyFill="1" applyBorder="1" applyAlignment="1" applyProtection="1">
      <alignment horizontal="center" vertical="center" wrapText="1"/>
      <protection locked="0"/>
    </xf>
    <xf numFmtId="0" fontId="2" fillId="26" borderId="64" xfId="0" applyFont="1" applyFill="1" applyBorder="1" applyAlignment="1" applyProtection="1">
      <alignment horizontal="center" vertical="center" wrapText="1"/>
      <protection locked="0"/>
    </xf>
    <xf numFmtId="0" fontId="2" fillId="26" borderId="17" xfId="0" applyFont="1" applyFill="1" applyBorder="1" applyAlignment="1" applyProtection="1">
      <alignment horizontal="center" vertical="center" wrapText="1"/>
      <protection locked="0"/>
    </xf>
    <xf numFmtId="0" fontId="2" fillId="26" borderId="30" xfId="0" applyFont="1" applyFill="1" applyBorder="1" applyAlignment="1" applyProtection="1">
      <alignment horizontal="center" vertical="center" wrapText="1"/>
      <protection locked="0"/>
    </xf>
    <xf numFmtId="0" fontId="2" fillId="27" borderId="31" xfId="0" applyFont="1" applyFill="1" applyBorder="1" applyAlignment="1" applyProtection="1">
      <alignment horizontal="center" vertical="center" wrapText="1"/>
      <protection locked="0"/>
    </xf>
    <xf numFmtId="0" fontId="2" fillId="27" borderId="64" xfId="0" applyFont="1" applyFill="1" applyBorder="1" applyAlignment="1" applyProtection="1">
      <alignment horizontal="center" vertical="center" wrapText="1"/>
      <protection locked="0"/>
    </xf>
    <xf numFmtId="0" fontId="2" fillId="27" borderId="17" xfId="0" applyFont="1" applyFill="1" applyBorder="1" applyAlignment="1" applyProtection="1">
      <alignment horizontal="center" vertical="center" wrapText="1"/>
      <protection locked="0"/>
    </xf>
    <xf numFmtId="0" fontId="2" fillId="27" borderId="30" xfId="0" applyFont="1" applyFill="1" applyBorder="1" applyAlignment="1" applyProtection="1">
      <alignment horizontal="center" vertical="center" wrapText="1"/>
      <protection locked="0"/>
    </xf>
    <xf numFmtId="0" fontId="2" fillId="18" borderId="31" xfId="0" applyFont="1" applyFill="1" applyBorder="1" applyAlignment="1" applyProtection="1">
      <alignment horizontal="center" vertical="center" wrapText="1"/>
      <protection locked="0"/>
    </xf>
    <xf numFmtId="0" fontId="2" fillId="18" borderId="17" xfId="0" applyFont="1" applyFill="1" applyBorder="1" applyAlignment="1" applyProtection="1">
      <alignment horizontal="center" vertical="center" wrapText="1"/>
      <protection locked="0"/>
    </xf>
    <xf numFmtId="0" fontId="2" fillId="18" borderId="30" xfId="0" applyFont="1" applyFill="1" applyBorder="1" applyAlignment="1" applyProtection="1">
      <alignment horizontal="center" vertical="center" wrapText="1"/>
      <protection locked="0"/>
    </xf>
    <xf numFmtId="0" fontId="6" fillId="25" borderId="24" xfId="0" applyFont="1" applyFill="1" applyBorder="1" applyAlignment="1">
      <alignment horizontal="center" vertical="center"/>
    </xf>
    <xf numFmtId="0" fontId="6" fillId="25" borderId="25" xfId="0" applyFont="1" applyFill="1" applyBorder="1" applyAlignment="1">
      <alignment horizontal="center" vertical="center"/>
    </xf>
    <xf numFmtId="0" fontId="6" fillId="25" borderId="50" xfId="0" applyFont="1" applyFill="1" applyBorder="1" applyAlignment="1">
      <alignment horizontal="center" vertical="center"/>
    </xf>
    <xf numFmtId="0" fontId="21" fillId="14" borderId="24" xfId="0" applyFont="1" applyFill="1" applyBorder="1" applyAlignment="1">
      <alignment horizontal="center" vertical="center" wrapText="1"/>
    </xf>
    <xf numFmtId="0" fontId="21" fillId="14" borderId="25" xfId="0" applyFont="1" applyFill="1" applyBorder="1" applyAlignment="1">
      <alignment horizontal="center" vertical="center" wrapText="1"/>
    </xf>
    <xf numFmtId="0" fontId="21" fillId="14" borderId="50" xfId="0" applyFont="1" applyFill="1" applyBorder="1" applyAlignment="1">
      <alignment horizontal="center" vertical="center" wrapText="1"/>
    </xf>
    <xf numFmtId="0" fontId="7" fillId="19" borderId="24" xfId="0" applyFont="1" applyFill="1" applyBorder="1" applyAlignment="1">
      <alignment horizontal="left" vertical="center" wrapText="1"/>
    </xf>
    <xf numFmtId="0" fontId="7" fillId="19" borderId="25" xfId="0" applyFont="1" applyFill="1" applyBorder="1" applyAlignment="1">
      <alignment horizontal="left" vertical="center" wrapText="1"/>
    </xf>
    <xf numFmtId="0" fontId="7" fillId="19" borderId="50" xfId="0" applyFont="1" applyFill="1" applyBorder="1" applyAlignment="1">
      <alignment horizontal="left" vertical="center" wrapText="1"/>
    </xf>
    <xf numFmtId="0" fontId="10" fillId="0" borderId="36" xfId="0" applyFont="1" applyBorder="1" applyAlignment="1">
      <alignment horizontal="left" vertical="center" wrapText="1"/>
    </xf>
    <xf numFmtId="0" fontId="4" fillId="0" borderId="5" xfId="0" applyFont="1" applyBorder="1" applyAlignment="1">
      <alignment horizontal="left" vertical="center" wrapText="1"/>
    </xf>
    <xf numFmtId="0" fontId="4" fillId="0" borderId="45" xfId="0" applyFont="1" applyBorder="1" applyAlignment="1">
      <alignment horizontal="left" vertical="center" wrapText="1"/>
    </xf>
    <xf numFmtId="0" fontId="22" fillId="31" borderId="92" xfId="0" applyFont="1" applyFill="1" applyBorder="1" applyAlignment="1">
      <alignment horizontal="center" vertical="center" wrapText="1"/>
    </xf>
    <xf numFmtId="0" fontId="22" fillId="31" borderId="91" xfId="0" applyFont="1" applyFill="1" applyBorder="1" applyAlignment="1">
      <alignment horizontal="center" vertical="center" wrapText="1"/>
    </xf>
    <xf numFmtId="0" fontId="22" fillId="31" borderId="94" xfId="0" applyFont="1" applyFill="1" applyBorder="1" applyAlignment="1">
      <alignment horizontal="center" vertical="center" wrapText="1"/>
    </xf>
    <xf numFmtId="0" fontId="18" fillId="18" borderId="92" xfId="0" applyFont="1" applyFill="1" applyBorder="1" applyAlignment="1">
      <alignment horizontal="left" vertical="top" wrapText="1"/>
    </xf>
    <xf numFmtId="0" fontId="18" fillId="18" borderId="91" xfId="0" applyFont="1" applyFill="1" applyBorder="1" applyAlignment="1">
      <alignment horizontal="left" vertical="top" wrapText="1"/>
    </xf>
    <xf numFmtId="0" fontId="18" fillId="18" borderId="94" xfId="0" applyFont="1" applyFill="1" applyBorder="1" applyAlignment="1">
      <alignment horizontal="left" vertical="top" wrapText="1"/>
    </xf>
    <xf numFmtId="0" fontId="4" fillId="15" borderId="95" xfId="0" applyFont="1" applyFill="1" applyBorder="1" applyAlignment="1">
      <alignment horizontal="right" vertical="center"/>
    </xf>
    <xf numFmtId="0" fontId="4" fillId="15" borderId="96" xfId="0" applyFont="1" applyFill="1" applyBorder="1" applyAlignment="1">
      <alignment horizontal="right" vertical="center"/>
    </xf>
    <xf numFmtId="0" fontId="4" fillId="15" borderId="97" xfId="0" applyFont="1" applyFill="1" applyBorder="1" applyAlignment="1">
      <alignment horizontal="right" vertical="center"/>
    </xf>
    <xf numFmtId="0" fontId="1" fillId="0" borderId="39" xfId="0" applyFont="1" applyBorder="1" applyAlignment="1">
      <alignment horizontal="center" vertical="center"/>
    </xf>
    <xf numFmtId="0" fontId="1" fillId="0" borderId="0" xfId="0" applyFont="1" applyBorder="1" applyAlignment="1">
      <alignment horizontal="center" vertical="center"/>
    </xf>
    <xf numFmtId="0" fontId="1" fillId="0" borderId="40" xfId="0" applyFont="1" applyBorder="1" applyAlignment="1">
      <alignment horizontal="center" vertical="center"/>
    </xf>
    <xf numFmtId="0" fontId="22" fillId="29" borderId="47" xfId="0" applyFont="1" applyFill="1" applyBorder="1" applyAlignment="1">
      <alignment horizontal="center" vertical="center" wrapText="1"/>
    </xf>
    <xf numFmtId="0" fontId="22" fillId="29" borderId="48" xfId="0" applyFont="1" applyFill="1" applyBorder="1" applyAlignment="1">
      <alignment horizontal="center" vertical="center" wrapText="1"/>
    </xf>
    <xf numFmtId="0" fontId="22" fillId="29" borderId="49" xfId="0" applyFont="1" applyFill="1" applyBorder="1" applyAlignment="1">
      <alignment horizontal="center" vertical="center" wrapText="1"/>
    </xf>
    <xf numFmtId="0" fontId="18" fillId="30" borderId="47" xfId="0" applyFont="1" applyFill="1" applyBorder="1" applyAlignment="1">
      <alignment horizontal="left" vertical="top" wrapText="1"/>
    </xf>
    <xf numFmtId="0" fontId="18" fillId="30" borderId="48" xfId="0" applyFont="1" applyFill="1" applyBorder="1" applyAlignment="1">
      <alignment horizontal="left" vertical="top" wrapText="1"/>
    </xf>
    <xf numFmtId="0" fontId="18" fillId="30" borderId="49" xfId="0" applyFont="1" applyFill="1" applyBorder="1" applyAlignment="1">
      <alignment horizontal="left" vertical="top" wrapText="1"/>
    </xf>
    <xf numFmtId="0" fontId="4" fillId="15" borderId="98" xfId="0" applyFont="1" applyFill="1" applyBorder="1" applyAlignment="1">
      <alignment horizontal="right" vertical="center"/>
    </xf>
    <xf numFmtId="0" fontId="4" fillId="15" borderId="99" xfId="0" applyFont="1" applyFill="1" applyBorder="1" applyAlignment="1">
      <alignment horizontal="right" vertical="center"/>
    </xf>
    <xf numFmtId="0" fontId="22" fillId="24" borderId="47" xfId="0" applyFont="1" applyFill="1" applyBorder="1" applyAlignment="1">
      <alignment horizontal="center" vertical="center" wrapText="1"/>
    </xf>
    <xf numFmtId="0" fontId="22" fillId="24" borderId="48" xfId="0" applyFont="1" applyFill="1" applyBorder="1" applyAlignment="1">
      <alignment horizontal="center" vertical="center"/>
    </xf>
    <xf numFmtId="0" fontId="22" fillId="24" borderId="49" xfId="0" applyFont="1" applyFill="1" applyBorder="1" applyAlignment="1">
      <alignment horizontal="center" vertical="center"/>
    </xf>
    <xf numFmtId="0" fontId="18" fillId="4" borderId="92" xfId="0" applyFont="1" applyFill="1" applyBorder="1" applyAlignment="1">
      <alignment horizontal="left" vertical="top" wrapText="1"/>
    </xf>
    <xf numFmtId="0" fontId="18" fillId="4" borderId="91" xfId="0" applyFont="1" applyFill="1" applyBorder="1" applyAlignment="1">
      <alignment horizontal="left" vertical="top" wrapText="1"/>
    </xf>
    <xf numFmtId="0" fontId="18" fillId="4" borderId="94" xfId="0" applyFont="1" applyFill="1" applyBorder="1" applyAlignment="1">
      <alignment horizontal="left" vertical="top" wrapText="1"/>
    </xf>
    <xf numFmtId="0" fontId="4" fillId="15" borderId="98" xfId="0" applyFont="1" applyFill="1" applyBorder="1" applyAlignment="1">
      <alignment horizontal="right" vertical="center" wrapText="1"/>
    </xf>
    <xf numFmtId="0" fontId="4" fillId="15" borderId="96" xfId="0" applyFont="1" applyFill="1" applyBorder="1" applyAlignment="1">
      <alignment horizontal="right" vertical="center" wrapText="1"/>
    </xf>
    <xf numFmtId="0" fontId="4" fillId="15" borderId="99" xfId="0" applyFont="1" applyFill="1" applyBorder="1" applyAlignment="1">
      <alignment horizontal="right" vertical="center" wrapText="1"/>
    </xf>
    <xf numFmtId="0" fontId="22" fillId="21" borderId="92" xfId="0" applyFont="1" applyFill="1" applyBorder="1" applyAlignment="1">
      <alignment horizontal="center" vertical="center" wrapText="1"/>
    </xf>
    <xf numFmtId="0" fontId="22" fillId="21" borderId="91" xfId="0" applyFont="1" applyFill="1" applyBorder="1" applyAlignment="1">
      <alignment horizontal="center" vertical="center" wrapText="1"/>
    </xf>
    <xf numFmtId="0" fontId="22" fillId="21" borderId="94" xfId="0" applyFont="1" applyFill="1" applyBorder="1" applyAlignment="1">
      <alignment horizontal="center" vertical="center" wrapText="1"/>
    </xf>
    <xf numFmtId="0" fontId="18" fillId="12" borderId="92" xfId="0" applyFont="1" applyFill="1" applyBorder="1" applyAlignment="1">
      <alignment horizontal="left" vertical="top" wrapText="1"/>
    </xf>
    <xf numFmtId="0" fontId="18" fillId="12" borderId="91" xfId="0" applyFont="1" applyFill="1" applyBorder="1" applyAlignment="1">
      <alignment horizontal="left" vertical="top" wrapText="1"/>
    </xf>
    <xf numFmtId="0" fontId="18" fillId="12" borderId="94" xfId="0" applyFont="1" applyFill="1" applyBorder="1" applyAlignment="1">
      <alignment horizontal="left" vertical="top" wrapText="1"/>
    </xf>
    <xf numFmtId="0" fontId="22" fillId="34" borderId="47" xfId="0" applyFont="1" applyFill="1" applyBorder="1" applyAlignment="1">
      <alignment horizontal="center" vertical="center" wrapText="1"/>
    </xf>
    <xf numFmtId="0" fontId="22" fillId="34" borderId="48" xfId="0" applyFont="1" applyFill="1" applyBorder="1" applyAlignment="1">
      <alignment horizontal="center" vertical="center" wrapText="1"/>
    </xf>
    <xf numFmtId="0" fontId="22" fillId="34" borderId="49" xfId="0" applyFont="1" applyFill="1" applyBorder="1" applyAlignment="1">
      <alignment horizontal="center" vertical="center" wrapText="1"/>
    </xf>
    <xf numFmtId="0" fontId="18" fillId="19" borderId="92" xfId="0" applyFont="1" applyFill="1" applyBorder="1" applyAlignment="1">
      <alignment horizontal="left" vertical="top" wrapText="1"/>
    </xf>
    <xf numFmtId="0" fontId="18" fillId="19" borderId="91" xfId="0" applyFont="1" applyFill="1" applyBorder="1" applyAlignment="1">
      <alignment horizontal="left" vertical="top" wrapText="1"/>
    </xf>
    <xf numFmtId="0" fontId="18" fillId="19" borderId="94" xfId="0" applyFont="1" applyFill="1" applyBorder="1" applyAlignment="1">
      <alignment horizontal="left" vertical="top" wrapText="1"/>
    </xf>
    <xf numFmtId="0" fontId="26" fillId="34" borderId="92" xfId="0" applyFont="1" applyFill="1" applyBorder="1" applyAlignment="1">
      <alignment horizontal="center" vertical="center" wrapText="1"/>
    </xf>
    <xf numFmtId="0" fontId="26" fillId="34" borderId="91" xfId="0" applyFont="1" applyFill="1" applyBorder="1" applyAlignment="1">
      <alignment horizontal="center" vertical="center" wrapText="1"/>
    </xf>
    <xf numFmtId="0" fontId="26" fillId="34" borderId="94" xfId="0" applyFont="1" applyFill="1" applyBorder="1" applyAlignment="1">
      <alignment horizontal="center" vertical="center" wrapText="1"/>
    </xf>
    <xf numFmtId="0" fontId="22" fillId="34" borderId="92" xfId="0" applyFont="1" applyFill="1" applyBorder="1" applyAlignment="1">
      <alignment horizontal="center" vertical="center" wrapText="1"/>
    </xf>
    <xf numFmtId="0" fontId="22" fillId="34" borderId="91" xfId="0" applyFont="1" applyFill="1" applyBorder="1" applyAlignment="1">
      <alignment horizontal="center" vertical="center" wrapText="1"/>
    </xf>
    <xf numFmtId="0" fontId="22" fillId="34" borderId="94" xfId="0" applyFont="1" applyFill="1" applyBorder="1" applyAlignment="1">
      <alignment horizontal="center" vertical="center" wrapText="1"/>
    </xf>
    <xf numFmtId="0" fontId="2" fillId="15" borderId="24" xfId="0" applyFont="1" applyFill="1" applyBorder="1" applyAlignment="1">
      <alignment horizontal="right" vertical="center"/>
    </xf>
    <xf numFmtId="0" fontId="2" fillId="15" borderId="25" xfId="0" applyFont="1" applyFill="1" applyBorder="1" applyAlignment="1">
      <alignment horizontal="right" vertical="center"/>
    </xf>
    <xf numFmtId="0" fontId="1" fillId="0" borderId="9" xfId="0" applyFont="1" applyBorder="1" applyAlignment="1">
      <alignment horizontal="center" vertical="center"/>
    </xf>
    <xf numFmtId="0" fontId="6" fillId="25" borderId="32" xfId="0" applyFont="1" applyFill="1" applyBorder="1" applyAlignment="1">
      <alignment horizontal="center" vertical="center"/>
    </xf>
    <xf numFmtId="0" fontId="6" fillId="25" borderId="33" xfId="0" applyFont="1" applyFill="1" applyBorder="1" applyAlignment="1">
      <alignment horizontal="center" vertical="center"/>
    </xf>
    <xf numFmtId="0" fontId="6" fillId="25" borderId="65" xfId="0" applyFont="1" applyFill="1" applyBorder="1" applyAlignment="1">
      <alignment horizontal="center" vertical="center"/>
    </xf>
    <xf numFmtId="0" fontId="33" fillId="12" borderId="93" xfId="0" applyFont="1" applyFill="1" applyBorder="1" applyAlignment="1">
      <alignment horizontal="center" vertical="center"/>
    </xf>
    <xf numFmtId="0" fontId="33" fillId="12" borderId="41" xfId="0" applyFont="1" applyFill="1" applyBorder="1" applyAlignment="1">
      <alignment horizontal="center" vertical="center"/>
    </xf>
    <xf numFmtId="0" fontId="33" fillId="12" borderId="64" xfId="0" applyFont="1" applyFill="1" applyBorder="1" applyAlignment="1">
      <alignment horizontal="center" vertical="center"/>
    </xf>
    <xf numFmtId="0" fontId="10" fillId="0" borderId="6" xfId="0" applyFont="1" applyBorder="1" applyAlignment="1">
      <alignment horizontal="left" vertical="center" wrapText="1"/>
    </xf>
    <xf numFmtId="0" fontId="4" fillId="0" borderId="9" xfId="0" applyFont="1" applyBorder="1" applyAlignment="1">
      <alignment horizontal="left" vertical="center" wrapText="1"/>
    </xf>
    <xf numFmtId="0" fontId="4" fillId="0" borderId="20" xfId="0" applyFont="1" applyBorder="1" applyAlignment="1">
      <alignment horizontal="left" vertical="center" wrapText="1"/>
    </xf>
    <xf numFmtId="0" fontId="22" fillId="31" borderId="4" xfId="0" applyFont="1" applyFill="1" applyBorder="1" applyAlignment="1">
      <alignment horizontal="center" vertical="center" wrapText="1"/>
    </xf>
    <xf numFmtId="0" fontId="22" fillId="31" borderId="7" xfId="0" applyFont="1" applyFill="1" applyBorder="1" applyAlignment="1">
      <alignment horizontal="center" vertical="center" wrapText="1"/>
    </xf>
    <xf numFmtId="0" fontId="4" fillId="15" borderId="20" xfId="0" applyFont="1" applyFill="1" applyBorder="1" applyAlignment="1">
      <alignment horizontal="right" vertical="center"/>
    </xf>
    <xf numFmtId="0" fontId="4" fillId="15" borderId="7" xfId="0" applyFont="1" applyFill="1" applyBorder="1" applyAlignment="1">
      <alignment horizontal="right" vertical="center"/>
    </xf>
    <xf numFmtId="0" fontId="22" fillId="29" borderId="8" xfId="0" applyFont="1" applyFill="1" applyBorder="1" applyAlignment="1">
      <alignment horizontal="center" vertical="center" wrapText="1"/>
    </xf>
    <xf numFmtId="0" fontId="22" fillId="29" borderId="2" xfId="0" applyFont="1" applyFill="1" applyBorder="1" applyAlignment="1">
      <alignment horizontal="center" vertical="center" wrapText="1"/>
    </xf>
    <xf numFmtId="0" fontId="22" fillId="29" borderId="4" xfId="0" applyFont="1" applyFill="1" applyBorder="1" applyAlignment="1">
      <alignment horizontal="center" vertical="center" wrapText="1"/>
    </xf>
    <xf numFmtId="0" fontId="22" fillId="24" borderId="8" xfId="0" applyFont="1" applyFill="1" applyBorder="1" applyAlignment="1">
      <alignment horizontal="center" vertical="center" wrapText="1"/>
    </xf>
    <xf numFmtId="0" fontId="22" fillId="24" borderId="2" xfId="0" applyFont="1" applyFill="1" applyBorder="1" applyAlignment="1">
      <alignment horizontal="center" vertical="center"/>
    </xf>
    <xf numFmtId="0" fontId="22" fillId="24" borderId="4" xfId="0" applyFont="1" applyFill="1" applyBorder="1" applyAlignment="1">
      <alignment horizontal="center" vertical="center"/>
    </xf>
    <xf numFmtId="0" fontId="4" fillId="15" borderId="7" xfId="0" applyFont="1" applyFill="1" applyBorder="1" applyAlignment="1">
      <alignment horizontal="right" vertical="center" wrapText="1"/>
    </xf>
    <xf numFmtId="0" fontId="22" fillId="21" borderId="7" xfId="0" applyFont="1" applyFill="1" applyBorder="1" applyAlignment="1">
      <alignment horizontal="center" vertical="center" wrapText="1"/>
    </xf>
    <xf numFmtId="0" fontId="22" fillId="34" borderId="8" xfId="0" applyFont="1" applyFill="1" applyBorder="1" applyAlignment="1">
      <alignment horizontal="center" vertical="top" wrapText="1"/>
    </xf>
    <xf numFmtId="0" fontId="22" fillId="34" borderId="2" xfId="0" applyFont="1" applyFill="1" applyBorder="1" applyAlignment="1">
      <alignment horizontal="center" vertical="top" wrapText="1"/>
    </xf>
    <xf numFmtId="0" fontId="22" fillId="34" borderId="4" xfId="0" applyFont="1" applyFill="1" applyBorder="1" applyAlignment="1">
      <alignment horizontal="center" vertical="top" wrapText="1"/>
    </xf>
    <xf numFmtId="0" fontId="26" fillId="34" borderId="7" xfId="0" applyFont="1" applyFill="1" applyBorder="1" applyAlignment="1">
      <alignment horizontal="center" vertical="top" wrapText="1"/>
    </xf>
    <xf numFmtId="0" fontId="2" fillId="15" borderId="6" xfId="0" applyFont="1" applyFill="1" applyBorder="1" applyAlignment="1">
      <alignment horizontal="right" vertical="center"/>
    </xf>
    <xf numFmtId="0" fontId="2" fillId="15" borderId="9" xfId="0" applyFont="1" applyFill="1" applyBorder="1" applyAlignment="1">
      <alignment horizontal="right" vertical="center"/>
    </xf>
    <xf numFmtId="0" fontId="2" fillId="15" borderId="20" xfId="0" applyFont="1" applyFill="1" applyBorder="1" applyAlignment="1">
      <alignment horizontal="right" vertical="center"/>
    </xf>
    <xf numFmtId="0" fontId="22" fillId="34" borderId="7" xfId="0" applyFont="1" applyFill="1" applyBorder="1" applyAlignment="1">
      <alignment horizontal="center" vertical="center" wrapText="1"/>
    </xf>
    <xf numFmtId="0" fontId="22" fillId="34" borderId="2" xfId="0" applyFont="1" applyFill="1" applyBorder="1" applyAlignment="1">
      <alignment horizontal="center" vertical="center" wrapText="1"/>
    </xf>
    <xf numFmtId="0" fontId="22" fillId="34" borderId="4" xfId="0" applyFont="1" applyFill="1" applyBorder="1" applyAlignment="1">
      <alignment horizontal="center" vertical="center" wrapText="1"/>
    </xf>
    <xf numFmtId="0" fontId="3" fillId="17" borderId="52" xfId="0" applyFont="1" applyFill="1" applyBorder="1" applyAlignment="1">
      <alignment horizontal="center" vertical="center" wrapText="1"/>
    </xf>
    <xf numFmtId="0" fontId="3" fillId="17" borderId="53" xfId="0" applyFont="1" applyFill="1" applyBorder="1" applyAlignment="1">
      <alignment horizontal="center" vertical="center" wrapText="1"/>
    </xf>
    <xf numFmtId="0" fontId="3" fillId="17" borderId="54" xfId="0" applyFont="1" applyFill="1" applyBorder="1" applyAlignment="1">
      <alignment horizontal="center" vertical="center" wrapText="1"/>
    </xf>
    <xf numFmtId="0" fontId="3" fillId="20" borderId="61" xfId="0" applyFont="1" applyFill="1" applyBorder="1" applyAlignment="1">
      <alignment horizontal="center" vertical="center" wrapText="1"/>
    </xf>
    <xf numFmtId="0" fontId="3" fillId="20" borderId="62" xfId="0" applyFont="1" applyFill="1" applyBorder="1" applyAlignment="1">
      <alignment horizontal="center" vertical="center" wrapText="1"/>
    </xf>
    <xf numFmtId="0" fontId="3" fillId="20" borderId="63" xfId="0" applyFont="1" applyFill="1" applyBorder="1" applyAlignment="1">
      <alignment horizontal="center" vertical="center" wrapText="1"/>
    </xf>
    <xf numFmtId="0" fontId="3" fillId="21" borderId="61" xfId="0" applyFont="1" applyFill="1" applyBorder="1" applyAlignment="1">
      <alignment horizontal="center" vertical="center" wrapText="1"/>
    </xf>
    <xf numFmtId="0" fontId="3" fillId="21" borderId="62" xfId="0" applyFont="1" applyFill="1" applyBorder="1" applyAlignment="1">
      <alignment horizontal="center" vertical="center" wrapText="1"/>
    </xf>
    <xf numFmtId="0" fontId="3" fillId="21" borderId="63" xfId="0" applyFont="1" applyFill="1" applyBorder="1" applyAlignment="1">
      <alignment horizontal="center" vertical="center" wrapText="1"/>
    </xf>
    <xf numFmtId="0" fontId="3" fillId="22" borderId="61" xfId="0" applyFont="1" applyFill="1" applyBorder="1" applyAlignment="1">
      <alignment horizontal="center" vertical="center" wrapText="1"/>
    </xf>
    <xf numFmtId="0" fontId="3" fillId="22" borderId="62" xfId="0" applyFont="1" applyFill="1" applyBorder="1" applyAlignment="1">
      <alignment horizontal="center" vertical="center" wrapText="1"/>
    </xf>
    <xf numFmtId="0" fontId="3" fillId="22" borderId="63" xfId="0" applyFont="1" applyFill="1" applyBorder="1" applyAlignment="1">
      <alignment horizontal="center" vertical="center" wrapText="1"/>
    </xf>
    <xf numFmtId="0" fontId="3" fillId="24" borderId="61" xfId="0" applyFont="1" applyFill="1" applyBorder="1" applyAlignment="1">
      <alignment horizontal="center" vertical="center" wrapText="1"/>
    </xf>
    <xf numFmtId="0" fontId="3" fillId="24" borderId="62" xfId="0" applyFont="1" applyFill="1" applyBorder="1" applyAlignment="1">
      <alignment horizontal="center" vertical="center" wrapText="1"/>
    </xf>
    <xf numFmtId="0" fontId="3" fillId="24" borderId="63" xfId="0" applyFont="1" applyFill="1" applyBorder="1" applyAlignment="1">
      <alignment horizontal="center" vertical="center" wrapText="1"/>
    </xf>
  </cellXfs>
  <cellStyles count="1">
    <cellStyle name="Normal" xfId="0" builtinId="0"/>
  </cellStyles>
  <dxfs count="334">
    <dxf>
      <font>
        <color theme="9" tint="-0.499984740745262"/>
      </font>
      <fill>
        <patternFill>
          <bgColor rgb="FFC6EFCE"/>
        </patternFill>
      </fill>
    </dxf>
    <dxf>
      <font>
        <color rgb="FFC00000"/>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9" tint="-0.499984740745262"/>
      </font>
      <fill>
        <patternFill>
          <bgColor rgb="FFC6EFCE"/>
        </patternFill>
      </fill>
    </dxf>
    <dxf>
      <font>
        <color rgb="FFC00000"/>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indent="0" justifyLastLine="0" shrinkToFit="0" readingOrder="0"/>
    </dxf>
    <dxf>
      <font>
        <b val="0"/>
        <i val="0"/>
        <strike val="0"/>
        <condense val="0"/>
        <extend val="0"/>
        <outline val="0"/>
        <shadow val="0"/>
        <u val="none"/>
        <vertAlign val="baseline"/>
        <sz val="11"/>
        <color rgb="FF000000"/>
        <name val="Calibri"/>
        <scheme val="none"/>
      </font>
      <numFmt numFmtId="1" formatCode="0"/>
      <alignment horizontal="left" vertical="center" textRotation="0" indent="0" justifyLastLine="0" shrinkToFit="0" readingOrder="0"/>
    </dxf>
    <dxf>
      <font>
        <b/>
        <i val="0"/>
        <strike val="0"/>
        <condense val="0"/>
        <extend val="0"/>
        <outline val="0"/>
        <shadow val="0"/>
        <u val="none"/>
        <vertAlign val="baseline"/>
        <sz val="11"/>
        <color theme="1"/>
        <name val="Calibri"/>
        <scheme val="minor"/>
      </font>
      <numFmt numFmtId="1" formatCode="0"/>
      <alignment horizontal="left" vertical="center" textRotation="0" indent="0" justifyLastLine="0" shrinkToFit="0" readingOrder="0"/>
    </dxf>
    <dxf>
      <font>
        <b/>
        <i val="0"/>
        <color theme="6" tint="-0.499984740745262"/>
      </font>
      <fill>
        <patternFill>
          <bgColor theme="6" tint="0.59996337778862885"/>
        </patternFill>
      </fill>
      <border>
        <left style="thin">
          <color auto="1"/>
        </left>
        <right style="thin">
          <color auto="1"/>
        </right>
        <top style="thin">
          <color auto="1"/>
        </top>
        <bottom style="thin">
          <color auto="1"/>
        </bottom>
      </border>
    </dxf>
    <dxf>
      <font>
        <b/>
        <i val="0"/>
        <color theme="6" tint="-0.499984740745262"/>
      </font>
      <fill>
        <patternFill>
          <bgColor theme="6" tint="0.59996337778862885"/>
        </patternFill>
      </fill>
      <border>
        <left style="thin">
          <color auto="1"/>
        </left>
        <right style="thin">
          <color auto="1"/>
        </right>
        <top style="thin">
          <color auto="1"/>
        </top>
        <bottom style="thin">
          <color auto="1"/>
        </bottom>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border>
    </dxf>
    <dxf>
      <font>
        <b/>
        <i val="0"/>
        <color theme="6" tint="-0.499984740745262"/>
      </font>
      <fill>
        <patternFill>
          <bgColor theme="6" tint="0.59996337778862885"/>
        </patternFill>
      </fill>
      <border>
        <left style="thin">
          <color auto="1"/>
        </left>
        <right style="thin">
          <color auto="1"/>
        </right>
        <top style="thin">
          <color auto="1"/>
        </top>
        <bottom style="thin">
          <color auto="1"/>
        </bottom>
      </border>
    </dxf>
    <dxf>
      <font>
        <b/>
        <i val="0"/>
        <color theme="6" tint="-0.499984740745262"/>
      </font>
      <fill>
        <patternFill>
          <bgColor theme="6" tint="0.59996337778862885"/>
        </patternFill>
      </fill>
      <border>
        <left style="thin">
          <color auto="1"/>
        </left>
        <right style="thin">
          <color auto="1"/>
        </right>
        <top style="thin">
          <color auto="1"/>
        </top>
        <bottom style="thin">
          <color auto="1"/>
        </bottom>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59996337778862885"/>
        </patternFill>
      </fill>
      <border>
        <left style="thin">
          <color auto="1"/>
        </left>
        <right style="thin">
          <color auto="1"/>
        </right>
        <top style="thin">
          <color auto="1"/>
        </top>
        <bottom style="thin">
          <color auto="1"/>
        </bottom>
      </border>
    </dxf>
    <dxf>
      <font>
        <b/>
        <i val="0"/>
        <color theme="6" tint="-0.499984740745262"/>
      </font>
      <fill>
        <patternFill>
          <bgColor theme="6" tint="0.59996337778862885"/>
        </patternFill>
      </fill>
      <border>
        <left style="thin">
          <color auto="1"/>
        </left>
        <right style="thin">
          <color auto="1"/>
        </right>
        <top style="thin">
          <color auto="1"/>
        </top>
        <bottom style="thin">
          <color auto="1"/>
        </bottom>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59996337778862885"/>
        </patternFill>
      </fill>
      <border>
        <left style="thin">
          <color auto="1"/>
        </left>
        <right style="thin">
          <color auto="1"/>
        </right>
        <top style="thin">
          <color auto="1"/>
        </top>
        <bottom style="thin">
          <color auto="1"/>
        </bottom>
      </border>
    </dxf>
    <dxf>
      <font>
        <b/>
        <i val="0"/>
        <color theme="6" tint="-0.499984740745262"/>
      </font>
      <fill>
        <patternFill>
          <bgColor theme="6" tint="0.59996337778862885"/>
        </patternFill>
      </fill>
      <border>
        <left style="thin">
          <color auto="1"/>
        </left>
        <right style="thin">
          <color auto="1"/>
        </right>
        <top style="thin">
          <color auto="1"/>
        </top>
        <bottom style="thin">
          <color auto="1"/>
        </bottom>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border>
    </dxf>
    <dxf>
      <font>
        <b/>
        <i val="0"/>
        <color theme="6" tint="-0.499984740745262"/>
      </font>
      <fill>
        <patternFill>
          <bgColor theme="6" tint="0.59996337778862885"/>
        </patternFill>
      </fill>
      <border>
        <left style="thin">
          <color auto="1"/>
        </left>
        <right style="thin">
          <color auto="1"/>
        </right>
        <top style="thin">
          <color auto="1"/>
        </top>
        <bottom style="thin">
          <color auto="1"/>
        </bottom>
      </border>
    </dxf>
    <dxf>
      <font>
        <b/>
        <i val="0"/>
        <color theme="6" tint="-0.499984740745262"/>
      </font>
      <fill>
        <patternFill>
          <bgColor theme="6" tint="0.59996337778862885"/>
        </patternFill>
      </fill>
      <border>
        <left style="thin">
          <color auto="1"/>
        </left>
        <right style="thin">
          <color auto="1"/>
        </right>
        <top style="thin">
          <color auto="1"/>
        </top>
        <bottom style="thin">
          <color auto="1"/>
        </bottom>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59996337778862885"/>
        </patternFill>
      </fill>
      <border>
        <left style="thin">
          <color auto="1"/>
        </left>
        <right style="thin">
          <color auto="1"/>
        </right>
        <top style="thin">
          <color auto="1"/>
        </top>
        <bottom style="thin">
          <color auto="1"/>
        </bottom>
      </border>
    </dxf>
    <dxf>
      <font>
        <b/>
        <i val="0"/>
        <color theme="6" tint="-0.499984740745262"/>
      </font>
      <fill>
        <patternFill>
          <bgColor theme="6" tint="0.59996337778862885"/>
        </patternFill>
      </fill>
      <border>
        <left style="thin">
          <color auto="1"/>
        </left>
        <right style="thin">
          <color auto="1"/>
        </right>
        <top style="thin">
          <color auto="1"/>
        </top>
        <bottom style="thin">
          <color auto="1"/>
        </bottom>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vertical/>
        <horizontal/>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59996337778862885"/>
        </patternFill>
      </fill>
      <border>
        <left style="thin">
          <color auto="1"/>
        </left>
        <right style="thin">
          <color auto="1"/>
        </right>
        <top style="thin">
          <color auto="1"/>
        </top>
        <bottom style="thin">
          <color auto="1"/>
        </bottom>
      </border>
    </dxf>
    <dxf>
      <font>
        <b/>
        <i val="0"/>
        <color theme="6" tint="-0.499984740745262"/>
      </font>
      <fill>
        <patternFill>
          <bgColor theme="6" tint="0.59996337778862885"/>
        </patternFill>
      </fill>
      <border>
        <left style="thin">
          <color auto="1"/>
        </left>
        <right style="thin">
          <color auto="1"/>
        </right>
        <top style="thin">
          <color auto="1"/>
        </top>
        <bottom style="thin">
          <color auto="1"/>
        </bottom>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indent="0" justifyLastLine="0" shrinkToFit="0" readingOrder="0"/>
    </dxf>
    <dxf>
      <font>
        <b/>
        <i val="0"/>
        <strike val="0"/>
        <condense val="0"/>
        <extend val="0"/>
        <outline val="0"/>
        <shadow val="0"/>
        <u val="none"/>
        <vertAlign val="baseline"/>
        <sz val="11"/>
        <color theme="1"/>
        <name val="Calibri"/>
        <scheme val="minor"/>
      </font>
      <numFmt numFmtId="1" formatCode="0"/>
      <alignment horizontal="left" vertical="center" textRotation="0" indent="0" justifyLastLine="0" shrinkToFit="0" readingOrder="0"/>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ill>
        <patternFill patternType="none">
          <bgColor auto="1"/>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ill>
        <patternFill patternType="none">
          <bgColor auto="1"/>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ill>
        <patternFill patternType="none">
          <bgColor auto="1"/>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auto="1"/>
      </font>
      <fill>
        <patternFill patternType="none">
          <bgColor auto="1"/>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ill>
        <patternFill patternType="none">
          <bgColor auto="1"/>
        </patternFill>
      </fill>
    </dxf>
    <dxf>
      <font>
        <color theme="0"/>
      </font>
      <fill>
        <patternFill>
          <bgColor rgb="FFFF0000"/>
        </patternFill>
      </fill>
    </dxf>
    <dxf>
      <font>
        <color theme="0"/>
      </font>
      <fill>
        <patternFill>
          <bgColor rgb="FF00B050"/>
        </patternFill>
      </fill>
    </dxf>
    <dxf>
      <fill>
        <patternFill patternType="none">
          <bgColor auto="1"/>
        </patternFill>
      </fill>
    </dxf>
    <dxf>
      <font>
        <color theme="0"/>
      </font>
      <fill>
        <patternFill>
          <bgColor rgb="FFFF0000"/>
        </patternFill>
      </fill>
    </dxf>
    <dxf>
      <font>
        <color theme="0"/>
      </font>
      <fill>
        <patternFill>
          <bgColor rgb="FF00B050"/>
        </patternFill>
      </fill>
    </dxf>
    <dxf>
      <fill>
        <patternFill patternType="none">
          <bgColor auto="1"/>
        </patternFill>
      </fill>
    </dxf>
    <dxf>
      <fill>
        <patternFill patternType="none">
          <bgColor auto="1"/>
        </patternFill>
      </fill>
    </dxf>
    <dxf>
      <fill>
        <patternFill patternType="none">
          <bgColor auto="1"/>
        </patternFill>
      </fill>
    </dxf>
    <dxf>
      <font>
        <color theme="0"/>
      </font>
      <fill>
        <patternFill>
          <bgColor rgb="FFFF0000"/>
        </patternFill>
      </fill>
    </dxf>
    <dxf>
      <font>
        <color theme="0"/>
      </font>
      <fill>
        <patternFill>
          <bgColor rgb="FF00B050"/>
        </patternFill>
      </fill>
    </dxf>
    <dxf>
      <fill>
        <patternFill patternType="none">
          <bgColor auto="1"/>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ill>
        <patternFill patternType="none">
          <bgColor auto="1"/>
        </patternFill>
      </fill>
    </dxf>
    <dxf>
      <font>
        <color theme="0"/>
      </font>
      <fill>
        <patternFill>
          <bgColor rgb="FF00B050"/>
        </patternFill>
      </fill>
    </dxf>
    <dxf>
      <font>
        <color theme="0"/>
      </font>
      <fill>
        <patternFill>
          <bgColor rgb="FFFF0000"/>
        </patternFill>
      </fill>
    </dxf>
    <dxf>
      <fill>
        <patternFill patternType="none">
          <bgColor auto="1"/>
        </patternFill>
      </fill>
    </dxf>
  </dxfs>
  <tableStyles count="0" defaultTableStyle="TableStyleMedium9" defaultPivotStyle="PivotStyleLight16"/>
  <colors>
    <mruColors>
      <color rgb="FF1F497D"/>
      <color rgb="FFE4DFEC"/>
      <color rgb="FF8064A2"/>
      <color rgb="FFFFFF99"/>
      <color rgb="FFE3FFAB"/>
      <color rgb="FFFFE5FF"/>
      <color rgb="FFFFCC99"/>
      <color rgb="FFFFFFCC"/>
      <color rgb="FF006666"/>
      <color rgb="FFFFE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4</xdr:col>
      <xdr:colOff>836083</xdr:colOff>
      <xdr:row>25</xdr:row>
      <xdr:rowOff>71964</xdr:rowOff>
    </xdr:from>
    <xdr:to>
      <xdr:col>6</xdr:col>
      <xdr:colOff>611716</xdr:colOff>
      <xdr:row>28</xdr:row>
      <xdr:rowOff>25399</xdr:rowOff>
    </xdr:to>
    <xdr:sp macro="" textlink="">
      <xdr:nvSpPr>
        <xdr:cNvPr id="2" name="Rounded Rectangular Callout 1"/>
        <xdr:cNvSpPr/>
      </xdr:nvSpPr>
      <xdr:spPr>
        <a:xfrm>
          <a:off x="5513916" y="5416547"/>
          <a:ext cx="2569633" cy="524935"/>
        </a:xfrm>
        <a:prstGeom prst="wedgeRoundRectCallout">
          <a:avLst>
            <a:gd name="adj1" fmla="val -47247"/>
            <a:gd name="adj2" fmla="val -98394"/>
            <a:gd name="adj3" fmla="val 16667"/>
          </a:avLst>
        </a:prstGeom>
      </xdr:spPr>
      <xdr:style>
        <a:lnRef idx="1">
          <a:schemeClr val="accent4"/>
        </a:lnRef>
        <a:fillRef idx="2">
          <a:schemeClr val="accent4"/>
        </a:fillRef>
        <a:effectRef idx="1">
          <a:schemeClr val="accent4"/>
        </a:effectRef>
        <a:fontRef idx="minor">
          <a:schemeClr val="dk1"/>
        </a:fontRef>
      </xdr:style>
      <xdr:txBody>
        <a:bodyPr vertOverflow="clip" rtlCol="0" anchor="ctr"/>
        <a:lstStyle/>
        <a:p>
          <a:pPr algn="l"/>
          <a:r>
            <a:rPr lang="en-US" sz="1100"/>
            <a:t>Students may end up with multiple demonstrations</a:t>
          </a:r>
          <a:r>
            <a:rPr lang="en-US" sz="1100" baseline="0"/>
            <a:t> of competency. </a:t>
          </a:r>
          <a:endParaRPr lang="en-US" sz="1100"/>
        </a:p>
      </xdr:txBody>
    </xdr:sp>
    <xdr:clientData/>
  </xdr:twoCellAnchor>
  <xdr:twoCellAnchor>
    <xdr:from>
      <xdr:col>5</xdr:col>
      <xdr:colOff>952501</xdr:colOff>
      <xdr:row>39</xdr:row>
      <xdr:rowOff>116415</xdr:rowOff>
    </xdr:from>
    <xdr:to>
      <xdr:col>8</xdr:col>
      <xdr:colOff>328083</xdr:colOff>
      <xdr:row>44</xdr:row>
      <xdr:rowOff>21167</xdr:rowOff>
    </xdr:to>
    <xdr:sp macro="" textlink="">
      <xdr:nvSpPr>
        <xdr:cNvPr id="3" name="Rounded Rectangular Callout 2"/>
        <xdr:cNvSpPr/>
      </xdr:nvSpPr>
      <xdr:spPr>
        <a:xfrm>
          <a:off x="6467476" y="7917390"/>
          <a:ext cx="2928407" cy="857252"/>
        </a:xfrm>
        <a:prstGeom prst="wedgeRoundRectCallout">
          <a:avLst>
            <a:gd name="adj1" fmla="val 37248"/>
            <a:gd name="adj2" fmla="val -63090"/>
            <a:gd name="adj3" fmla="val 16667"/>
          </a:avLst>
        </a:prstGeom>
      </xdr:spPr>
      <xdr:style>
        <a:lnRef idx="1">
          <a:schemeClr val="accent4"/>
        </a:lnRef>
        <a:fillRef idx="2">
          <a:schemeClr val="accent4"/>
        </a:fillRef>
        <a:effectRef idx="1">
          <a:schemeClr val="accent4"/>
        </a:effectRef>
        <a:fontRef idx="minor">
          <a:schemeClr val="dk1"/>
        </a:fontRef>
      </xdr:style>
      <xdr:txBody>
        <a:bodyPr vertOverflow="clip" rtlCol="0" anchor="ctr"/>
        <a:lstStyle/>
        <a:p>
          <a:pPr algn="l"/>
          <a:r>
            <a:rPr lang="en-US" sz="1100"/>
            <a:t>Students may bank</a:t>
          </a:r>
          <a:r>
            <a:rPr lang="en-US" sz="1100" baseline="0"/>
            <a:t> passing EoC scores but must still try to pass the primary assessment with all available administrations. </a:t>
          </a:r>
          <a:endParaRPr lang="en-US" sz="1100"/>
        </a:p>
      </xdr:txBody>
    </xdr:sp>
    <xdr:clientData/>
  </xdr:twoCellAnchor>
  <xdr:twoCellAnchor>
    <xdr:from>
      <xdr:col>4</xdr:col>
      <xdr:colOff>825500</xdr:colOff>
      <xdr:row>25</xdr:row>
      <xdr:rowOff>57148</xdr:rowOff>
    </xdr:from>
    <xdr:to>
      <xdr:col>6</xdr:col>
      <xdr:colOff>628650</xdr:colOff>
      <xdr:row>28</xdr:row>
      <xdr:rowOff>10583</xdr:rowOff>
    </xdr:to>
    <xdr:sp macro="" textlink="">
      <xdr:nvSpPr>
        <xdr:cNvPr id="5" name="Rounded Rectangular Callout 4"/>
        <xdr:cNvSpPr/>
      </xdr:nvSpPr>
      <xdr:spPr>
        <a:xfrm>
          <a:off x="5503333" y="5401731"/>
          <a:ext cx="2597150" cy="524935"/>
        </a:xfrm>
        <a:prstGeom prst="wedgeRoundRectCallout">
          <a:avLst>
            <a:gd name="adj1" fmla="val 83652"/>
            <a:gd name="adj2" fmla="val -74202"/>
            <a:gd name="adj3" fmla="val 16667"/>
          </a:avLst>
        </a:prstGeom>
      </xdr:spPr>
      <xdr:style>
        <a:lnRef idx="1">
          <a:schemeClr val="accent4"/>
        </a:lnRef>
        <a:fillRef idx="2">
          <a:schemeClr val="accent4"/>
        </a:fillRef>
        <a:effectRef idx="1">
          <a:schemeClr val="accent4"/>
        </a:effectRef>
        <a:fontRef idx="minor">
          <a:schemeClr val="dk1"/>
        </a:fontRef>
      </xdr:style>
      <xdr:txBody>
        <a:bodyPr vertOverflow="clip" rtlCol="0" anchor="ctr"/>
        <a:lstStyle/>
        <a:p>
          <a:pPr algn="l"/>
          <a:r>
            <a:rPr lang="en-US" sz="1100"/>
            <a:t>Students may end up with multiple demonstrations</a:t>
          </a:r>
          <a:r>
            <a:rPr lang="en-US" sz="1100" baseline="0"/>
            <a:t> of competency. </a:t>
          </a:r>
          <a:endParaRPr lang="en-US" sz="1100"/>
        </a:p>
      </xdr:txBody>
    </xdr:sp>
    <xdr:clientData/>
  </xdr:twoCellAnchor>
  <xdr:twoCellAnchor>
    <xdr:from>
      <xdr:col>5</xdr:col>
      <xdr:colOff>152401</xdr:colOff>
      <xdr:row>6</xdr:row>
      <xdr:rowOff>8465</xdr:rowOff>
    </xdr:from>
    <xdr:to>
      <xdr:col>7</xdr:col>
      <xdr:colOff>342900</xdr:colOff>
      <xdr:row>12</xdr:row>
      <xdr:rowOff>113241</xdr:rowOff>
    </xdr:to>
    <xdr:sp macro="" textlink="">
      <xdr:nvSpPr>
        <xdr:cNvPr id="6" name="Rounded Rectangular Callout 5"/>
        <xdr:cNvSpPr/>
      </xdr:nvSpPr>
      <xdr:spPr>
        <a:xfrm>
          <a:off x="6065839" y="5654012"/>
          <a:ext cx="3127374" cy="1245792"/>
        </a:xfrm>
        <a:prstGeom prst="wedgeRoundRectCallout">
          <a:avLst>
            <a:gd name="adj1" fmla="val -56277"/>
            <a:gd name="adj2" fmla="val -21914"/>
            <a:gd name="adj3" fmla="val 16667"/>
          </a:avLst>
        </a:prstGeom>
      </xdr:spPr>
      <xdr:style>
        <a:lnRef idx="1">
          <a:schemeClr val="accent4"/>
        </a:lnRef>
        <a:fillRef idx="2">
          <a:schemeClr val="accent4"/>
        </a:fillRef>
        <a:effectRef idx="1">
          <a:schemeClr val="accent4"/>
        </a:effectRef>
        <a:fontRef idx="minor">
          <a:schemeClr val="dk1"/>
        </a:fontRef>
      </xdr:style>
      <xdr:txBody>
        <a:bodyPr vertOverflow="clip" rtlCol="0" anchor="ctr"/>
        <a:lstStyle/>
        <a:p>
          <a:pPr algn="l"/>
          <a:r>
            <a:rPr lang="en-US" sz="1100"/>
            <a:t>Students must attempt the primary assessment</a:t>
          </a:r>
          <a:r>
            <a:rPr lang="en-US" sz="1100" baseline="0"/>
            <a:t> </a:t>
          </a:r>
          <a:r>
            <a:rPr lang="en-US" sz="1100" b="1" baseline="0"/>
            <a:t>at least twice </a:t>
          </a:r>
          <a:r>
            <a:rPr lang="en-US" sz="1100" baseline="0"/>
            <a:t>in order to use an EOC or another alternative assessment. For Math, the second attempt is not required to be on the same test.</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95250</xdr:colOff>
      <xdr:row>0</xdr:row>
      <xdr:rowOff>138544</xdr:rowOff>
    </xdr:from>
    <xdr:to>
      <xdr:col>10</xdr:col>
      <xdr:colOff>311728</xdr:colOff>
      <xdr:row>4</xdr:row>
      <xdr:rowOff>43294</xdr:rowOff>
    </xdr:to>
    <xdr:sp macro="" textlink="">
      <xdr:nvSpPr>
        <xdr:cNvPr id="2" name="Rounded Rectangular Callout 1"/>
        <xdr:cNvSpPr/>
      </xdr:nvSpPr>
      <xdr:spPr>
        <a:xfrm>
          <a:off x="7820025" y="138544"/>
          <a:ext cx="1435678" cy="1057275"/>
        </a:xfrm>
        <a:prstGeom prst="wedgeRoundRectCallout">
          <a:avLst>
            <a:gd name="adj1" fmla="val -135620"/>
            <a:gd name="adj2" fmla="val -48274"/>
            <a:gd name="adj3" fmla="val 16667"/>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100">
              <a:solidFill>
                <a:sysClr val="windowText" lastClr="000000"/>
              </a:solidFill>
            </a:rPr>
            <a:t>Cohort is the </a:t>
          </a:r>
          <a:r>
            <a:rPr lang="en-US" sz="1100" b="1" u="sng">
              <a:solidFill>
                <a:sysClr val="windowText" lastClr="000000"/>
              </a:solidFill>
            </a:rPr>
            <a:t>intended</a:t>
          </a:r>
          <a:r>
            <a:rPr lang="en-US" sz="1100" b="0" u="none" baseline="0">
              <a:solidFill>
                <a:sysClr val="windowText" lastClr="000000"/>
              </a:solidFill>
            </a:rPr>
            <a:t> grad year based on 9th grade admission, not the year of graduation.</a:t>
          </a:r>
          <a:endParaRPr lang="en-US" sz="1100">
            <a:solidFill>
              <a:sysClr val="windowText" lastClr="000000"/>
            </a:solidFill>
          </a:endParaRPr>
        </a:p>
      </xdr:txBody>
    </xdr:sp>
    <xdr:clientData/>
  </xdr:twoCellAnchor>
  <xdr:twoCellAnchor>
    <xdr:from>
      <xdr:col>7</xdr:col>
      <xdr:colOff>320386</xdr:colOff>
      <xdr:row>4</xdr:row>
      <xdr:rowOff>181841</xdr:rowOff>
    </xdr:from>
    <xdr:to>
      <xdr:col>9</xdr:col>
      <xdr:colOff>536863</xdr:colOff>
      <xdr:row>8</xdr:row>
      <xdr:rowOff>147204</xdr:rowOff>
    </xdr:to>
    <xdr:sp macro="" textlink="">
      <xdr:nvSpPr>
        <xdr:cNvPr id="3" name="Rounded Rectangular Callout 2"/>
        <xdr:cNvSpPr/>
      </xdr:nvSpPr>
      <xdr:spPr>
        <a:xfrm>
          <a:off x="7435561" y="1334366"/>
          <a:ext cx="1435677" cy="879763"/>
        </a:xfrm>
        <a:prstGeom prst="wedgeRoundRectCallout">
          <a:avLst>
            <a:gd name="adj1" fmla="val -87083"/>
            <a:gd name="adj2" fmla="val -49770"/>
            <a:gd name="adj3" fmla="val 16667"/>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100">
              <a:solidFill>
                <a:sysClr val="windowText" lastClr="000000"/>
              </a:solidFill>
            </a:rPr>
            <a:t>Complete </a:t>
          </a:r>
          <a:r>
            <a:rPr lang="en-US" sz="1100" b="1" u="sng">
              <a:solidFill>
                <a:sysClr val="windowText" lastClr="000000"/>
              </a:solidFill>
            </a:rPr>
            <a:t>Date and Credit # columns </a:t>
          </a:r>
          <a:r>
            <a:rPr lang="en-US" sz="1100">
              <a:solidFill>
                <a:sysClr val="windowText" lastClr="000000"/>
              </a:solidFill>
            </a:rPr>
            <a:t>once the student passes</a:t>
          </a:r>
          <a:r>
            <a:rPr lang="en-US" sz="1100" baseline="0">
              <a:solidFill>
                <a:sysClr val="windowText" lastClr="000000"/>
              </a:solidFill>
            </a:rPr>
            <a:t> the course.</a:t>
          </a:r>
          <a:endParaRPr lang="en-US" sz="1100">
            <a:solidFill>
              <a:sysClr val="windowText" lastClr="000000"/>
            </a:solidFill>
          </a:endParaRPr>
        </a:p>
      </xdr:txBody>
    </xdr:sp>
    <xdr:clientData/>
  </xdr:twoCellAnchor>
  <xdr:twoCellAnchor>
    <xdr:from>
      <xdr:col>7</xdr:col>
      <xdr:colOff>398318</xdr:colOff>
      <xdr:row>12</xdr:row>
      <xdr:rowOff>60612</xdr:rowOff>
    </xdr:from>
    <xdr:to>
      <xdr:col>11</xdr:col>
      <xdr:colOff>129887</xdr:colOff>
      <xdr:row>15</xdr:row>
      <xdr:rowOff>199158</xdr:rowOff>
    </xdr:to>
    <xdr:sp macro="" textlink="">
      <xdr:nvSpPr>
        <xdr:cNvPr id="4" name="Rounded Rectangular Callout 3"/>
        <xdr:cNvSpPr/>
      </xdr:nvSpPr>
      <xdr:spPr>
        <a:xfrm>
          <a:off x="7513493" y="3013362"/>
          <a:ext cx="2169969" cy="881496"/>
        </a:xfrm>
        <a:prstGeom prst="wedgeRoundRectCallout">
          <a:avLst>
            <a:gd name="adj1" fmla="val -172750"/>
            <a:gd name="adj2" fmla="val -139560"/>
            <a:gd name="adj3" fmla="val 16667"/>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100"/>
            <a:t>Indicate </a:t>
          </a:r>
          <a:r>
            <a:rPr lang="en-US" sz="1100" b="1"/>
            <a:t>H </a:t>
          </a:r>
          <a:r>
            <a:rPr lang="en-US" sz="1100" b="0"/>
            <a:t>for Honors, </a:t>
          </a:r>
          <a:r>
            <a:rPr lang="en-US" sz="1100" b="1"/>
            <a:t>AP</a:t>
          </a:r>
          <a:r>
            <a:rPr lang="en-US" sz="1100" b="0"/>
            <a:t> for Advanced</a:t>
          </a:r>
          <a:r>
            <a:rPr lang="en-US" sz="1100" b="0" baseline="0"/>
            <a:t> Placement, </a:t>
          </a:r>
          <a:r>
            <a:rPr lang="en-US" sz="1100" b="1" baseline="0"/>
            <a:t>DC </a:t>
          </a:r>
          <a:r>
            <a:rPr lang="en-US" sz="1100" b="0" baseline="0"/>
            <a:t>for Dual Credit, or </a:t>
          </a:r>
          <a:r>
            <a:rPr lang="en-US" sz="1100" b="1" baseline="0"/>
            <a:t>DL</a:t>
          </a:r>
          <a:r>
            <a:rPr lang="en-US" sz="1100" b="0" baseline="0"/>
            <a:t> for Distance Learning, if applicable.</a:t>
          </a:r>
          <a:endParaRPr lang="en-US" sz="1100"/>
        </a:p>
      </xdr:txBody>
    </xdr:sp>
    <xdr:clientData/>
  </xdr:twoCellAnchor>
  <xdr:twoCellAnchor>
    <xdr:from>
      <xdr:col>8</xdr:col>
      <xdr:colOff>285750</xdr:colOff>
      <xdr:row>29</xdr:row>
      <xdr:rowOff>173182</xdr:rowOff>
    </xdr:from>
    <xdr:to>
      <xdr:col>10</xdr:col>
      <xdr:colOff>502227</xdr:colOff>
      <xdr:row>32</xdr:row>
      <xdr:rowOff>164523</xdr:rowOff>
    </xdr:to>
    <xdr:sp macro="" textlink="">
      <xdr:nvSpPr>
        <xdr:cNvPr id="5" name="Rounded Rectangular Callout 4"/>
        <xdr:cNvSpPr/>
      </xdr:nvSpPr>
      <xdr:spPr>
        <a:xfrm>
          <a:off x="8010525" y="7145482"/>
          <a:ext cx="1435677" cy="677141"/>
        </a:xfrm>
        <a:prstGeom prst="wedgeRoundRectCallout">
          <a:avLst>
            <a:gd name="adj1" fmla="val -163598"/>
            <a:gd name="adj2" fmla="val -87210"/>
            <a:gd name="adj3" fmla="val 16667"/>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100"/>
            <a:t>Enter dates</a:t>
          </a:r>
          <a:r>
            <a:rPr lang="en-US" sz="1100" baseline="0"/>
            <a:t> as </a:t>
          </a:r>
          <a:r>
            <a:rPr lang="en-US" sz="1100" b="1" baseline="0"/>
            <a:t>month #/four-digit year.</a:t>
          </a:r>
          <a:endParaRPr lang="en-US" sz="1100"/>
        </a:p>
      </xdr:txBody>
    </xdr:sp>
    <xdr:clientData/>
  </xdr:twoCellAnchor>
  <xdr:twoCellAnchor>
    <xdr:from>
      <xdr:col>7</xdr:col>
      <xdr:colOff>476249</xdr:colOff>
      <xdr:row>40</xdr:row>
      <xdr:rowOff>121227</xdr:rowOff>
    </xdr:from>
    <xdr:to>
      <xdr:col>10</xdr:col>
      <xdr:colOff>320386</xdr:colOff>
      <xdr:row>47</xdr:row>
      <xdr:rowOff>60613</xdr:rowOff>
    </xdr:to>
    <xdr:sp macro="" textlink="">
      <xdr:nvSpPr>
        <xdr:cNvPr id="6" name="Rounded Rectangular Callout 5"/>
        <xdr:cNvSpPr/>
      </xdr:nvSpPr>
      <xdr:spPr>
        <a:xfrm>
          <a:off x="7591424" y="9712902"/>
          <a:ext cx="1672937" cy="1530061"/>
        </a:xfrm>
        <a:prstGeom prst="wedgeRoundRectCallout">
          <a:avLst>
            <a:gd name="adj1" fmla="val -83159"/>
            <a:gd name="adj2" fmla="val -34155"/>
            <a:gd name="adj3" fmla="val 16667"/>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100"/>
            <a:t>Additional career cluster courses in a pathway should be listed under Electives to account for</a:t>
          </a:r>
          <a:r>
            <a:rPr lang="en-US" sz="1100" baseline="0"/>
            <a:t> the required number of elective credits.</a:t>
          </a:r>
          <a:endParaRPr lang="en-US" sz="1100"/>
        </a:p>
      </xdr:txBody>
    </xdr:sp>
    <xdr:clientData/>
  </xdr:twoCellAnchor>
  <xdr:twoCellAnchor>
    <xdr:from>
      <xdr:col>7</xdr:col>
      <xdr:colOff>372340</xdr:colOff>
      <xdr:row>49</xdr:row>
      <xdr:rowOff>181842</xdr:rowOff>
    </xdr:from>
    <xdr:to>
      <xdr:col>12</xdr:col>
      <xdr:colOff>8659</xdr:colOff>
      <xdr:row>52</xdr:row>
      <xdr:rowOff>34637</xdr:rowOff>
    </xdr:to>
    <xdr:sp macro="" textlink="">
      <xdr:nvSpPr>
        <xdr:cNvPr id="7" name="Rounded Rectangular Callout 6"/>
        <xdr:cNvSpPr/>
      </xdr:nvSpPr>
      <xdr:spPr>
        <a:xfrm>
          <a:off x="7487515" y="11821392"/>
          <a:ext cx="2684319" cy="538595"/>
        </a:xfrm>
        <a:prstGeom prst="wedgeRoundRectCallout">
          <a:avLst>
            <a:gd name="adj1" fmla="val -77949"/>
            <a:gd name="adj2" fmla="val 26257"/>
            <a:gd name="adj3" fmla="val 16667"/>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100"/>
            <a:t>Additional courses in core subjects should be listed under Electives.</a:t>
          </a:r>
        </a:p>
      </xdr:txBody>
    </xdr:sp>
    <xdr:clientData/>
  </xdr:twoCellAnchor>
  <xdr:twoCellAnchor>
    <xdr:from>
      <xdr:col>8</xdr:col>
      <xdr:colOff>0</xdr:colOff>
      <xdr:row>60</xdr:row>
      <xdr:rowOff>173181</xdr:rowOff>
    </xdr:from>
    <xdr:to>
      <xdr:col>11</xdr:col>
      <xdr:colOff>389659</xdr:colOff>
      <xdr:row>64</xdr:row>
      <xdr:rowOff>86592</xdr:rowOff>
    </xdr:to>
    <xdr:sp macro="" textlink="">
      <xdr:nvSpPr>
        <xdr:cNvPr id="8" name="Rounded Rectangular Callout 7"/>
        <xdr:cNvSpPr/>
      </xdr:nvSpPr>
      <xdr:spPr>
        <a:xfrm>
          <a:off x="7724775" y="14298756"/>
          <a:ext cx="2218459" cy="827811"/>
        </a:xfrm>
        <a:prstGeom prst="wedgeRoundRectCallout">
          <a:avLst>
            <a:gd name="adj1" fmla="val -82168"/>
            <a:gd name="adj2" fmla="val 50094"/>
            <a:gd name="adj3" fmla="val 16667"/>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100"/>
            <a:t>Cell color will auto-format</a:t>
          </a:r>
          <a:r>
            <a:rPr lang="en-US" sz="1100" baseline="0"/>
            <a:t> to green if requirements have been met, or red if requirements have not been met.</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6.19.7%20ADC\Grad%20Checklists\2020%20Graduation%20Checklist_9.17.18_JQ.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6.19.7%20ADC\Grad%20Checklists\Grad%20Checklist%202021_9.17.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Options"/>
      <sheetName val="Drop Downs"/>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Options"/>
    </sheetNames>
    <sheetDataSet>
      <sheetData sheetId="0" refreshError="1"/>
    </sheetDataSet>
  </externalBook>
</externalLink>
</file>

<file path=xl/tables/table1.xml><?xml version="1.0" encoding="utf-8"?>
<table xmlns="http://schemas.openxmlformats.org/spreadsheetml/2006/main" id="3" name="Table14" displayName="Table14" ref="N2:BJ8" totalsRowShown="0" headerRowDxfId="205" dataDxfId="204">
  <tableColumns count="49">
    <tableColumn id="2" name="Year" dataDxfId="203"/>
    <tableColumn id="1" name="Assessment" dataDxfId="202"/>
    <tableColumn id="3" name="Passing Score" dataDxfId="201"/>
    <tableColumn id="4" name="Assessment2" dataDxfId="200"/>
    <tableColumn id="5" name="Passing Score3" dataDxfId="199"/>
    <tableColumn id="6" name="Assessment4" dataDxfId="198"/>
    <tableColumn id="7" name="Passing Score5" dataDxfId="197"/>
    <tableColumn id="8" name="Assessment6" dataDxfId="196"/>
    <tableColumn id="9" name="Passing Score7" dataDxfId="195"/>
    <tableColumn id="10" name="Assessment8" dataDxfId="194"/>
    <tableColumn id="11" name="Passing Score9" dataDxfId="193"/>
    <tableColumn id="12" name="Assessment10" dataDxfId="192"/>
    <tableColumn id="13" name="Passing Score11" dataDxfId="191"/>
    <tableColumn id="14" name="Assessment12" dataDxfId="190"/>
    <tableColumn id="15" name="Passing Score13" dataDxfId="189"/>
    <tableColumn id="16" name="Assessment14" dataDxfId="188"/>
    <tableColumn id="17" name="Passing Score15" dataDxfId="187"/>
    <tableColumn id="18" name="Assessment16" dataDxfId="186"/>
    <tableColumn id="19" name="Passing Score17" dataDxfId="185"/>
    <tableColumn id="20" name="Assessment18" dataDxfId="184"/>
    <tableColumn id="21" name="Passing Score19" dataDxfId="183"/>
    <tableColumn id="22" name="Assessment20" dataDxfId="182"/>
    <tableColumn id="23" name="Passing Score21" dataDxfId="181"/>
    <tableColumn id="24" name="Assessment22" dataDxfId="180"/>
    <tableColumn id="25" name="Passing Score23" dataDxfId="179"/>
    <tableColumn id="26" name="Assessment24" dataDxfId="178"/>
    <tableColumn id="27" name="Passing Score25" dataDxfId="177"/>
    <tableColumn id="28" name="Assessment26" dataDxfId="176"/>
    <tableColumn id="29" name="Passing Score27" dataDxfId="175"/>
    <tableColumn id="30" name="Assessment28" dataDxfId="174"/>
    <tableColumn id="31" name="Passing Score29" dataDxfId="173"/>
    <tableColumn id="32" name="Assessment30" dataDxfId="172"/>
    <tableColumn id="33" name="Passing Score31" dataDxfId="171"/>
    <tableColumn id="34" name="Assessment32" dataDxfId="170"/>
    <tableColumn id="35" name="Passing Score33" dataDxfId="169"/>
    <tableColumn id="36" name="Assessment34" dataDxfId="168"/>
    <tableColumn id="37" name="Passing Score35" dataDxfId="167"/>
    <tableColumn id="38" name="Assessment36" dataDxfId="166"/>
    <tableColumn id="39" name="Passing Score37" dataDxfId="165"/>
    <tableColumn id="40" name="Assessment38" dataDxfId="164"/>
    <tableColumn id="41" name="Passing Score39" dataDxfId="163"/>
    <tableColumn id="42" name="Assessment40" dataDxfId="162"/>
    <tableColumn id="43" name="Passing Score41" dataDxfId="161"/>
    <tableColumn id="44" name="Assessment42" dataDxfId="160"/>
    <tableColumn id="45" name="Passing Score43" dataDxfId="159"/>
    <tableColumn id="46" name="Assessment44" dataDxfId="158"/>
    <tableColumn id="47" name="Passing Score45" dataDxfId="157"/>
    <tableColumn id="48" name="Assessment46" dataDxfId="156"/>
    <tableColumn id="49" name="Passing Score47" dataDxfId="155"/>
  </tableColumns>
  <tableStyleInfo name="TableStyleLight6" showFirstColumn="0" showLastColumn="0" showRowStripes="1" showColumnStripes="0"/>
</table>
</file>

<file path=xl/tables/table2.xml><?xml version="1.0" encoding="utf-8"?>
<table xmlns="http://schemas.openxmlformats.org/spreadsheetml/2006/main" id="2" name="Table13" displayName="Table13" ref="N2:BL19" totalsRowShown="0" headerRowDxfId="88" dataDxfId="87">
  <tableColumns count="51">
    <tableColumn id="2" name="Year" dataDxfId="86"/>
    <tableColumn id="1" name="Assessment" dataDxfId="85"/>
    <tableColumn id="3" name="Passing Score" dataDxfId="84"/>
    <tableColumn id="4" name="Assessment2" dataDxfId="83"/>
    <tableColumn id="5" name="Passing Score3" dataDxfId="82"/>
    <tableColumn id="6" name="Assessment4" dataDxfId="81"/>
    <tableColumn id="7" name="Passing Score5" dataDxfId="80"/>
    <tableColumn id="8" name="Assessment6" dataDxfId="79"/>
    <tableColumn id="9" name="Passing Score7" dataDxfId="78"/>
    <tableColumn id="10" name="Assessment8" dataDxfId="77"/>
    <tableColumn id="11" name="Passing Score9" dataDxfId="76"/>
    <tableColumn id="12" name="Assessment10" dataDxfId="75"/>
    <tableColumn id="13" name="Passing Score11" dataDxfId="74"/>
    <tableColumn id="14" name="Assessment12" dataDxfId="73"/>
    <tableColumn id="15" name="Passing Score13" dataDxfId="72"/>
    <tableColumn id="16" name="Assessment14" dataDxfId="71"/>
    <tableColumn id="17" name="Passing Score15" dataDxfId="70"/>
    <tableColumn id="18" name="Assessment16" dataDxfId="69"/>
    <tableColumn id="19" name="Passing Score17" dataDxfId="68"/>
    <tableColumn id="20" name="Assessment18" dataDxfId="67"/>
    <tableColumn id="21" name="Passing Score19" dataDxfId="66"/>
    <tableColumn id="22" name="Assessment20" dataDxfId="65"/>
    <tableColumn id="23" name="Passing Score21" dataDxfId="64"/>
    <tableColumn id="24" name="Assessment22" dataDxfId="63"/>
    <tableColumn id="25" name="Passing Score23" dataDxfId="62"/>
    <tableColumn id="26" name="Assessment24" dataDxfId="61"/>
    <tableColumn id="27" name="Passing Score25" dataDxfId="60"/>
    <tableColumn id="28" name="Assessment26" dataDxfId="59"/>
    <tableColumn id="29" name="Passing Score27" dataDxfId="58"/>
    <tableColumn id="30" name="Assessment28" dataDxfId="57"/>
    <tableColumn id="31" name="Passing Score29" dataDxfId="56"/>
    <tableColumn id="32" name="Assessment30" dataDxfId="55"/>
    <tableColumn id="33" name="Passing Score31" dataDxfId="54"/>
    <tableColumn id="34" name="Assessment32" dataDxfId="53"/>
    <tableColumn id="35" name="Passing Score33" dataDxfId="52"/>
    <tableColumn id="36" name="Assessment34" dataDxfId="51"/>
    <tableColumn id="37" name="Passing Score35" dataDxfId="50"/>
    <tableColumn id="38" name="Assessment36" dataDxfId="49"/>
    <tableColumn id="39" name="Passing Score37" dataDxfId="48"/>
    <tableColumn id="40" name="Assessment38" dataDxfId="47"/>
    <tableColumn id="41" name="Passing Score39" dataDxfId="46"/>
    <tableColumn id="42" name="Assessment40" dataDxfId="45"/>
    <tableColumn id="43" name="Passing Score41" dataDxfId="44"/>
    <tableColumn id="44" name="Assessment42" dataDxfId="43"/>
    <tableColumn id="45" name="Passing Score43" dataDxfId="42"/>
    <tableColumn id="46" name="Assessment44" dataDxfId="41"/>
    <tableColumn id="47" name="Passing Score45" dataDxfId="40"/>
    <tableColumn id="48" name="Assessment46" dataDxfId="39"/>
    <tableColumn id="49" name="Passing Score47" dataDxfId="38"/>
    <tableColumn id="50" name="Assessment48" dataDxfId="37"/>
    <tableColumn id="51" name="Passing Score49" dataDxfId="36"/>
  </tableColumns>
  <tableStyleInfo name="TableStyleLight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K2542"/>
  <sheetViews>
    <sheetView tabSelected="1" topLeftCell="A76" zoomScaleNormal="100" zoomScalePageLayoutView="70" workbookViewId="0">
      <selection activeCell="A104" sqref="A104"/>
    </sheetView>
  </sheetViews>
  <sheetFormatPr defaultColWidth="9.140625" defaultRowHeight="15" x14ac:dyDescent="0.25"/>
  <cols>
    <col min="1" max="1" width="20.7109375" style="143" customWidth="1"/>
    <col min="2" max="2" width="25" style="142" customWidth="1"/>
    <col min="3" max="3" width="12" style="148" customWidth="1"/>
    <col min="4" max="4" width="12.140625" style="141" bestFit="1" customWidth="1"/>
    <col min="5" max="5" width="12.85546875" style="141" bestFit="1" customWidth="1"/>
    <col min="6" max="6" width="29" style="144" customWidth="1"/>
    <col min="7" max="7" width="12.140625" style="147" customWidth="1"/>
    <col min="8" max="8" width="31" style="145" bestFit="1" customWidth="1"/>
    <col min="9" max="9" width="12.85546875" style="141" bestFit="1" customWidth="1"/>
    <col min="10" max="10" width="43.140625" style="142" bestFit="1" customWidth="1"/>
    <col min="11" max="11" width="12.28515625" style="141" customWidth="1"/>
    <col min="12" max="12" width="12.85546875" style="141" customWidth="1"/>
    <col min="13" max="13" width="10.42578125" style="38" customWidth="1"/>
    <col min="14" max="15" width="13.140625" style="42" hidden="1" customWidth="1"/>
    <col min="16" max="16" width="12.85546875" style="43" hidden="1" customWidth="1"/>
    <col min="17" max="17" width="21.42578125" style="42" hidden="1" customWidth="1"/>
    <col min="18" max="18" width="8.85546875" style="42" hidden="1" customWidth="1"/>
    <col min="19" max="19" width="22.28515625" style="42" hidden="1" customWidth="1"/>
    <col min="20" max="20" width="8.85546875" style="42" hidden="1" customWidth="1"/>
    <col min="21" max="21" width="15.140625" style="42" hidden="1" customWidth="1"/>
    <col min="22" max="22" width="8.85546875" style="42" hidden="1" customWidth="1"/>
    <col min="23" max="23" width="16.140625" style="42" hidden="1" customWidth="1"/>
    <col min="24" max="24" width="8.85546875" style="42" hidden="1" customWidth="1"/>
    <col min="25" max="25" width="18.7109375" style="42" hidden="1" customWidth="1"/>
    <col min="26" max="26" width="9.85546875" style="42" hidden="1" customWidth="1"/>
    <col min="27" max="27" width="18.7109375" style="42" hidden="1" customWidth="1"/>
    <col min="28" max="28" width="9.85546875" style="42" hidden="1" customWidth="1"/>
    <col min="29" max="29" width="19.28515625" style="42" hidden="1" customWidth="1"/>
    <col min="30" max="30" width="9.85546875" style="42" hidden="1" customWidth="1"/>
    <col min="31" max="31" width="18.28515625" style="42" hidden="1" customWidth="1"/>
    <col min="32" max="32" width="9.85546875" style="42" hidden="1" customWidth="1"/>
    <col min="33" max="33" width="18.28515625" style="42" hidden="1" customWidth="1"/>
    <col min="34" max="34" width="9.85546875" style="42" hidden="1" customWidth="1"/>
    <col min="35" max="35" width="18.7109375" style="42" hidden="1" customWidth="1"/>
    <col min="36" max="36" width="9.85546875" style="42" hidden="1" customWidth="1"/>
    <col min="37" max="37" width="24.42578125" style="42" hidden="1" customWidth="1"/>
    <col min="38" max="38" width="9.85546875" style="42" hidden="1" customWidth="1"/>
    <col min="39" max="39" width="11.5703125" style="42" hidden="1" customWidth="1"/>
    <col min="40" max="40" width="9.85546875" style="42" hidden="1" customWidth="1"/>
    <col min="41" max="41" width="13.85546875" style="42" hidden="1" customWidth="1"/>
    <col min="42" max="42" width="9.85546875" style="42" hidden="1" customWidth="1"/>
    <col min="43" max="43" width="24.7109375" style="42" hidden="1" customWidth="1"/>
    <col min="44" max="44" width="9.85546875" style="42" hidden="1" customWidth="1"/>
    <col min="45" max="45" width="18.85546875" style="42" hidden="1" customWidth="1"/>
    <col min="46" max="46" width="9.85546875" style="42" hidden="1" customWidth="1"/>
    <col min="47" max="47" width="11.28515625" style="42" hidden="1" customWidth="1"/>
    <col min="48" max="48" width="9.85546875" style="42" hidden="1" customWidth="1"/>
    <col min="49" max="49" width="14.7109375" style="42" hidden="1" customWidth="1"/>
    <col min="50" max="50" width="9.85546875" style="42" hidden="1" customWidth="1"/>
    <col min="51" max="51" width="14.7109375" style="42" hidden="1" customWidth="1"/>
    <col min="52" max="52" width="9.85546875" style="42" hidden="1" customWidth="1"/>
    <col min="53" max="53" width="15.5703125" style="42" hidden="1" customWidth="1"/>
    <col min="54" max="54" width="9.85546875" style="42" hidden="1" customWidth="1"/>
    <col min="55" max="55" width="20.5703125" style="42" hidden="1" customWidth="1"/>
    <col min="56" max="56" width="9.85546875" style="42" hidden="1" customWidth="1"/>
    <col min="57" max="57" width="19.28515625" style="42" hidden="1" customWidth="1"/>
    <col min="58" max="58" width="9.85546875" style="42" hidden="1" customWidth="1"/>
    <col min="59" max="59" width="20.5703125" style="42" hidden="1" customWidth="1"/>
    <col min="60" max="60" width="9.85546875" style="42" hidden="1" customWidth="1"/>
    <col min="61" max="61" width="19.28515625" style="39" hidden="1" customWidth="1"/>
    <col min="62" max="63" width="9.140625" style="39" hidden="1" customWidth="1"/>
    <col min="64" max="16384" width="9.140625" style="39"/>
  </cols>
  <sheetData>
    <row r="1" spans="1:62" ht="21.75" thickBot="1" x14ac:dyDescent="0.3">
      <c r="A1" s="450" t="s">
        <v>361</v>
      </c>
      <c r="B1" s="451"/>
      <c r="C1" s="451"/>
      <c r="D1" s="451"/>
      <c r="E1" s="451"/>
      <c r="F1" s="451"/>
      <c r="G1" s="451"/>
      <c r="H1" s="451"/>
      <c r="I1" s="451"/>
      <c r="J1" s="451"/>
      <c r="K1" s="451"/>
      <c r="L1" s="452"/>
      <c r="M1" s="41"/>
    </row>
    <row r="2" spans="1:62" s="33" customFormat="1" ht="227.25" customHeight="1" x14ac:dyDescent="0.25">
      <c r="A2" s="525" t="s">
        <v>260</v>
      </c>
      <c r="B2" s="526"/>
      <c r="C2" s="526"/>
      <c r="D2" s="526"/>
      <c r="E2" s="526"/>
      <c r="F2" s="526"/>
      <c r="G2" s="526"/>
      <c r="H2" s="526"/>
      <c r="I2" s="526"/>
      <c r="J2" s="527"/>
      <c r="K2" s="531" t="s">
        <v>197</v>
      </c>
      <c r="L2" s="532"/>
      <c r="N2" s="44" t="s">
        <v>41</v>
      </c>
      <c r="O2" s="44" t="s">
        <v>11</v>
      </c>
      <c r="P2" s="44" t="s">
        <v>12</v>
      </c>
      <c r="Q2" s="44" t="s">
        <v>44</v>
      </c>
      <c r="R2" s="44" t="s">
        <v>45</v>
      </c>
      <c r="S2" s="44" t="s">
        <v>46</v>
      </c>
      <c r="T2" s="44" t="s">
        <v>47</v>
      </c>
      <c r="U2" s="44" t="s">
        <v>48</v>
      </c>
      <c r="V2" s="44" t="s">
        <v>49</v>
      </c>
      <c r="W2" s="44" t="s">
        <v>182</v>
      </c>
      <c r="X2" s="44" t="s">
        <v>183</v>
      </c>
      <c r="Y2" s="44" t="s">
        <v>50</v>
      </c>
      <c r="Z2" s="44" t="s">
        <v>51</v>
      </c>
      <c r="AA2" s="44" t="s">
        <v>52</v>
      </c>
      <c r="AB2" s="44" t="s">
        <v>53</v>
      </c>
      <c r="AC2" s="44" t="s">
        <v>54</v>
      </c>
      <c r="AD2" s="44" t="s">
        <v>55</v>
      </c>
      <c r="AE2" s="44" t="s">
        <v>56</v>
      </c>
      <c r="AF2" s="44" t="s">
        <v>57</v>
      </c>
      <c r="AG2" s="44" t="s">
        <v>58</v>
      </c>
      <c r="AH2" s="44" t="s">
        <v>59</v>
      </c>
      <c r="AI2" s="44" t="s">
        <v>60</v>
      </c>
      <c r="AJ2" s="44" t="s">
        <v>61</v>
      </c>
      <c r="AK2" s="44" t="s">
        <v>62</v>
      </c>
      <c r="AL2" s="44" t="s">
        <v>63</v>
      </c>
      <c r="AM2" s="44" t="s">
        <v>64</v>
      </c>
      <c r="AN2" s="44" t="s">
        <v>65</v>
      </c>
      <c r="AO2" s="44" t="s">
        <v>66</v>
      </c>
      <c r="AP2" s="44" t="s">
        <v>67</v>
      </c>
      <c r="AQ2" s="44" t="s">
        <v>68</v>
      </c>
      <c r="AR2" s="44" t="s">
        <v>69</v>
      </c>
      <c r="AS2" s="44" t="s">
        <v>70</v>
      </c>
      <c r="AT2" s="44" t="s">
        <v>71</v>
      </c>
      <c r="AU2" s="44" t="s">
        <v>72</v>
      </c>
      <c r="AV2" s="44" t="s">
        <v>73</v>
      </c>
      <c r="AW2" s="44" t="s">
        <v>74</v>
      </c>
      <c r="AX2" s="44" t="s">
        <v>75</v>
      </c>
      <c r="AY2" s="44" t="s">
        <v>76</v>
      </c>
      <c r="AZ2" s="44" t="s">
        <v>77</v>
      </c>
      <c r="BA2" s="44" t="s">
        <v>78</v>
      </c>
      <c r="BB2" s="44" t="s">
        <v>79</v>
      </c>
      <c r="BC2" s="44" t="s">
        <v>80</v>
      </c>
      <c r="BD2" s="44" t="s">
        <v>81</v>
      </c>
      <c r="BE2" s="44" t="s">
        <v>82</v>
      </c>
      <c r="BF2" s="44" t="s">
        <v>83</v>
      </c>
      <c r="BG2" s="44" t="s">
        <v>84</v>
      </c>
      <c r="BH2" s="44" t="s">
        <v>85</v>
      </c>
      <c r="BI2" s="44" t="s">
        <v>86</v>
      </c>
      <c r="BJ2" s="44" t="s">
        <v>87</v>
      </c>
    </row>
    <row r="3" spans="1:62" ht="21.75" customHeight="1" thickBot="1" x14ac:dyDescent="0.3">
      <c r="A3" s="528"/>
      <c r="B3" s="529"/>
      <c r="C3" s="529"/>
      <c r="D3" s="529"/>
      <c r="E3" s="529"/>
      <c r="F3" s="529"/>
      <c r="G3" s="529"/>
      <c r="H3" s="529"/>
      <c r="I3" s="529"/>
      <c r="J3" s="530"/>
      <c r="K3" s="533"/>
      <c r="L3" s="534"/>
      <c r="M3" s="41"/>
      <c r="N3" s="45" t="s">
        <v>21</v>
      </c>
      <c r="O3" s="45"/>
      <c r="P3" s="45"/>
      <c r="Q3" s="45"/>
      <c r="R3" s="45"/>
      <c r="S3" s="45"/>
      <c r="T3" s="45"/>
      <c r="U3" s="45"/>
      <c r="V3" s="45"/>
      <c r="W3" s="45"/>
      <c r="X3" s="45"/>
      <c r="Y3" s="45"/>
      <c r="Z3" s="45"/>
      <c r="AA3" s="45"/>
      <c r="AB3" s="46"/>
      <c r="AC3" s="45"/>
      <c r="AD3" s="45"/>
      <c r="AE3" s="45"/>
      <c r="AF3" s="45"/>
      <c r="AG3" s="45"/>
      <c r="AH3" s="45"/>
      <c r="AI3" s="45" t="s">
        <v>96</v>
      </c>
      <c r="AJ3" s="45">
        <v>24</v>
      </c>
      <c r="AK3" s="45" t="s">
        <v>97</v>
      </c>
      <c r="AL3" s="45">
        <v>26</v>
      </c>
      <c r="AM3" s="45" t="s">
        <v>98</v>
      </c>
      <c r="AN3" s="45">
        <v>15</v>
      </c>
      <c r="AO3" s="45"/>
      <c r="AP3" s="45"/>
      <c r="AQ3" s="45"/>
      <c r="AR3" s="45"/>
      <c r="AS3" s="45"/>
      <c r="AT3" s="45"/>
      <c r="AU3" s="45"/>
      <c r="AV3" s="45"/>
      <c r="AW3" s="45"/>
      <c r="AX3" s="45"/>
      <c r="AY3" s="45"/>
      <c r="AZ3" s="45"/>
      <c r="BA3" s="45"/>
      <c r="BB3" s="45"/>
      <c r="BC3" s="45"/>
      <c r="BD3" s="45"/>
      <c r="BE3" s="45"/>
      <c r="BF3" s="45"/>
      <c r="BG3" s="45"/>
      <c r="BH3" s="45"/>
      <c r="BI3" s="45"/>
      <c r="BJ3" s="45"/>
    </row>
    <row r="4" spans="1:62" ht="21.75" customHeight="1" thickBot="1" x14ac:dyDescent="0.3">
      <c r="A4" s="482" t="s">
        <v>10</v>
      </c>
      <c r="B4" s="483"/>
      <c r="C4" s="483"/>
      <c r="D4" s="483"/>
      <c r="E4" s="483"/>
      <c r="F4" s="483"/>
      <c r="G4" s="483"/>
      <c r="H4" s="483"/>
      <c r="I4" s="483"/>
      <c r="J4" s="483"/>
      <c r="K4" s="483"/>
      <c r="L4" s="484"/>
      <c r="M4" s="217"/>
      <c r="N4" s="45"/>
      <c r="O4" s="45"/>
      <c r="P4" s="46"/>
      <c r="Q4" s="294"/>
      <c r="R4" s="46"/>
      <c r="S4" s="294"/>
      <c r="T4" s="46"/>
      <c r="U4" s="45"/>
      <c r="V4" s="46"/>
      <c r="W4" s="45"/>
      <c r="X4" s="46"/>
      <c r="Y4" s="45"/>
      <c r="Z4" s="46"/>
      <c r="AA4" s="45"/>
      <c r="AB4" s="46"/>
      <c r="AC4" s="45"/>
      <c r="AD4" s="46"/>
      <c r="AE4" s="45"/>
      <c r="AF4" s="46"/>
      <c r="AG4" s="45"/>
      <c r="AH4" s="46"/>
      <c r="AI4" s="45"/>
      <c r="AJ4" s="46"/>
      <c r="AK4" s="45"/>
      <c r="AL4" s="46"/>
      <c r="AM4" s="45"/>
      <c r="AN4" s="46"/>
      <c r="AO4" s="45"/>
      <c r="AP4" s="46"/>
      <c r="AQ4" s="294"/>
      <c r="AR4" s="46"/>
      <c r="AS4" s="45"/>
      <c r="AT4" s="46"/>
      <c r="AU4" s="45"/>
      <c r="AV4" s="46"/>
      <c r="AW4" s="45"/>
      <c r="AX4" s="46"/>
      <c r="AY4" s="45"/>
      <c r="AZ4" s="46"/>
      <c r="BA4" s="45"/>
      <c r="BB4" s="46"/>
      <c r="BC4" s="45"/>
      <c r="BD4" s="46"/>
      <c r="BE4" s="45"/>
      <c r="BF4" s="46"/>
      <c r="BG4" s="45"/>
      <c r="BH4" s="46"/>
      <c r="BI4" s="46"/>
      <c r="BJ4" s="46"/>
    </row>
    <row r="5" spans="1:62" ht="21.75" customHeight="1" x14ac:dyDescent="0.25">
      <c r="A5" s="155"/>
      <c r="B5" s="155"/>
      <c r="C5" s="155"/>
      <c r="D5" s="155"/>
      <c r="E5" s="155"/>
      <c r="F5" s="155"/>
      <c r="G5" s="155"/>
      <c r="H5" s="155"/>
      <c r="I5" s="155"/>
      <c r="J5" s="155"/>
      <c r="K5" s="155"/>
      <c r="L5" s="155"/>
      <c r="M5" s="39"/>
      <c r="N5" s="45" t="s">
        <v>22</v>
      </c>
      <c r="O5" s="45"/>
      <c r="P5" s="45"/>
      <c r="Q5" s="45"/>
      <c r="R5" s="45"/>
      <c r="S5" s="45"/>
      <c r="T5" s="45"/>
      <c r="U5" s="45"/>
      <c r="V5" s="45"/>
      <c r="W5" s="45"/>
      <c r="X5" s="45"/>
      <c r="Y5" s="45"/>
      <c r="Z5" s="45"/>
      <c r="AA5" s="45"/>
      <c r="AB5" s="46"/>
      <c r="AC5" s="45"/>
      <c r="AD5" s="45"/>
      <c r="AE5" s="45"/>
      <c r="AF5" s="45"/>
      <c r="AG5" s="45"/>
      <c r="AH5" s="45"/>
      <c r="AI5" s="45" t="s">
        <v>96</v>
      </c>
      <c r="AJ5" s="45">
        <v>17</v>
      </c>
      <c r="AK5" s="45" t="s">
        <v>97</v>
      </c>
      <c r="AL5" s="45">
        <v>16</v>
      </c>
      <c r="AM5" s="45" t="s">
        <v>98</v>
      </c>
      <c r="AN5" s="45">
        <v>17</v>
      </c>
      <c r="AO5" s="45"/>
      <c r="AP5" s="45"/>
      <c r="AQ5" s="45"/>
      <c r="AR5" s="45"/>
      <c r="AS5" s="45"/>
      <c r="AT5" s="45"/>
      <c r="AU5" s="45"/>
      <c r="AV5" s="45"/>
      <c r="AW5" s="45"/>
      <c r="AX5" s="45"/>
      <c r="AY5" s="45"/>
      <c r="AZ5" s="45"/>
      <c r="BA5" s="45"/>
      <c r="BB5" s="45"/>
      <c r="BC5" s="45"/>
      <c r="BD5" s="45"/>
      <c r="BE5" s="45"/>
      <c r="BF5" s="45"/>
      <c r="BG5" s="45"/>
      <c r="BH5" s="45"/>
      <c r="BI5" s="45"/>
      <c r="BJ5" s="45"/>
    </row>
    <row r="6" spans="1:62" ht="15" customHeight="1" x14ac:dyDescent="0.25">
      <c r="A6" s="494" t="s">
        <v>42</v>
      </c>
      <c r="B6" s="464" t="s">
        <v>214</v>
      </c>
      <c r="C6" s="464"/>
      <c r="D6" s="465"/>
      <c r="E6" s="466"/>
      <c r="F6" s="467" t="s">
        <v>358</v>
      </c>
      <c r="G6" s="468"/>
      <c r="H6" s="469"/>
      <c r="I6" s="470"/>
      <c r="J6" s="471" t="s">
        <v>216</v>
      </c>
      <c r="K6" s="471"/>
      <c r="L6" s="471"/>
      <c r="M6" s="41"/>
      <c r="N6" s="45" t="s">
        <v>23</v>
      </c>
      <c r="O6" s="45" t="s">
        <v>88</v>
      </c>
      <c r="P6" s="45">
        <v>14</v>
      </c>
      <c r="Q6" s="45" t="s">
        <v>89</v>
      </c>
      <c r="R6" s="45">
        <v>13</v>
      </c>
      <c r="S6" s="45" t="s">
        <v>187</v>
      </c>
      <c r="T6" s="45">
        <v>13</v>
      </c>
      <c r="U6" s="45" t="s">
        <v>90</v>
      </c>
      <c r="V6" s="45">
        <v>14</v>
      </c>
      <c r="W6" s="45" t="s">
        <v>188</v>
      </c>
      <c r="X6" s="45">
        <v>12</v>
      </c>
      <c r="Y6" s="45" t="s">
        <v>91</v>
      </c>
      <c r="Z6" s="45">
        <v>15</v>
      </c>
      <c r="AA6" s="45" t="s">
        <v>92</v>
      </c>
      <c r="AB6" s="46">
        <v>15</v>
      </c>
      <c r="AC6" s="45" t="s">
        <v>93</v>
      </c>
      <c r="AD6" s="45">
        <v>9</v>
      </c>
      <c r="AE6" s="45" t="s">
        <v>94</v>
      </c>
      <c r="AF6" s="45">
        <v>9</v>
      </c>
      <c r="AG6" s="45" t="s">
        <v>95</v>
      </c>
      <c r="AH6" s="45">
        <v>14</v>
      </c>
      <c r="AI6" s="45" t="s">
        <v>96</v>
      </c>
      <c r="AJ6" s="45">
        <v>17</v>
      </c>
      <c r="AK6" s="45" t="s">
        <v>97</v>
      </c>
      <c r="AL6" s="45">
        <v>16</v>
      </c>
      <c r="AM6" s="45" t="s">
        <v>98</v>
      </c>
      <c r="AN6" s="45">
        <v>17</v>
      </c>
      <c r="AO6" s="45" t="s">
        <v>99</v>
      </c>
      <c r="AP6" s="45">
        <v>23</v>
      </c>
      <c r="AQ6" s="45" t="s">
        <v>100</v>
      </c>
      <c r="AR6" s="45">
        <v>22</v>
      </c>
      <c r="AS6" s="45" t="s">
        <v>101</v>
      </c>
      <c r="AT6" s="45">
        <v>19</v>
      </c>
      <c r="AU6" s="45" t="s">
        <v>102</v>
      </c>
      <c r="AV6" s="45">
        <v>21</v>
      </c>
      <c r="AW6" s="45" t="s">
        <v>103</v>
      </c>
      <c r="AX6" s="45">
        <v>23</v>
      </c>
      <c r="AY6" s="45" t="s">
        <v>104</v>
      </c>
      <c r="AZ6" s="45">
        <v>20</v>
      </c>
      <c r="BA6" s="45" t="s">
        <v>105</v>
      </c>
      <c r="BB6" s="45">
        <v>29</v>
      </c>
      <c r="BC6" s="45" t="s">
        <v>106</v>
      </c>
      <c r="BD6" s="45">
        <v>18</v>
      </c>
      <c r="BE6" s="45" t="s">
        <v>107</v>
      </c>
      <c r="BF6" s="45">
        <v>14</v>
      </c>
      <c r="BG6" s="45" t="s">
        <v>108</v>
      </c>
      <c r="BH6" s="45">
        <v>28</v>
      </c>
      <c r="BI6" s="45" t="s">
        <v>109</v>
      </c>
      <c r="BJ6" s="45">
        <v>17</v>
      </c>
    </row>
    <row r="7" spans="1:62" ht="15" customHeight="1" x14ac:dyDescent="0.25">
      <c r="A7" s="495"/>
      <c r="B7" s="238" t="s">
        <v>11</v>
      </c>
      <c r="C7" s="304"/>
      <c r="D7" s="56" t="s">
        <v>12</v>
      </c>
      <c r="E7" s="92" t="s">
        <v>0</v>
      </c>
      <c r="F7" s="56" t="s">
        <v>11</v>
      </c>
      <c r="G7" s="59" t="s">
        <v>40</v>
      </c>
      <c r="H7" s="56" t="s">
        <v>12</v>
      </c>
      <c r="I7" s="56" t="s">
        <v>0</v>
      </c>
      <c r="J7" s="59" t="s">
        <v>11</v>
      </c>
      <c r="K7" s="56" t="s">
        <v>12</v>
      </c>
      <c r="L7" s="56" t="s">
        <v>0</v>
      </c>
      <c r="M7" s="41"/>
      <c r="N7" s="45" t="s">
        <v>191</v>
      </c>
      <c r="O7" s="45" t="s">
        <v>88</v>
      </c>
      <c r="P7" s="45">
        <v>14</v>
      </c>
      <c r="Q7" s="45" t="s">
        <v>89</v>
      </c>
      <c r="R7" s="45">
        <v>13</v>
      </c>
      <c r="S7" s="45" t="s">
        <v>187</v>
      </c>
      <c r="T7" s="45">
        <v>13</v>
      </c>
      <c r="U7" s="45" t="s">
        <v>90</v>
      </c>
      <c r="V7" s="45">
        <v>14</v>
      </c>
      <c r="W7" s="45" t="s">
        <v>188</v>
      </c>
      <c r="X7" s="45">
        <v>12</v>
      </c>
      <c r="Y7" s="45" t="s">
        <v>91</v>
      </c>
      <c r="Z7" s="45">
        <v>15</v>
      </c>
      <c r="AA7" s="45" t="s">
        <v>92</v>
      </c>
      <c r="AB7" s="46">
        <v>15</v>
      </c>
      <c r="AC7" s="45" t="s">
        <v>93</v>
      </c>
      <c r="AD7" s="45">
        <v>9</v>
      </c>
      <c r="AE7" s="45" t="s">
        <v>94</v>
      </c>
      <c r="AF7" s="45">
        <v>9</v>
      </c>
      <c r="AG7" s="45" t="s">
        <v>95</v>
      </c>
      <c r="AH7" s="45">
        <v>14</v>
      </c>
      <c r="AI7" s="45" t="s">
        <v>96</v>
      </c>
      <c r="AJ7" s="45">
        <v>17</v>
      </c>
      <c r="AK7" s="45" t="s">
        <v>97</v>
      </c>
      <c r="AL7" s="45">
        <v>16</v>
      </c>
      <c r="AM7" s="45" t="s">
        <v>98</v>
      </c>
      <c r="AN7" s="45">
        <v>17</v>
      </c>
      <c r="AO7" s="45" t="s">
        <v>99</v>
      </c>
      <c r="AP7" s="45">
        <v>23</v>
      </c>
      <c r="AQ7" s="45" t="s">
        <v>100</v>
      </c>
      <c r="AR7" s="45">
        <v>22</v>
      </c>
      <c r="AS7" s="45" t="s">
        <v>101</v>
      </c>
      <c r="AT7" s="45">
        <v>19</v>
      </c>
      <c r="AU7" s="45" t="s">
        <v>102</v>
      </c>
      <c r="AV7" s="45">
        <v>21</v>
      </c>
      <c r="AW7" s="45" t="s">
        <v>103</v>
      </c>
      <c r="AX7" s="45">
        <v>23</v>
      </c>
      <c r="AY7" s="45" t="s">
        <v>104</v>
      </c>
      <c r="AZ7" s="45">
        <v>20</v>
      </c>
      <c r="BA7" s="45" t="s">
        <v>105</v>
      </c>
      <c r="BB7" s="45">
        <v>29</v>
      </c>
      <c r="BC7" s="45" t="s">
        <v>106</v>
      </c>
      <c r="BD7" s="45">
        <v>18</v>
      </c>
      <c r="BE7" s="45" t="s">
        <v>107</v>
      </c>
      <c r="BF7" s="45">
        <v>14</v>
      </c>
      <c r="BG7" s="45" t="s">
        <v>108</v>
      </c>
      <c r="BH7" s="45">
        <v>28</v>
      </c>
      <c r="BI7" s="45" t="s">
        <v>109</v>
      </c>
      <c r="BJ7" s="45">
        <v>17</v>
      </c>
    </row>
    <row r="8" spans="1:62" ht="15" customHeight="1" x14ac:dyDescent="0.25">
      <c r="A8" s="495"/>
      <c r="B8" s="302" t="s">
        <v>202</v>
      </c>
      <c r="C8" s="303"/>
      <c r="D8" s="306">
        <v>725</v>
      </c>
      <c r="E8" s="305" t="s">
        <v>200</v>
      </c>
      <c r="F8" s="49" t="s">
        <v>113</v>
      </c>
      <c r="G8" s="61" t="s">
        <v>23</v>
      </c>
      <c r="H8" s="312">
        <f>INDEX(P$6:P$8,MATCH($G8,$N$6:$N$8,0),MATCH($F8,O$6:O$8,0))</f>
        <v>14</v>
      </c>
      <c r="I8" s="223" t="s">
        <v>200</v>
      </c>
      <c r="J8" s="221" t="s">
        <v>207</v>
      </c>
      <c r="K8" s="314">
        <v>252</v>
      </c>
      <c r="L8" s="320" t="s">
        <v>200</v>
      </c>
      <c r="M8" s="41"/>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row>
    <row r="9" spans="1:62" ht="15" customHeight="1" x14ac:dyDescent="0.25">
      <c r="A9" s="495"/>
      <c r="B9" s="299" t="s">
        <v>115</v>
      </c>
      <c r="C9" s="299"/>
      <c r="D9" s="299"/>
      <c r="E9" s="259"/>
      <c r="F9" s="81" t="s">
        <v>89</v>
      </c>
      <c r="G9" s="61" t="s">
        <v>23</v>
      </c>
      <c r="H9" s="312">
        <f>INDEX(R$6:R$8,MATCH($G9,$N$6:$N$8,0),MATCH($F9,Q$6:Q$8,0))</f>
        <v>13</v>
      </c>
      <c r="I9" s="223" t="s">
        <v>200</v>
      </c>
      <c r="J9" s="222" t="s">
        <v>208</v>
      </c>
      <c r="K9" s="306">
        <v>252</v>
      </c>
      <c r="L9" s="320" t="s">
        <v>200</v>
      </c>
      <c r="M9" s="41"/>
      <c r="N9" s="47"/>
      <c r="O9" s="47"/>
      <c r="P9" s="47"/>
      <c r="Q9" s="47"/>
      <c r="R9" s="47"/>
      <c r="S9" s="47"/>
      <c r="T9" s="47"/>
      <c r="U9" s="47"/>
      <c r="V9" s="47"/>
      <c r="W9" s="47"/>
      <c r="AC9" s="47"/>
      <c r="AI9" s="47"/>
    </row>
    <row r="10" spans="1:62" ht="15" customHeight="1" x14ac:dyDescent="0.25">
      <c r="A10" s="495"/>
      <c r="B10" s="302" t="s">
        <v>203</v>
      </c>
      <c r="C10" s="303"/>
      <c r="D10" s="306">
        <v>725</v>
      </c>
      <c r="E10" s="305" t="s">
        <v>200</v>
      </c>
      <c r="F10" s="49" t="s">
        <v>187</v>
      </c>
      <c r="G10" s="61" t="s">
        <v>23</v>
      </c>
      <c r="H10" s="312">
        <f>INDEX(T$6:T$8,MATCH($G10,$N$6:$N$8,0),MATCH($F10,S$6:S$8,0))</f>
        <v>13</v>
      </c>
      <c r="I10" s="223" t="s">
        <v>200</v>
      </c>
      <c r="J10" s="222" t="s">
        <v>119</v>
      </c>
      <c r="K10" s="306">
        <v>19</v>
      </c>
      <c r="L10" s="320" t="s">
        <v>200</v>
      </c>
      <c r="M10" s="41"/>
      <c r="N10" s="47"/>
      <c r="O10" s="47"/>
      <c r="P10" s="47"/>
      <c r="Q10" s="47"/>
      <c r="R10" s="47"/>
      <c r="S10" s="47"/>
      <c r="T10" s="47"/>
      <c r="U10" s="47"/>
      <c r="V10" s="47"/>
      <c r="W10" s="47"/>
      <c r="AC10" s="47"/>
      <c r="AI10" s="47"/>
    </row>
    <row r="11" spans="1:62" ht="15" customHeight="1" x14ac:dyDescent="0.25">
      <c r="A11" s="495"/>
      <c r="B11" s="299" t="s">
        <v>115</v>
      </c>
      <c r="C11" s="299"/>
      <c r="D11" s="299"/>
      <c r="E11" s="259"/>
      <c r="F11" s="81" t="s">
        <v>90</v>
      </c>
      <c r="G11" s="61" t="s">
        <v>23</v>
      </c>
      <c r="H11" s="312">
        <f>INDEX(V$6:V$8,MATCH($G11,$N$6:$N$8,0),MATCH($F11,U$6:U$8,0))</f>
        <v>14</v>
      </c>
      <c r="I11" s="223" t="s">
        <v>200</v>
      </c>
      <c r="J11" s="222" t="s">
        <v>209</v>
      </c>
      <c r="K11" s="306">
        <v>19</v>
      </c>
      <c r="L11" s="320" t="s">
        <v>200</v>
      </c>
      <c r="M11" s="41"/>
      <c r="N11" s="47"/>
      <c r="O11" s="47"/>
      <c r="P11" s="47"/>
      <c r="Q11" s="47"/>
      <c r="R11" s="47"/>
      <c r="S11" s="47"/>
      <c r="T11" s="47"/>
      <c r="U11" s="47"/>
      <c r="V11" s="47"/>
      <c r="W11" s="47"/>
      <c r="AC11" s="47"/>
      <c r="AI11" s="47"/>
    </row>
    <row r="12" spans="1:62" ht="15" customHeight="1" x14ac:dyDescent="0.25">
      <c r="A12" s="495"/>
      <c r="B12" s="302" t="s">
        <v>204</v>
      </c>
      <c r="C12" s="303"/>
      <c r="D12" s="306">
        <v>725</v>
      </c>
      <c r="E12" s="306" t="s">
        <v>200</v>
      </c>
      <c r="F12" s="258" t="s">
        <v>188</v>
      </c>
      <c r="G12" s="61" t="s">
        <v>23</v>
      </c>
      <c r="H12" s="313">
        <f>INDEX(X$6:X$8,MATCH($G12,$N$6:$N$8,0),MATCH($F12,W$6:W$8,0))</f>
        <v>12</v>
      </c>
      <c r="I12" s="223" t="s">
        <v>200</v>
      </c>
      <c r="J12" s="222" t="s">
        <v>118</v>
      </c>
      <c r="K12" s="306">
        <v>431</v>
      </c>
      <c r="L12" s="320" t="s">
        <v>200</v>
      </c>
      <c r="M12" s="41"/>
      <c r="N12" s="47"/>
      <c r="O12" s="47"/>
      <c r="P12" s="47"/>
      <c r="Q12" s="47"/>
      <c r="R12" s="47"/>
      <c r="S12" s="47"/>
      <c r="T12" s="47"/>
      <c r="U12" s="47"/>
      <c r="V12" s="47"/>
      <c r="W12" s="47"/>
      <c r="AC12" s="47"/>
      <c r="AI12" s="47"/>
    </row>
    <row r="13" spans="1:62" ht="15" customHeight="1" x14ac:dyDescent="0.25">
      <c r="A13" s="495"/>
      <c r="B13" s="299" t="s">
        <v>115</v>
      </c>
      <c r="C13" s="299"/>
      <c r="D13" s="299"/>
      <c r="E13" s="299"/>
      <c r="F13" s="49" t="s">
        <v>91</v>
      </c>
      <c r="G13" s="61" t="s">
        <v>23</v>
      </c>
      <c r="H13" s="313">
        <f>INDEX(Z$6:Z$8,MATCH($G13,$N$6:$N$8,0),MATCH($F13,Y$6:Y$8,0))</f>
        <v>15</v>
      </c>
      <c r="I13" s="223" t="s">
        <v>200</v>
      </c>
      <c r="J13" s="222" t="s">
        <v>210</v>
      </c>
      <c r="K13" s="306">
        <v>3</v>
      </c>
      <c r="L13" s="320" t="s">
        <v>200</v>
      </c>
      <c r="M13" s="41"/>
      <c r="N13" s="47"/>
      <c r="O13" s="47"/>
      <c r="P13" s="47"/>
      <c r="Q13" s="47"/>
      <c r="R13" s="47"/>
      <c r="S13" s="47"/>
      <c r="T13" s="47"/>
      <c r="U13" s="47"/>
      <c r="V13" s="47"/>
      <c r="W13" s="47"/>
      <c r="AI13" s="47"/>
    </row>
    <row r="14" spans="1:62" ht="15" customHeight="1" x14ac:dyDescent="0.25">
      <c r="A14" s="495"/>
      <c r="B14" s="302" t="s">
        <v>205</v>
      </c>
      <c r="C14" s="303"/>
      <c r="D14" s="306">
        <v>725</v>
      </c>
      <c r="E14" s="305" t="s">
        <v>200</v>
      </c>
      <c r="F14" s="49" t="s">
        <v>92</v>
      </c>
      <c r="G14" s="61" t="s">
        <v>23</v>
      </c>
      <c r="H14" s="312">
        <f>INDEX(AB$6:AB$8,MATCH($G14,$N$6:$N$8,0),MATCH($F14,AA$6:AA$8,0))</f>
        <v>15</v>
      </c>
      <c r="I14" s="223" t="s">
        <v>200</v>
      </c>
      <c r="J14" s="256" t="s">
        <v>211</v>
      </c>
      <c r="K14" s="306">
        <v>3</v>
      </c>
      <c r="L14" s="320" t="s">
        <v>200</v>
      </c>
      <c r="M14" s="41"/>
      <c r="N14" s="47"/>
      <c r="O14" s="47"/>
      <c r="P14" s="47"/>
      <c r="Q14" s="47"/>
      <c r="R14" s="47"/>
      <c r="S14" s="47"/>
      <c r="T14" s="47"/>
      <c r="U14" s="47"/>
      <c r="V14" s="47"/>
      <c r="W14" s="47"/>
    </row>
    <row r="15" spans="1:62" ht="15" customHeight="1" x14ac:dyDescent="0.25">
      <c r="A15" s="495"/>
      <c r="B15" s="239" t="s">
        <v>115</v>
      </c>
      <c r="C15" s="302"/>
      <c r="D15" s="225"/>
      <c r="E15" s="225"/>
      <c r="F15" s="49"/>
      <c r="G15" s="232"/>
      <c r="H15" s="233"/>
      <c r="I15" s="223"/>
      <c r="J15" s="156" t="s">
        <v>114</v>
      </c>
      <c r="K15" s="314">
        <v>2</v>
      </c>
      <c r="L15" s="320" t="s">
        <v>200</v>
      </c>
      <c r="M15" s="41"/>
      <c r="N15" s="47"/>
      <c r="O15" s="47"/>
      <c r="P15" s="47"/>
      <c r="Q15" s="47"/>
      <c r="R15" s="47"/>
      <c r="S15" s="47"/>
      <c r="T15" s="47"/>
      <c r="U15" s="47"/>
      <c r="V15" s="47"/>
      <c r="W15" s="47"/>
    </row>
    <row r="16" spans="1:62" ht="15" customHeight="1" x14ac:dyDescent="0.25">
      <c r="A16" s="495"/>
      <c r="B16" s="456" t="s">
        <v>217</v>
      </c>
      <c r="C16" s="457"/>
      <c r="D16" s="308" t="s">
        <v>259</v>
      </c>
      <c r="E16" s="307"/>
      <c r="F16" s="499"/>
      <c r="G16" s="500"/>
      <c r="H16" s="233"/>
      <c r="I16" s="325" t="s">
        <v>200</v>
      </c>
      <c r="J16" s="256" t="s">
        <v>120</v>
      </c>
      <c r="K16" s="306">
        <v>2</v>
      </c>
      <c r="L16" s="320" t="s">
        <v>200</v>
      </c>
      <c r="M16" s="41"/>
      <c r="N16" s="47"/>
      <c r="O16" s="47"/>
      <c r="P16" s="47"/>
      <c r="Q16" s="47"/>
      <c r="R16" s="47"/>
      <c r="S16" s="47"/>
      <c r="T16" s="47"/>
      <c r="U16" s="47"/>
      <c r="V16" s="47"/>
      <c r="W16" s="47"/>
    </row>
    <row r="17" spans="1:31" ht="15" customHeight="1" x14ac:dyDescent="0.25">
      <c r="A17" s="495"/>
      <c r="B17" s="268"/>
      <c r="C17" s="268"/>
      <c r="D17" s="267"/>
      <c r="E17" s="266"/>
      <c r="F17" s="264"/>
      <c r="G17" s="265"/>
      <c r="H17" s="229"/>
      <c r="I17" s="230"/>
      <c r="J17" s="222" t="s">
        <v>212</v>
      </c>
      <c r="K17" s="306">
        <v>31</v>
      </c>
      <c r="L17" s="320" t="s">
        <v>200</v>
      </c>
      <c r="M17" s="41"/>
      <c r="N17" s="47"/>
      <c r="O17" s="47"/>
      <c r="P17" s="47"/>
      <c r="Q17" s="47"/>
      <c r="R17" s="47"/>
      <c r="S17" s="47"/>
      <c r="T17" s="47"/>
      <c r="U17" s="47"/>
      <c r="V17" s="47"/>
      <c r="W17" s="47"/>
      <c r="X17" s="47"/>
      <c r="Y17" s="47"/>
      <c r="Z17" s="47"/>
      <c r="AA17" s="47"/>
      <c r="AB17" s="47"/>
      <c r="AC17" s="47"/>
      <c r="AD17" s="47"/>
      <c r="AE17" s="47"/>
    </row>
    <row r="18" spans="1:31" ht="15" customHeight="1" x14ac:dyDescent="0.25">
      <c r="A18" s="495"/>
      <c r="B18" s="300" t="s">
        <v>196</v>
      </c>
      <c r="C18" s="301"/>
      <c r="D18" s="78" t="s">
        <v>12</v>
      </c>
      <c r="E18" s="257" t="s">
        <v>0</v>
      </c>
      <c r="F18" s="296" t="s">
        <v>195</v>
      </c>
      <c r="G18" s="157" t="s">
        <v>40</v>
      </c>
      <c r="H18" s="158" t="s">
        <v>12</v>
      </c>
      <c r="I18" s="260" t="s">
        <v>0</v>
      </c>
      <c r="J18" s="48" t="s">
        <v>121</v>
      </c>
      <c r="K18" s="306">
        <v>4</v>
      </c>
      <c r="L18" s="320" t="s">
        <v>200</v>
      </c>
      <c r="M18" s="41"/>
      <c r="N18" s="47"/>
      <c r="O18" s="47"/>
      <c r="P18" s="47"/>
      <c r="Q18" s="47"/>
      <c r="R18" s="47"/>
      <c r="S18" s="47"/>
      <c r="T18" s="47"/>
      <c r="U18" s="47"/>
      <c r="V18" s="47"/>
      <c r="W18" s="47"/>
    </row>
    <row r="19" spans="1:31" ht="15" customHeight="1" x14ac:dyDescent="0.25">
      <c r="A19" s="495"/>
      <c r="B19" s="302"/>
      <c r="C19" s="303"/>
      <c r="D19" s="306"/>
      <c r="E19" s="305"/>
      <c r="F19" s="295"/>
      <c r="G19" s="295"/>
      <c r="H19" s="309"/>
      <c r="I19" s="309"/>
      <c r="J19" s="256" t="s">
        <v>213</v>
      </c>
      <c r="K19" s="306">
        <v>480</v>
      </c>
      <c r="L19" s="320"/>
      <c r="M19" s="41"/>
      <c r="N19" s="47"/>
      <c r="O19" s="47"/>
      <c r="P19" s="47"/>
      <c r="Q19" s="47"/>
      <c r="R19" s="47"/>
      <c r="S19" s="47"/>
      <c r="T19" s="47"/>
      <c r="U19" s="47"/>
      <c r="V19" s="47"/>
      <c r="W19" s="47"/>
    </row>
    <row r="20" spans="1:31" ht="15" customHeight="1" thickBot="1" x14ac:dyDescent="0.3">
      <c r="A20" s="495"/>
      <c r="B20" s="85"/>
      <c r="C20" s="85"/>
      <c r="D20" s="85"/>
      <c r="E20" s="86"/>
      <c r="F20" s="235"/>
      <c r="G20" s="236"/>
      <c r="H20" s="236"/>
      <c r="I20" s="237"/>
      <c r="J20" s="256" t="s">
        <v>359</v>
      </c>
      <c r="K20" s="306">
        <v>480</v>
      </c>
      <c r="L20" s="320" t="s">
        <v>200</v>
      </c>
      <c r="M20" s="41"/>
      <c r="N20" s="47"/>
      <c r="O20" s="47"/>
      <c r="P20" s="47"/>
      <c r="Q20" s="47"/>
      <c r="R20" s="47"/>
      <c r="S20" s="47"/>
      <c r="T20" s="47"/>
      <c r="U20" s="47"/>
      <c r="V20" s="47"/>
      <c r="W20" s="47"/>
    </row>
    <row r="21" spans="1:31" ht="15" customHeight="1" x14ac:dyDescent="0.25">
      <c r="A21" s="495"/>
      <c r="B21" s="454" t="s">
        <v>125</v>
      </c>
      <c r="C21" s="455"/>
      <c r="D21" s="296" t="s">
        <v>12</v>
      </c>
      <c r="E21" s="296" t="s">
        <v>0</v>
      </c>
      <c r="F21" s="491" t="s">
        <v>218</v>
      </c>
      <c r="G21" s="492"/>
      <c r="H21" s="492"/>
      <c r="I21" s="493"/>
      <c r="J21" s="256" t="s">
        <v>124</v>
      </c>
      <c r="K21" s="306">
        <v>580</v>
      </c>
      <c r="L21" s="320" t="s">
        <v>200</v>
      </c>
      <c r="M21" s="41"/>
      <c r="N21" s="47"/>
      <c r="O21" s="47"/>
      <c r="P21" s="47"/>
      <c r="Q21" s="47"/>
      <c r="R21" s="47"/>
      <c r="S21" s="47"/>
      <c r="T21" s="47"/>
      <c r="U21" s="47"/>
      <c r="V21" s="47"/>
      <c r="W21" s="47"/>
    </row>
    <row r="22" spans="1:31" ht="15" customHeight="1" x14ac:dyDescent="0.25">
      <c r="A22" s="495"/>
      <c r="B22" s="456" t="s">
        <v>362</v>
      </c>
      <c r="C22" s="457"/>
      <c r="D22" s="308"/>
      <c r="E22" s="307"/>
      <c r="F22" s="489" t="s">
        <v>258</v>
      </c>
      <c r="G22" s="490"/>
      <c r="H22" s="490"/>
      <c r="I22" s="490"/>
      <c r="J22" s="256" t="s">
        <v>126</v>
      </c>
      <c r="K22" s="306">
        <v>640</v>
      </c>
      <c r="L22" s="223"/>
      <c r="M22" s="41"/>
    </row>
    <row r="23" spans="1:31" ht="15" customHeight="1" x14ac:dyDescent="0.25">
      <c r="A23" s="496"/>
      <c r="B23" s="479"/>
      <c r="C23" s="480"/>
      <c r="D23" s="480"/>
      <c r="E23" s="480"/>
      <c r="F23" s="480"/>
      <c r="G23" s="480"/>
      <c r="H23" s="480"/>
      <c r="I23" s="481"/>
      <c r="M23" s="41"/>
    </row>
    <row r="24" spans="1:31" ht="15" customHeight="1" x14ac:dyDescent="0.25">
      <c r="A24" s="226"/>
      <c r="B24" s="227"/>
      <c r="C24" s="227"/>
      <c r="D24" s="228"/>
      <c r="E24" s="228"/>
      <c r="F24" s="216"/>
      <c r="G24" s="216"/>
      <c r="H24" s="216"/>
      <c r="I24" s="216"/>
      <c r="M24" s="41"/>
    </row>
    <row r="25" spans="1:31" ht="15" customHeight="1" x14ac:dyDescent="0.25">
      <c r="A25" s="159"/>
      <c r="B25" s="227"/>
      <c r="C25" s="227"/>
      <c r="D25" s="228"/>
      <c r="E25" s="228"/>
      <c r="F25" s="231"/>
      <c r="G25" s="231"/>
      <c r="H25" s="231"/>
      <c r="I25" s="231"/>
      <c r="J25" s="224"/>
      <c r="K25" s="218"/>
      <c r="L25" s="148"/>
      <c r="M25" s="41"/>
    </row>
    <row r="26" spans="1:31" ht="15" customHeight="1" x14ac:dyDescent="0.25">
      <c r="A26" s="159"/>
      <c r="B26" s="227"/>
      <c r="C26" s="227"/>
      <c r="D26" s="228"/>
      <c r="E26" s="228"/>
      <c r="F26" s="216"/>
      <c r="G26" s="216"/>
      <c r="H26" s="216"/>
      <c r="I26" s="216"/>
      <c r="J26" s="218"/>
      <c r="K26" s="148"/>
      <c r="L26" s="215"/>
      <c r="M26" s="41"/>
    </row>
    <row r="27" spans="1:31" ht="15" customHeight="1" x14ac:dyDescent="0.25">
      <c r="A27" s="155"/>
      <c r="B27" s="159"/>
      <c r="C27" s="159"/>
      <c r="D27" s="159"/>
      <c r="E27" s="159"/>
      <c r="F27" s="159"/>
      <c r="G27" s="159"/>
      <c r="H27" s="159"/>
      <c r="I27" s="159"/>
      <c r="J27" s="159"/>
      <c r="K27" s="155"/>
      <c r="L27" s="155"/>
      <c r="M27" s="41"/>
    </row>
    <row r="28" spans="1:31" ht="15" customHeight="1" x14ac:dyDescent="0.25">
      <c r="A28" s="472" t="s">
        <v>128</v>
      </c>
      <c r="B28" s="458" t="s">
        <v>214</v>
      </c>
      <c r="C28" s="458"/>
      <c r="D28" s="458"/>
      <c r="E28" s="459"/>
      <c r="F28" s="460" t="s">
        <v>215</v>
      </c>
      <c r="G28" s="461"/>
      <c r="H28" s="460"/>
      <c r="I28" s="460"/>
      <c r="J28" s="440" t="s">
        <v>216</v>
      </c>
      <c r="K28" s="441"/>
      <c r="L28" s="442"/>
      <c r="M28" s="41"/>
    </row>
    <row r="29" spans="1:31" ht="15" customHeight="1" x14ac:dyDescent="0.25">
      <c r="A29" s="473"/>
      <c r="B29" s="238" t="s">
        <v>11</v>
      </c>
      <c r="C29" s="304"/>
      <c r="D29" s="56" t="s">
        <v>12</v>
      </c>
      <c r="E29" s="92" t="s">
        <v>0</v>
      </c>
      <c r="F29" s="56" t="s">
        <v>11</v>
      </c>
      <c r="G29" s="59" t="s">
        <v>40</v>
      </c>
      <c r="H29" s="56" t="s">
        <v>12</v>
      </c>
      <c r="I29" s="92" t="s">
        <v>0</v>
      </c>
      <c r="J29" s="56" t="s">
        <v>11</v>
      </c>
      <c r="K29" s="56" t="s">
        <v>12</v>
      </c>
      <c r="L29" s="322" t="s">
        <v>0</v>
      </c>
      <c r="M29" s="41"/>
    </row>
    <row r="30" spans="1:31" ht="15" customHeight="1" x14ac:dyDescent="0.25">
      <c r="A30" s="473"/>
      <c r="B30" s="462" t="s">
        <v>227</v>
      </c>
      <c r="C30" s="463"/>
      <c r="D30" s="306" t="s">
        <v>259</v>
      </c>
      <c r="E30" s="305"/>
      <c r="F30" s="49" t="s">
        <v>93</v>
      </c>
      <c r="G30" s="61" t="s">
        <v>23</v>
      </c>
      <c r="H30" s="312">
        <f>INDEX(AD$6:AD$8,MATCH($G30,$N$6:$N$8,0),MATCH($F30,AC$6:AC$8,0))</f>
        <v>9</v>
      </c>
      <c r="I30" s="315" t="s">
        <v>200</v>
      </c>
      <c r="J30" s="256" t="s">
        <v>219</v>
      </c>
      <c r="K30" s="305">
        <v>241</v>
      </c>
      <c r="L30" s="320" t="s">
        <v>200</v>
      </c>
      <c r="M30" s="217"/>
    </row>
    <row r="31" spans="1:31" ht="15" customHeight="1" x14ac:dyDescent="0.25">
      <c r="A31" s="473"/>
      <c r="B31" s="453" t="s">
        <v>115</v>
      </c>
      <c r="C31" s="453"/>
      <c r="D31" s="453"/>
      <c r="E31" s="453"/>
      <c r="F31" s="49" t="s">
        <v>94</v>
      </c>
      <c r="G31" s="61" t="s">
        <v>23</v>
      </c>
      <c r="H31" s="312">
        <f>INDEX(AF$6:AF$8,MATCH($G31,$N$6:$N$8,0),MATCH($F31,AE$6:AE$8,0))</f>
        <v>9</v>
      </c>
      <c r="I31" s="315" t="s">
        <v>200</v>
      </c>
      <c r="J31" s="256" t="s">
        <v>220</v>
      </c>
      <c r="K31" s="305">
        <v>18</v>
      </c>
      <c r="L31" s="323" t="s">
        <v>200</v>
      </c>
      <c r="M31" s="41"/>
    </row>
    <row r="32" spans="1:31" ht="15" customHeight="1" x14ac:dyDescent="0.25">
      <c r="A32" s="473"/>
      <c r="B32" s="477" t="s">
        <v>201</v>
      </c>
      <c r="C32" s="478"/>
      <c r="D32" s="306">
        <v>1137</v>
      </c>
      <c r="E32" s="306" t="s">
        <v>200</v>
      </c>
      <c r="F32" s="81" t="s">
        <v>95</v>
      </c>
      <c r="G32" s="94" t="s">
        <v>23</v>
      </c>
      <c r="H32" s="312">
        <f>INDEX(AH$6:AH$8,MATCH($G32,$N$6:$N$8,0),MATCH($F32,AG$6:AG$8,0))</f>
        <v>14</v>
      </c>
      <c r="I32" s="315" t="s">
        <v>200</v>
      </c>
      <c r="J32" s="256" t="s">
        <v>221</v>
      </c>
      <c r="K32" s="305">
        <v>18</v>
      </c>
      <c r="L32" s="323" t="s">
        <v>200</v>
      </c>
      <c r="M32" s="41"/>
    </row>
    <row r="33" spans="1:60" ht="15" customHeight="1" x14ac:dyDescent="0.25">
      <c r="A33" s="473"/>
      <c r="B33" s="302"/>
      <c r="C33" s="220"/>
      <c r="D33" s="225"/>
      <c r="E33" s="225"/>
      <c r="F33" s="49"/>
      <c r="G33" s="61"/>
      <c r="H33" s="312"/>
      <c r="I33" s="315"/>
      <c r="J33" s="256" t="s">
        <v>222</v>
      </c>
      <c r="K33" s="305">
        <v>424</v>
      </c>
      <c r="L33" s="320" t="s">
        <v>200</v>
      </c>
      <c r="M33" s="41"/>
    </row>
    <row r="34" spans="1:60" ht="15" customHeight="1" x14ac:dyDescent="0.25">
      <c r="A34" s="473"/>
      <c r="B34" s="274"/>
      <c r="C34" s="121"/>
      <c r="D34" s="121"/>
      <c r="E34" s="263"/>
      <c r="F34" s="243"/>
      <c r="G34" s="244"/>
      <c r="H34" s="245"/>
      <c r="I34" s="246"/>
      <c r="J34" s="48" t="s">
        <v>223</v>
      </c>
      <c r="K34" s="305">
        <v>3</v>
      </c>
      <c r="L34" s="320" t="s">
        <v>200</v>
      </c>
      <c r="M34" s="217"/>
    </row>
    <row r="35" spans="1:60" ht="15" customHeight="1" x14ac:dyDescent="0.25">
      <c r="A35" s="473"/>
      <c r="B35" s="300" t="s">
        <v>196</v>
      </c>
      <c r="C35" s="301"/>
      <c r="D35" s="76" t="s">
        <v>12</v>
      </c>
      <c r="E35" s="76" t="s">
        <v>0</v>
      </c>
      <c r="F35" s="301" t="s">
        <v>195</v>
      </c>
      <c r="G35" s="301" t="s">
        <v>40</v>
      </c>
      <c r="H35" s="76" t="s">
        <v>12</v>
      </c>
      <c r="I35" s="296" t="s">
        <v>0</v>
      </c>
      <c r="J35" s="222" t="s">
        <v>133</v>
      </c>
      <c r="K35" s="305">
        <v>2</v>
      </c>
      <c r="L35" s="320" t="s">
        <v>200</v>
      </c>
      <c r="M35" s="217"/>
    </row>
    <row r="36" spans="1:60" ht="15" customHeight="1" x14ac:dyDescent="0.25">
      <c r="A36" s="473"/>
      <c r="B36" s="302"/>
      <c r="C36" s="303"/>
      <c r="D36" s="306"/>
      <c r="E36" s="308"/>
      <c r="F36" s="261"/>
      <c r="G36" s="51"/>
      <c r="H36" s="310"/>
      <c r="I36" s="311"/>
      <c r="J36" s="256" t="s">
        <v>134</v>
      </c>
      <c r="K36" s="307">
        <v>2</v>
      </c>
      <c r="L36" s="320" t="s">
        <v>200</v>
      </c>
      <c r="M36" s="163"/>
    </row>
    <row r="37" spans="1:60" ht="15" customHeight="1" x14ac:dyDescent="0.25">
      <c r="A37" s="473"/>
      <c r="B37" s="72"/>
      <c r="C37" s="72"/>
      <c r="D37" s="73"/>
      <c r="E37" s="262"/>
      <c r="F37" s="85"/>
      <c r="G37" s="85"/>
      <c r="H37" s="85"/>
      <c r="I37" s="86"/>
      <c r="J37" s="146" t="s">
        <v>212</v>
      </c>
      <c r="K37" s="307">
        <v>31</v>
      </c>
      <c r="L37" s="324" t="s">
        <v>200</v>
      </c>
      <c r="M37" s="163"/>
    </row>
    <row r="38" spans="1:60" ht="15" customHeight="1" x14ac:dyDescent="0.25">
      <c r="A38" s="473"/>
      <c r="B38" s="108" t="s">
        <v>125</v>
      </c>
      <c r="C38" s="108"/>
      <c r="D38" s="296" t="s">
        <v>12</v>
      </c>
      <c r="E38" s="109" t="s">
        <v>0</v>
      </c>
      <c r="F38" s="497" t="s">
        <v>218</v>
      </c>
      <c r="G38" s="497"/>
      <c r="H38" s="497"/>
      <c r="I38" s="497"/>
      <c r="J38" s="247" t="s">
        <v>224</v>
      </c>
      <c r="K38" s="307">
        <v>4</v>
      </c>
      <c r="L38" s="320"/>
      <c r="M38" s="41"/>
    </row>
    <row r="39" spans="1:60" ht="15" customHeight="1" x14ac:dyDescent="0.25">
      <c r="A39" s="473"/>
      <c r="B39" s="475" t="s">
        <v>362</v>
      </c>
      <c r="C39" s="476"/>
      <c r="D39" s="308"/>
      <c r="E39" s="306"/>
      <c r="F39" s="489" t="s">
        <v>258</v>
      </c>
      <c r="G39" s="490"/>
      <c r="H39" s="490"/>
      <c r="I39" s="490"/>
      <c r="J39" s="297" t="s">
        <v>225</v>
      </c>
      <c r="K39" s="306">
        <v>430</v>
      </c>
      <c r="L39" s="320" t="s">
        <v>200</v>
      </c>
      <c r="M39" s="41"/>
    </row>
    <row r="40" spans="1:60" ht="15" customHeight="1" x14ac:dyDescent="0.25">
      <c r="A40" s="474"/>
      <c r="B40" s="498"/>
      <c r="C40" s="488"/>
      <c r="D40" s="488"/>
      <c r="E40" s="488"/>
      <c r="F40" s="488"/>
      <c r="G40" s="488"/>
      <c r="H40" s="488"/>
      <c r="I40" s="488"/>
      <c r="J40" s="433" t="s">
        <v>360</v>
      </c>
      <c r="K40" s="306">
        <v>430</v>
      </c>
      <c r="L40" s="445"/>
      <c r="M40" s="41"/>
    </row>
    <row r="41" spans="1:60" s="40" customFormat="1" ht="15" customHeight="1" x14ac:dyDescent="0.25">
      <c r="A41" s="226"/>
      <c r="B41" s="253"/>
      <c r="C41" s="253"/>
      <c r="D41" s="254"/>
      <c r="E41" s="254"/>
      <c r="F41" s="255"/>
      <c r="G41" s="255"/>
      <c r="H41" s="255"/>
      <c r="I41" s="255"/>
      <c r="J41" s="256" t="s">
        <v>226</v>
      </c>
      <c r="K41" s="317">
        <v>570</v>
      </c>
      <c r="L41" s="445"/>
      <c r="M41" s="240"/>
      <c r="N41" s="241"/>
      <c r="O41" s="241"/>
      <c r="P41" s="242"/>
      <c r="Q41" s="241"/>
      <c r="R41" s="241"/>
      <c r="S41" s="241"/>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c r="BB41" s="241"/>
      <c r="BC41" s="241"/>
      <c r="BD41" s="241"/>
      <c r="BE41" s="241"/>
      <c r="BF41" s="241"/>
      <c r="BG41" s="241"/>
      <c r="BH41" s="241"/>
    </row>
    <row r="42" spans="1:60" s="40" customFormat="1" ht="15" customHeight="1" x14ac:dyDescent="0.25">
      <c r="A42" s="226"/>
      <c r="B42" s="251"/>
      <c r="C42" s="248"/>
      <c r="D42" s="249"/>
      <c r="E42" s="249"/>
      <c r="F42" s="248"/>
      <c r="G42" s="248"/>
      <c r="H42" s="248"/>
      <c r="I42" s="248"/>
      <c r="J42" s="253"/>
      <c r="K42" s="446"/>
      <c r="L42" s="446"/>
      <c r="M42" s="240"/>
      <c r="N42" s="241"/>
      <c r="O42" s="241"/>
      <c r="P42" s="242"/>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row>
    <row r="43" spans="1:60" ht="15" customHeight="1" x14ac:dyDescent="0.25">
      <c r="A43" s="226"/>
      <c r="B43" s="248"/>
      <c r="C43" s="248"/>
      <c r="D43" s="249"/>
      <c r="E43" s="249"/>
      <c r="F43" s="248"/>
      <c r="G43" s="248"/>
      <c r="H43" s="248"/>
      <c r="I43" s="248"/>
      <c r="J43" s="248"/>
      <c r="K43" s="273"/>
      <c r="L43" s="273"/>
      <c r="M43" s="41"/>
    </row>
    <row r="44" spans="1:60" ht="15" customHeight="1" x14ac:dyDescent="0.25">
      <c r="A44" s="269"/>
      <c r="B44" s="270"/>
      <c r="C44" s="270"/>
      <c r="D44" s="271"/>
      <c r="E44" s="271"/>
      <c r="F44" s="272"/>
      <c r="G44" s="272"/>
      <c r="H44" s="272"/>
      <c r="I44" s="272"/>
      <c r="J44" s="252"/>
      <c r="M44" s="41"/>
    </row>
    <row r="45" spans="1:60" ht="15" customHeight="1" x14ac:dyDescent="0.25">
      <c r="A45" s="485" t="s">
        <v>139</v>
      </c>
      <c r="B45" s="558" t="s">
        <v>214</v>
      </c>
      <c r="C45" s="558"/>
      <c r="D45" s="558"/>
      <c r="E45" s="558"/>
      <c r="F45" s="502" t="s">
        <v>215</v>
      </c>
      <c r="G45" s="502"/>
      <c r="H45" s="502"/>
      <c r="I45" s="502"/>
      <c r="J45" s="429" t="s">
        <v>216</v>
      </c>
      <c r="K45" s="430"/>
      <c r="L45" s="431"/>
      <c r="M45" s="41"/>
    </row>
    <row r="46" spans="1:60" ht="15" customHeight="1" x14ac:dyDescent="0.25">
      <c r="A46" s="486"/>
      <c r="B46" s="522" t="s">
        <v>11</v>
      </c>
      <c r="C46" s="522"/>
      <c r="D46" s="56" t="s">
        <v>12</v>
      </c>
      <c r="E46" s="56" t="s">
        <v>0</v>
      </c>
      <c r="F46" s="56" t="s">
        <v>11</v>
      </c>
      <c r="G46" s="56" t="s">
        <v>40</v>
      </c>
      <c r="H46" s="56" t="s">
        <v>12</v>
      </c>
      <c r="I46" s="56" t="s">
        <v>0</v>
      </c>
      <c r="J46" s="114" t="s">
        <v>11</v>
      </c>
      <c r="K46" s="114" t="s">
        <v>12</v>
      </c>
      <c r="L46" s="114" t="s">
        <v>0</v>
      </c>
      <c r="M46" s="41"/>
    </row>
    <row r="47" spans="1:60" ht="15" customHeight="1" x14ac:dyDescent="0.25">
      <c r="A47" s="486"/>
      <c r="B47" s="501" t="s">
        <v>227</v>
      </c>
      <c r="C47" s="501"/>
      <c r="D47" s="306" t="s">
        <v>259</v>
      </c>
      <c r="E47" s="306"/>
      <c r="F47" s="49" t="s">
        <v>96</v>
      </c>
      <c r="G47" s="94" t="s">
        <v>23</v>
      </c>
      <c r="H47" s="316">
        <f>INDEX(AJ$6:AJ$8,MATCH($G47,$N$6:$N$8,0),MATCH($F47,AI$6:AI$8,0))</f>
        <v>17</v>
      </c>
      <c r="I47" s="306" t="s">
        <v>200</v>
      </c>
      <c r="J47" s="256" t="s">
        <v>229</v>
      </c>
      <c r="K47" s="306">
        <v>236</v>
      </c>
      <c r="L47" s="320" t="s">
        <v>200</v>
      </c>
      <c r="M47" s="41"/>
    </row>
    <row r="48" spans="1:60" ht="15" customHeight="1" x14ac:dyDescent="0.25">
      <c r="A48" s="486"/>
      <c r="B48" s="508" t="s">
        <v>115</v>
      </c>
      <c r="C48" s="508"/>
      <c r="D48" s="508"/>
      <c r="E48" s="508"/>
      <c r="F48" s="49" t="s">
        <v>97</v>
      </c>
      <c r="G48" s="94" t="s">
        <v>23</v>
      </c>
      <c r="H48" s="316">
        <f>INDEX(AL$6:AL$8,MATCH($G48,$N$6:$N$8,0),MATCH($F48,AK$6:AK$8,0))</f>
        <v>16</v>
      </c>
      <c r="I48" s="306" t="s">
        <v>200</v>
      </c>
      <c r="J48" s="256" t="s">
        <v>230</v>
      </c>
      <c r="K48" s="306">
        <v>18</v>
      </c>
      <c r="L48" s="320" t="s">
        <v>200</v>
      </c>
      <c r="M48" s="41"/>
    </row>
    <row r="49" spans="1:13" ht="15" customHeight="1" x14ac:dyDescent="0.25">
      <c r="A49" s="486"/>
      <c r="B49" s="501" t="s">
        <v>228</v>
      </c>
      <c r="C49" s="501"/>
      <c r="D49" s="306" t="s">
        <v>259</v>
      </c>
      <c r="E49" s="306"/>
      <c r="F49" s="49" t="s">
        <v>98</v>
      </c>
      <c r="G49" s="94" t="s">
        <v>23</v>
      </c>
      <c r="H49" s="312">
        <f>INDEX(AN$6:AN$8,MATCH($G49,$N$6:$N$8,0),MATCH($F49,AM$6:AM$8,0))</f>
        <v>17</v>
      </c>
      <c r="I49" s="306" t="s">
        <v>200</v>
      </c>
      <c r="J49" s="256" t="s">
        <v>231</v>
      </c>
      <c r="K49" s="306">
        <v>15</v>
      </c>
      <c r="L49" s="320" t="s">
        <v>200</v>
      </c>
      <c r="M49" s="41"/>
    </row>
    <row r="50" spans="1:13" ht="15" customHeight="1" x14ac:dyDescent="0.25">
      <c r="A50" s="486"/>
      <c r="B50" s="275"/>
      <c r="C50" s="275"/>
      <c r="D50" s="275"/>
      <c r="E50" s="275"/>
      <c r="F50" s="276"/>
      <c r="G50" s="276"/>
      <c r="H50" s="245"/>
      <c r="I50" s="276"/>
      <c r="J50" s="256" t="s">
        <v>232</v>
      </c>
      <c r="K50" s="306">
        <v>428</v>
      </c>
      <c r="L50" s="320" t="s">
        <v>200</v>
      </c>
      <c r="M50" s="41"/>
    </row>
    <row r="51" spans="1:13" ht="15" customHeight="1" x14ac:dyDescent="0.25">
      <c r="A51" s="486"/>
      <c r="B51" s="296" t="s">
        <v>196</v>
      </c>
      <c r="C51" s="296"/>
      <c r="D51" s="76" t="s">
        <v>12</v>
      </c>
      <c r="E51" s="76" t="s">
        <v>0</v>
      </c>
      <c r="F51" s="296" t="s">
        <v>195</v>
      </c>
      <c r="G51" s="296" t="s">
        <v>40</v>
      </c>
      <c r="H51" s="76" t="s">
        <v>12</v>
      </c>
      <c r="I51" s="76" t="s">
        <v>0</v>
      </c>
      <c r="J51" s="256" t="s">
        <v>233</v>
      </c>
      <c r="K51" s="306">
        <v>428</v>
      </c>
      <c r="L51" s="320" t="s">
        <v>200</v>
      </c>
      <c r="M51" s="41"/>
    </row>
    <row r="52" spans="1:13" ht="15" customHeight="1" x14ac:dyDescent="0.25">
      <c r="A52" s="486"/>
      <c r="B52" s="277"/>
      <c r="C52" s="277"/>
      <c r="D52" s="306"/>
      <c r="E52" s="306"/>
      <c r="F52" s="49"/>
      <c r="G52" s="49"/>
      <c r="H52" s="306"/>
      <c r="I52" s="306"/>
      <c r="J52" s="256" t="s">
        <v>234</v>
      </c>
      <c r="K52" s="306">
        <v>3</v>
      </c>
      <c r="L52" s="320" t="s">
        <v>200</v>
      </c>
      <c r="M52" s="41"/>
    </row>
    <row r="53" spans="1:13" ht="15" customHeight="1" x14ac:dyDescent="0.25">
      <c r="A53" s="486"/>
      <c r="B53" s="275"/>
      <c r="C53" s="275"/>
      <c r="D53" s="275"/>
      <c r="E53" s="275"/>
      <c r="F53" s="278"/>
      <c r="G53" s="278"/>
      <c r="H53" s="278"/>
      <c r="I53" s="278"/>
      <c r="J53" s="256" t="s">
        <v>133</v>
      </c>
      <c r="K53" s="306">
        <v>2</v>
      </c>
      <c r="L53" s="320" t="s">
        <v>200</v>
      </c>
      <c r="M53" s="41"/>
    </row>
    <row r="54" spans="1:13" ht="15" customHeight="1" x14ac:dyDescent="0.25">
      <c r="A54" s="486"/>
      <c r="B54" s="296" t="s">
        <v>125</v>
      </c>
      <c r="C54" s="296"/>
      <c r="D54" s="296" t="s">
        <v>12</v>
      </c>
      <c r="E54" s="296" t="s">
        <v>0</v>
      </c>
      <c r="F54" s="545" t="s">
        <v>218</v>
      </c>
      <c r="G54" s="545"/>
      <c r="H54" s="545"/>
      <c r="I54" s="545"/>
      <c r="J54" s="256" t="s">
        <v>134</v>
      </c>
      <c r="K54" s="306">
        <v>2</v>
      </c>
      <c r="L54" s="320" t="s">
        <v>200</v>
      </c>
      <c r="M54" s="41"/>
    </row>
    <row r="55" spans="1:13" ht="15" customHeight="1" x14ac:dyDescent="0.25">
      <c r="A55" s="486"/>
      <c r="B55" s="501" t="s">
        <v>362</v>
      </c>
      <c r="C55" s="501"/>
      <c r="D55" s="306"/>
      <c r="E55" s="306"/>
      <c r="F55" s="489" t="s">
        <v>258</v>
      </c>
      <c r="G55" s="490"/>
      <c r="H55" s="490"/>
      <c r="I55" s="490"/>
      <c r="J55" s="297" t="s">
        <v>224</v>
      </c>
      <c r="K55" s="306">
        <v>4</v>
      </c>
      <c r="L55" s="320" t="s">
        <v>200</v>
      </c>
      <c r="M55" s="41"/>
    </row>
    <row r="56" spans="1:13" ht="15" customHeight="1" x14ac:dyDescent="0.25">
      <c r="A56" s="487"/>
      <c r="B56" s="488"/>
      <c r="C56" s="488"/>
      <c r="D56" s="488"/>
      <c r="E56" s="488"/>
      <c r="F56" s="488"/>
      <c r="G56" s="488"/>
      <c r="H56" s="488"/>
      <c r="I56" s="488"/>
      <c r="J56" s="297" t="s">
        <v>225</v>
      </c>
      <c r="K56" s="306">
        <v>430</v>
      </c>
      <c r="L56" s="321"/>
      <c r="M56" s="41"/>
    </row>
    <row r="57" spans="1:13" ht="15" customHeight="1" x14ac:dyDescent="0.25">
      <c r="A57" s="160"/>
      <c r="B57" s="160"/>
      <c r="C57" s="160"/>
      <c r="D57" s="160"/>
      <c r="E57" s="160"/>
      <c r="F57" s="234"/>
      <c r="G57" s="234"/>
      <c r="H57" s="234"/>
      <c r="I57" s="234"/>
      <c r="J57" s="433" t="s">
        <v>360</v>
      </c>
      <c r="K57" s="306">
        <v>430</v>
      </c>
      <c r="L57" s="321"/>
      <c r="M57" s="217"/>
    </row>
    <row r="58" spans="1:13" ht="15" customHeight="1" x14ac:dyDescent="0.25">
      <c r="A58" s="160"/>
      <c r="B58" s="160"/>
      <c r="C58" s="160"/>
      <c r="D58" s="160"/>
      <c r="E58" s="160"/>
      <c r="F58" s="234"/>
      <c r="G58" s="234"/>
      <c r="H58" s="234"/>
      <c r="I58" s="234"/>
      <c r="M58" s="217"/>
    </row>
    <row r="59" spans="1:13" ht="15" customHeight="1" x14ac:dyDescent="0.25">
      <c r="A59" s="160"/>
      <c r="B59" s="160"/>
      <c r="C59" s="160"/>
      <c r="D59" s="160"/>
      <c r="E59" s="160"/>
      <c r="F59" s="234"/>
      <c r="G59" s="234"/>
      <c r="H59" s="234"/>
      <c r="I59" s="234"/>
      <c r="J59" s="140"/>
      <c r="K59" s="447"/>
      <c r="L59" s="448"/>
      <c r="M59" s="444"/>
    </row>
    <row r="60" spans="1:13" ht="15" customHeight="1" x14ac:dyDescent="0.25">
      <c r="A60" s="160"/>
      <c r="B60" s="160"/>
      <c r="C60" s="160"/>
      <c r="D60" s="160"/>
      <c r="E60" s="160"/>
      <c r="F60" s="234"/>
      <c r="G60" s="234"/>
      <c r="H60" s="234"/>
      <c r="I60" s="234"/>
      <c r="J60" s="140"/>
      <c r="K60" s="279"/>
      <c r="L60" s="280"/>
      <c r="M60" s="444"/>
    </row>
    <row r="61" spans="1:13" ht="15" customHeight="1" x14ac:dyDescent="0.25">
      <c r="A61" s="160"/>
      <c r="B61" s="160"/>
      <c r="C61" s="160"/>
      <c r="D61" s="160"/>
      <c r="E61" s="160"/>
      <c r="F61" s="234"/>
      <c r="G61" s="234"/>
      <c r="H61" s="234"/>
      <c r="I61" s="234"/>
      <c r="J61" s="140"/>
      <c r="K61" s="147"/>
      <c r="L61" s="284"/>
      <c r="M61" s="217"/>
    </row>
    <row r="62" spans="1:13" ht="15" customHeight="1" x14ac:dyDescent="0.25">
      <c r="A62" s="148"/>
      <c r="B62" s="148"/>
      <c r="D62" s="147"/>
      <c r="E62" s="147"/>
      <c r="F62" s="147"/>
      <c r="H62" s="140"/>
      <c r="I62" s="147"/>
      <c r="M62" s="281"/>
    </row>
    <row r="63" spans="1:13" ht="15" customHeight="1" x14ac:dyDescent="0.25">
      <c r="A63" s="555" t="s">
        <v>43</v>
      </c>
      <c r="B63" s="521" t="s">
        <v>214</v>
      </c>
      <c r="C63" s="521"/>
      <c r="D63" s="521"/>
      <c r="E63" s="521"/>
      <c r="F63" s="557" t="s">
        <v>215</v>
      </c>
      <c r="G63" s="557"/>
      <c r="H63" s="557"/>
      <c r="I63" s="557"/>
      <c r="J63" s="432" t="s">
        <v>216</v>
      </c>
      <c r="K63" s="432"/>
      <c r="L63" s="432"/>
      <c r="M63" s="47"/>
    </row>
    <row r="64" spans="1:13" ht="15" customHeight="1" x14ac:dyDescent="0.25">
      <c r="A64" s="555"/>
      <c r="B64" s="522" t="s">
        <v>11</v>
      </c>
      <c r="C64" s="522"/>
      <c r="D64" s="56" t="s">
        <v>12</v>
      </c>
      <c r="E64" s="56" t="s">
        <v>0</v>
      </c>
      <c r="F64" s="56" t="s">
        <v>11</v>
      </c>
      <c r="G64" s="56" t="s">
        <v>40</v>
      </c>
      <c r="H64" s="56" t="s">
        <v>12</v>
      </c>
      <c r="I64" s="56" t="s">
        <v>0</v>
      </c>
      <c r="J64" s="59" t="s">
        <v>11</v>
      </c>
      <c r="K64" s="56" t="s">
        <v>12</v>
      </c>
      <c r="L64" s="56" t="s">
        <v>0</v>
      </c>
      <c r="M64" s="47"/>
    </row>
    <row r="65" spans="1:53" ht="15" customHeight="1" x14ac:dyDescent="0.25">
      <c r="A65" s="555"/>
      <c r="B65" s="523" t="s">
        <v>363</v>
      </c>
      <c r="C65" s="523"/>
      <c r="D65" s="309" t="s">
        <v>259</v>
      </c>
      <c r="E65" s="306"/>
      <c r="F65" s="49" t="s">
        <v>99</v>
      </c>
      <c r="G65" s="94" t="s">
        <v>23</v>
      </c>
      <c r="H65" s="316">
        <f>INDEX(AP$6:AP$8,MATCH($G65,$N$6:$N$8,0),MATCH($F65,AO$6:AO$8,0))</f>
        <v>23</v>
      </c>
      <c r="I65" s="306" t="s">
        <v>200</v>
      </c>
      <c r="J65" s="256" t="s">
        <v>235</v>
      </c>
      <c r="K65" s="317">
        <v>20</v>
      </c>
      <c r="L65" s="320" t="s">
        <v>200</v>
      </c>
      <c r="M65" s="47"/>
    </row>
    <row r="66" spans="1:53" ht="15" customHeight="1" x14ac:dyDescent="0.25">
      <c r="A66" s="555"/>
      <c r="B66" s="297"/>
      <c r="C66" s="297"/>
      <c r="D66" s="309"/>
      <c r="E66" s="306"/>
      <c r="F66" s="49" t="s">
        <v>100</v>
      </c>
      <c r="G66" s="94" t="s">
        <v>23</v>
      </c>
      <c r="H66" s="316">
        <f>INDEX(AR$6:AR$8,MATCH($G66,$N$6:$N$8,0),MATCH($F66,AQ$6:AQ$8,0))</f>
        <v>22</v>
      </c>
      <c r="I66" s="306" t="s">
        <v>200</v>
      </c>
      <c r="J66" s="282" t="s">
        <v>236</v>
      </c>
      <c r="K66" s="317">
        <v>20</v>
      </c>
      <c r="L66" s="320" t="s">
        <v>200</v>
      </c>
      <c r="M66" s="47"/>
    </row>
    <row r="67" spans="1:53" ht="15" customHeight="1" x14ac:dyDescent="0.25">
      <c r="A67" s="555"/>
      <c r="B67" s="556"/>
      <c r="C67" s="556"/>
      <c r="D67" s="309"/>
      <c r="E67" s="306"/>
      <c r="F67" s="49" t="s">
        <v>101</v>
      </c>
      <c r="G67" s="94" t="s">
        <v>23</v>
      </c>
      <c r="H67" s="316">
        <f>INDEX(AT$6:AT$8,MATCH($G67,$N$6:$N$8,0),MATCH($F67,AS$6:AS$8,0))</f>
        <v>19</v>
      </c>
      <c r="I67" s="306" t="s">
        <v>200</v>
      </c>
      <c r="J67" s="256" t="s">
        <v>237</v>
      </c>
      <c r="K67" s="306">
        <v>431</v>
      </c>
      <c r="L67" s="320" t="s">
        <v>200</v>
      </c>
      <c r="M67" s="47"/>
    </row>
    <row r="68" spans="1:53" ht="15" customHeight="1" x14ac:dyDescent="0.25">
      <c r="A68" s="555"/>
      <c r="B68" s="275"/>
      <c r="C68" s="275"/>
      <c r="D68" s="275"/>
      <c r="E68" s="275"/>
      <c r="F68" s="49" t="s">
        <v>102</v>
      </c>
      <c r="G68" s="94" t="s">
        <v>23</v>
      </c>
      <c r="H68" s="316">
        <f>INDEX(AV$6:AV$8,MATCH($G68,$N$6:$N$8,0),MATCH($F68,AU$6:AU$8,0))</f>
        <v>21</v>
      </c>
      <c r="I68" s="306" t="s">
        <v>200</v>
      </c>
      <c r="J68" s="256" t="s">
        <v>238</v>
      </c>
      <c r="K68" s="306">
        <v>3</v>
      </c>
      <c r="L68" s="320" t="s">
        <v>200</v>
      </c>
      <c r="M68" s="47"/>
    </row>
    <row r="69" spans="1:53" ht="15" customHeight="1" x14ac:dyDescent="0.25">
      <c r="A69" s="555"/>
      <c r="B69" s="504" t="s">
        <v>196</v>
      </c>
      <c r="C69" s="504"/>
      <c r="D69" s="76" t="s">
        <v>12</v>
      </c>
      <c r="E69" s="76" t="s">
        <v>0</v>
      </c>
      <c r="F69" s="49" t="s">
        <v>103</v>
      </c>
      <c r="G69" s="94" t="s">
        <v>23</v>
      </c>
      <c r="H69" s="316">
        <f>INDEX(AX$6:AX$8,MATCH($G69,$N$6:$N$8,0),MATCH($F69,AW$6:AW$8,0))</f>
        <v>23</v>
      </c>
      <c r="I69" s="306" t="s">
        <v>200</v>
      </c>
      <c r="J69" s="256" t="s">
        <v>148</v>
      </c>
      <c r="K69" s="306">
        <v>2</v>
      </c>
      <c r="L69" s="320" t="s">
        <v>200</v>
      </c>
      <c r="M69" s="47"/>
    </row>
    <row r="70" spans="1:53" ht="15" customHeight="1" x14ac:dyDescent="0.25">
      <c r="A70" s="555"/>
      <c r="B70" s="523" t="s">
        <v>363</v>
      </c>
      <c r="C70" s="523"/>
      <c r="D70" s="306" t="s">
        <v>259</v>
      </c>
      <c r="E70" s="306"/>
      <c r="F70" s="49" t="s">
        <v>104</v>
      </c>
      <c r="G70" s="94" t="s">
        <v>23</v>
      </c>
      <c r="H70" s="316">
        <f>INDEX(AZ$6:AZ$8,MATCH($G70,$N$6:$N$8,0),MATCH($F70,AY$6:AY$8,0))</f>
        <v>20</v>
      </c>
      <c r="I70" s="306" t="s">
        <v>261</v>
      </c>
      <c r="J70" s="256" t="s">
        <v>150</v>
      </c>
      <c r="K70" s="306">
        <v>2</v>
      </c>
      <c r="L70" s="320" t="s">
        <v>200</v>
      </c>
      <c r="M70" s="47"/>
    </row>
    <row r="71" spans="1:53" ht="15" customHeight="1" x14ac:dyDescent="0.25">
      <c r="A71" s="555"/>
      <c r="B71" s="275"/>
      <c r="C71" s="275"/>
      <c r="D71" s="275"/>
      <c r="E71" s="275"/>
      <c r="F71" s="276"/>
      <c r="G71" s="276"/>
      <c r="H71" s="283"/>
      <c r="I71" s="276"/>
      <c r="J71" s="256" t="s">
        <v>151</v>
      </c>
      <c r="K71" s="306">
        <v>2</v>
      </c>
      <c r="L71" s="320" t="s">
        <v>200</v>
      </c>
      <c r="M71" s="47"/>
    </row>
    <row r="72" spans="1:53" ht="15" customHeight="1" x14ac:dyDescent="0.25">
      <c r="A72" s="555"/>
      <c r="B72" s="504" t="s">
        <v>125</v>
      </c>
      <c r="C72" s="504"/>
      <c r="D72" s="296" t="s">
        <v>12</v>
      </c>
      <c r="E72" s="296" t="s">
        <v>0</v>
      </c>
      <c r="F72" s="296" t="s">
        <v>195</v>
      </c>
      <c r="G72" s="296" t="s">
        <v>40</v>
      </c>
      <c r="H72" s="76" t="s">
        <v>12</v>
      </c>
      <c r="I72" s="76" t="s">
        <v>0</v>
      </c>
      <c r="J72" s="256" t="s">
        <v>152</v>
      </c>
      <c r="K72" s="306">
        <v>2</v>
      </c>
      <c r="L72" s="320" t="s">
        <v>200</v>
      </c>
      <c r="M72" s="47"/>
    </row>
    <row r="73" spans="1:53" ht="15" customHeight="1" x14ac:dyDescent="0.25">
      <c r="A73" s="555"/>
      <c r="B73" s="501" t="s">
        <v>362</v>
      </c>
      <c r="C73" s="501"/>
      <c r="D73" s="306"/>
      <c r="E73" s="306"/>
      <c r="F73" s="49"/>
      <c r="G73" s="49"/>
      <c r="H73" s="306"/>
      <c r="I73" s="306"/>
      <c r="J73" s="256" t="s">
        <v>239</v>
      </c>
      <c r="K73" s="306">
        <v>2</v>
      </c>
      <c r="L73" s="320" t="s">
        <v>200</v>
      </c>
      <c r="M73" s="37"/>
      <c r="BA73" s="47"/>
    </row>
    <row r="74" spans="1:53" ht="15" customHeight="1" x14ac:dyDescent="0.25">
      <c r="A74" s="555"/>
      <c r="B74" s="287"/>
      <c r="C74" s="287"/>
      <c r="D74" s="287"/>
      <c r="E74" s="287"/>
      <c r="F74" s="278"/>
      <c r="G74" s="278"/>
      <c r="H74" s="278"/>
      <c r="I74" s="278"/>
      <c r="J74" s="256" t="s">
        <v>212</v>
      </c>
      <c r="K74" s="306">
        <v>31</v>
      </c>
      <c r="L74" s="320" t="s">
        <v>200</v>
      </c>
      <c r="M74" s="41"/>
      <c r="BA74" s="47"/>
    </row>
    <row r="75" spans="1:53" ht="15" customHeight="1" x14ac:dyDescent="0.25">
      <c r="A75" s="555"/>
      <c r="B75" s="545" t="s">
        <v>218</v>
      </c>
      <c r="C75" s="545"/>
      <c r="D75" s="545"/>
      <c r="E75" s="545"/>
      <c r="F75" s="545" t="s">
        <v>218</v>
      </c>
      <c r="G75" s="545"/>
      <c r="H75" s="545"/>
      <c r="I75" s="545"/>
      <c r="J75" s="256" t="s">
        <v>240</v>
      </c>
      <c r="K75" s="306">
        <v>4</v>
      </c>
      <c r="L75" s="320" t="s">
        <v>200</v>
      </c>
      <c r="M75" s="41"/>
      <c r="BA75" s="47"/>
    </row>
    <row r="76" spans="1:53" ht="15" customHeight="1" x14ac:dyDescent="0.25">
      <c r="A76" s="555"/>
      <c r="B76" s="546"/>
      <c r="C76" s="547"/>
      <c r="D76" s="547"/>
      <c r="E76" s="548"/>
      <c r="F76" s="489" t="s">
        <v>258</v>
      </c>
      <c r="G76" s="490"/>
      <c r="H76" s="490"/>
      <c r="I76" s="538"/>
      <c r="J76" s="256" t="s">
        <v>241</v>
      </c>
      <c r="K76" s="306">
        <v>640</v>
      </c>
      <c r="L76" s="320" t="s">
        <v>200</v>
      </c>
      <c r="M76" s="41"/>
      <c r="BA76" s="47"/>
    </row>
    <row r="77" spans="1:53" ht="15" customHeight="1" x14ac:dyDescent="0.25">
      <c r="A77" s="555"/>
      <c r="B77" s="549"/>
      <c r="C77" s="550"/>
      <c r="D77" s="550"/>
      <c r="E77" s="551"/>
      <c r="F77" s="539"/>
      <c r="G77" s="540"/>
      <c r="H77" s="540"/>
      <c r="I77" s="541"/>
      <c r="J77" s="256" t="s">
        <v>242</v>
      </c>
      <c r="K77" s="306">
        <v>590</v>
      </c>
      <c r="L77" s="320" t="s">
        <v>200</v>
      </c>
      <c r="M77" s="41"/>
      <c r="BA77" s="47"/>
    </row>
    <row r="78" spans="1:53" ht="15" customHeight="1" x14ac:dyDescent="0.25">
      <c r="A78" s="555"/>
      <c r="B78" s="552"/>
      <c r="C78" s="553"/>
      <c r="D78" s="553"/>
      <c r="E78" s="554"/>
      <c r="F78" s="542"/>
      <c r="G78" s="543"/>
      <c r="H78" s="543"/>
      <c r="I78" s="544"/>
      <c r="J78" s="256" t="s">
        <v>243</v>
      </c>
      <c r="K78" s="306">
        <v>620</v>
      </c>
      <c r="L78" s="320" t="s">
        <v>200</v>
      </c>
      <c r="M78" s="41"/>
      <c r="BA78" s="47"/>
    </row>
    <row r="79" spans="1:53" ht="15" customHeight="1" x14ac:dyDescent="0.25">
      <c r="A79" s="555"/>
      <c r="B79" s="535"/>
      <c r="C79" s="536"/>
      <c r="D79" s="536"/>
      <c r="E79" s="536"/>
      <c r="F79" s="536"/>
      <c r="G79" s="536"/>
      <c r="H79" s="536"/>
      <c r="I79" s="537"/>
      <c r="J79" s="256" t="s">
        <v>244</v>
      </c>
      <c r="K79" s="306">
        <v>630</v>
      </c>
      <c r="L79" s="320" t="s">
        <v>200</v>
      </c>
      <c r="M79" s="41"/>
      <c r="BA79" s="47"/>
    </row>
    <row r="80" spans="1:53" ht="15" customHeight="1" x14ac:dyDescent="0.25">
      <c r="A80" s="288"/>
      <c r="B80" s="289"/>
      <c r="C80" s="289"/>
      <c r="D80" s="289"/>
      <c r="E80" s="289"/>
      <c r="F80" s="290"/>
      <c r="G80" s="219"/>
      <c r="H80" s="219"/>
      <c r="I80" s="219"/>
      <c r="J80" s="39"/>
      <c r="K80" s="159"/>
      <c r="L80" s="159"/>
      <c r="M80" s="41"/>
    </row>
    <row r="81" spans="1:63" ht="15" customHeight="1" x14ac:dyDescent="0.25">
      <c r="A81" s="250"/>
      <c r="B81" s="286"/>
      <c r="C81" s="286"/>
      <c r="D81" s="286"/>
      <c r="E81" s="286"/>
      <c r="F81" s="285"/>
      <c r="G81" s="219"/>
      <c r="H81" s="219"/>
      <c r="I81" s="219"/>
      <c r="J81" s="159"/>
      <c r="K81" s="39"/>
      <c r="L81" s="39"/>
      <c r="M81" s="41"/>
    </row>
    <row r="82" spans="1:63" ht="15" customHeight="1" x14ac:dyDescent="0.25">
      <c r="A82" s="559" t="s">
        <v>160</v>
      </c>
      <c r="B82" s="509" t="s">
        <v>214</v>
      </c>
      <c r="C82" s="509"/>
      <c r="D82" s="509"/>
      <c r="E82" s="509"/>
      <c r="F82" s="524" t="s">
        <v>215</v>
      </c>
      <c r="G82" s="524"/>
      <c r="H82" s="524"/>
      <c r="I82" s="524"/>
      <c r="J82" s="434" t="s">
        <v>216</v>
      </c>
      <c r="K82" s="435"/>
      <c r="L82" s="436"/>
      <c r="M82" s="291"/>
      <c r="N82" s="159"/>
      <c r="O82" s="159"/>
      <c r="P82" s="41"/>
      <c r="S82" s="43"/>
      <c r="BI82" s="42"/>
      <c r="BJ82" s="42"/>
      <c r="BK82" s="42"/>
    </row>
    <row r="83" spans="1:63" ht="15" customHeight="1" x14ac:dyDescent="0.25">
      <c r="A83" s="559"/>
      <c r="B83" s="510" t="s">
        <v>263</v>
      </c>
      <c r="C83" s="510"/>
      <c r="D83" s="511"/>
      <c r="E83" s="511"/>
      <c r="F83" s="298" t="s">
        <v>11</v>
      </c>
      <c r="G83" s="298" t="s">
        <v>40</v>
      </c>
      <c r="H83" s="56" t="s">
        <v>12</v>
      </c>
      <c r="I83" s="56" t="s">
        <v>0</v>
      </c>
      <c r="J83" s="319" t="s">
        <v>11</v>
      </c>
      <c r="K83" s="56" t="s">
        <v>12</v>
      </c>
      <c r="L83" s="56" t="s">
        <v>0</v>
      </c>
      <c r="M83" s="291"/>
      <c r="N83" s="159"/>
      <c r="O83" s="159"/>
      <c r="P83" s="41"/>
      <c r="S83" s="43"/>
      <c r="BI83" s="42"/>
      <c r="BJ83" s="42"/>
      <c r="BK83" s="42"/>
    </row>
    <row r="84" spans="1:63" ht="15" customHeight="1" x14ac:dyDescent="0.25">
      <c r="A84" s="559"/>
      <c r="B84" s="511"/>
      <c r="C84" s="511"/>
      <c r="D84" s="511"/>
      <c r="E84" s="511"/>
      <c r="F84" s="277" t="s">
        <v>105</v>
      </c>
      <c r="G84" s="94" t="s">
        <v>23</v>
      </c>
      <c r="H84" s="316">
        <f>INDEX(BB$6:BB$8,MATCH($G84,$N$6:$N$8,0),MATCH($F84,BA$6:BA$8,0))</f>
        <v>29</v>
      </c>
      <c r="I84" s="306" t="s">
        <v>200</v>
      </c>
      <c r="J84" s="295" t="s">
        <v>245</v>
      </c>
      <c r="K84" s="306">
        <v>2</v>
      </c>
      <c r="L84" s="306" t="s">
        <v>200</v>
      </c>
      <c r="M84" s="291"/>
      <c r="N84" s="159"/>
      <c r="O84" s="159"/>
      <c r="P84" s="41"/>
      <c r="S84" s="43"/>
      <c r="BI84" s="42"/>
      <c r="BJ84" s="42"/>
      <c r="BK84" s="42"/>
    </row>
    <row r="85" spans="1:63" ht="15" customHeight="1" x14ac:dyDescent="0.25">
      <c r="A85" s="559"/>
      <c r="B85" s="512" t="s">
        <v>264</v>
      </c>
      <c r="C85" s="512"/>
      <c r="D85" s="512"/>
      <c r="E85" s="512"/>
      <c r="F85" s="292" t="s">
        <v>115</v>
      </c>
      <c r="G85" s="292"/>
      <c r="H85" s="292"/>
      <c r="I85" s="292"/>
      <c r="J85" s="295" t="s">
        <v>246</v>
      </c>
      <c r="K85" s="306">
        <v>2</v>
      </c>
      <c r="L85" s="306" t="s">
        <v>200</v>
      </c>
      <c r="M85" s="291"/>
      <c r="N85" s="159"/>
      <c r="O85" s="159"/>
      <c r="P85" s="41"/>
      <c r="S85" s="43"/>
      <c r="BI85" s="42"/>
      <c r="BJ85" s="42"/>
      <c r="BK85" s="42"/>
    </row>
    <row r="86" spans="1:63" ht="15" customHeight="1" x14ac:dyDescent="0.25">
      <c r="A86" s="559"/>
      <c r="B86" s="512"/>
      <c r="C86" s="512"/>
      <c r="D86" s="512"/>
      <c r="E86" s="512"/>
      <c r="F86" s="277" t="s">
        <v>106</v>
      </c>
      <c r="G86" s="94" t="s">
        <v>23</v>
      </c>
      <c r="H86" s="312">
        <f>INDEX(BD$6:BD$8,MATCH($G86,$N$6:$N$8,0),MATCH($F86,BC$6:BC$8,0))</f>
        <v>18</v>
      </c>
      <c r="I86" s="306" t="s">
        <v>200</v>
      </c>
      <c r="J86" s="295" t="s">
        <v>247</v>
      </c>
      <c r="K86" s="306">
        <v>2</v>
      </c>
      <c r="L86" s="306" t="s">
        <v>200</v>
      </c>
      <c r="M86" s="291"/>
      <c r="N86" s="159"/>
      <c r="O86" s="159"/>
      <c r="P86" s="41"/>
      <c r="S86" s="43"/>
      <c r="BI86" s="42"/>
      <c r="BJ86" s="42"/>
      <c r="BK86" s="42"/>
    </row>
    <row r="87" spans="1:63" ht="15" customHeight="1" x14ac:dyDescent="0.25">
      <c r="A87" s="559"/>
      <c r="B87" s="513" t="s">
        <v>218</v>
      </c>
      <c r="C87" s="513"/>
      <c r="D87" s="513"/>
      <c r="E87" s="513"/>
      <c r="F87" s="292" t="s">
        <v>115</v>
      </c>
      <c r="G87" s="292"/>
      <c r="H87" s="292"/>
      <c r="I87" s="292"/>
      <c r="J87" s="295" t="s">
        <v>248</v>
      </c>
      <c r="K87" s="306">
        <v>2</v>
      </c>
      <c r="L87" s="306" t="s">
        <v>200</v>
      </c>
      <c r="M87" s="159"/>
      <c r="N87" s="159"/>
      <c r="O87" s="159"/>
      <c r="P87" s="41"/>
      <c r="S87" s="43"/>
      <c r="BI87" s="42"/>
      <c r="BJ87" s="42"/>
      <c r="BK87" s="42"/>
    </row>
    <row r="88" spans="1:63" ht="15" customHeight="1" x14ac:dyDescent="0.25">
      <c r="A88" s="559"/>
      <c r="B88" s="513"/>
      <c r="C88" s="513"/>
      <c r="D88" s="513"/>
      <c r="E88" s="513"/>
      <c r="F88" s="277" t="s">
        <v>107</v>
      </c>
      <c r="G88" s="94" t="s">
        <v>23</v>
      </c>
      <c r="H88" s="316">
        <f>INDEX(BF$6:BF$8,MATCH($G88,$N$6:$N$8,0),MATCH($F88,BE$6:BE$8,0))</f>
        <v>14</v>
      </c>
      <c r="I88" s="306" t="s">
        <v>200</v>
      </c>
      <c r="J88" s="295" t="s">
        <v>249</v>
      </c>
      <c r="K88" s="306">
        <v>2</v>
      </c>
      <c r="L88" s="306" t="s">
        <v>200</v>
      </c>
      <c r="M88" s="159"/>
      <c r="N88" s="159"/>
      <c r="O88" s="159"/>
      <c r="P88" s="41"/>
      <c r="S88" s="43"/>
      <c r="BI88" s="42"/>
      <c r="BJ88" s="42"/>
      <c r="BK88" s="42"/>
    </row>
    <row r="89" spans="1:63" ht="15" customHeight="1" x14ac:dyDescent="0.25">
      <c r="A89" s="559"/>
      <c r="B89" s="513"/>
      <c r="C89" s="513"/>
      <c r="D89" s="513"/>
      <c r="E89" s="513"/>
      <c r="F89" s="292" t="s">
        <v>115</v>
      </c>
      <c r="G89" s="292"/>
      <c r="H89" s="292"/>
      <c r="I89" s="292"/>
      <c r="J89" s="295" t="s">
        <v>250</v>
      </c>
      <c r="K89" s="306">
        <v>2</v>
      </c>
      <c r="L89" s="306" t="s">
        <v>200</v>
      </c>
      <c r="M89" s="159"/>
      <c r="N89" s="159"/>
      <c r="O89" s="159"/>
      <c r="P89" s="41"/>
      <c r="S89" s="43"/>
      <c r="BI89" s="42"/>
      <c r="BJ89" s="42"/>
      <c r="BK89" s="42"/>
    </row>
    <row r="90" spans="1:63" ht="15" customHeight="1" x14ac:dyDescent="0.25">
      <c r="A90" s="559"/>
      <c r="B90" s="513"/>
      <c r="C90" s="513"/>
      <c r="D90" s="513"/>
      <c r="E90" s="513"/>
      <c r="F90" s="277" t="s">
        <v>108</v>
      </c>
      <c r="G90" s="94" t="s">
        <v>23</v>
      </c>
      <c r="H90" s="316">
        <f>INDEX(BH$6:BH$8,MATCH($G90,$N$6:$N$8,0),MATCH($F90,BG$6:BG$8,0))</f>
        <v>28</v>
      </c>
      <c r="I90" s="306" t="s">
        <v>200</v>
      </c>
      <c r="J90" s="295" t="s">
        <v>251</v>
      </c>
      <c r="K90" s="306">
        <v>2</v>
      </c>
      <c r="L90" s="306" t="s">
        <v>200</v>
      </c>
      <c r="M90" s="159"/>
      <c r="N90" s="159"/>
      <c r="O90" s="159"/>
      <c r="P90" s="41"/>
      <c r="S90" s="43"/>
      <c r="BI90" s="42"/>
      <c r="BJ90" s="42"/>
      <c r="BK90" s="42"/>
    </row>
    <row r="91" spans="1:63" ht="15" customHeight="1" x14ac:dyDescent="0.25">
      <c r="A91" s="559"/>
      <c r="B91" s="513"/>
      <c r="C91" s="513"/>
      <c r="D91" s="513"/>
      <c r="E91" s="513"/>
      <c r="F91" s="292" t="s">
        <v>115</v>
      </c>
      <c r="G91" s="292"/>
      <c r="H91" s="292"/>
      <c r="I91" s="292"/>
      <c r="J91" s="295" t="s">
        <v>252</v>
      </c>
      <c r="K91" s="306">
        <v>2</v>
      </c>
      <c r="L91" s="306" t="s">
        <v>200</v>
      </c>
      <c r="M91" s="159"/>
      <c r="N91" s="159"/>
      <c r="O91" s="159"/>
      <c r="P91" s="41"/>
      <c r="S91" s="43"/>
      <c r="BI91" s="42"/>
      <c r="BJ91" s="42"/>
      <c r="BK91" s="42"/>
    </row>
    <row r="92" spans="1:63" ht="15" customHeight="1" x14ac:dyDescent="0.25">
      <c r="A92" s="559"/>
      <c r="B92" s="513"/>
      <c r="C92" s="513"/>
      <c r="D92" s="513"/>
      <c r="E92" s="513"/>
      <c r="F92" s="277" t="s">
        <v>109</v>
      </c>
      <c r="G92" s="94" t="s">
        <v>23</v>
      </c>
      <c r="H92" s="316">
        <f>INDEX(BJ$6:BJ$8,MATCH($G92,$N$6:$N$8,0),MATCH($F92,BI$6:BI$8,0))</f>
        <v>17</v>
      </c>
      <c r="I92" s="306" t="s">
        <v>200</v>
      </c>
      <c r="J92" s="295" t="s">
        <v>253</v>
      </c>
      <c r="K92" s="306">
        <v>2</v>
      </c>
      <c r="L92" s="306" t="s">
        <v>200</v>
      </c>
      <c r="M92" s="159"/>
      <c r="N92" s="159"/>
      <c r="O92" s="159"/>
      <c r="P92" s="37"/>
      <c r="S92" s="43"/>
      <c r="BI92" s="42"/>
      <c r="BJ92" s="42"/>
      <c r="BK92" s="42"/>
    </row>
    <row r="93" spans="1:63" ht="15" customHeight="1" x14ac:dyDescent="0.25">
      <c r="A93" s="559"/>
      <c r="B93" s="513"/>
      <c r="C93" s="513"/>
      <c r="D93" s="513"/>
      <c r="E93" s="513"/>
      <c r="F93" s="292" t="s">
        <v>200</v>
      </c>
      <c r="G93" s="292"/>
      <c r="H93" s="292"/>
      <c r="I93" s="292"/>
      <c r="J93" s="295" t="s">
        <v>254</v>
      </c>
      <c r="K93" s="306">
        <v>2</v>
      </c>
      <c r="L93" s="306" t="s">
        <v>200</v>
      </c>
      <c r="M93" s="159"/>
      <c r="N93" s="159"/>
      <c r="O93" s="159"/>
      <c r="P93" s="41"/>
      <c r="S93" s="43"/>
      <c r="BI93" s="42"/>
      <c r="BJ93" s="42"/>
      <c r="BK93" s="42"/>
    </row>
    <row r="94" spans="1:63" ht="15" customHeight="1" x14ac:dyDescent="0.25">
      <c r="A94" s="559"/>
      <c r="B94" s="513"/>
      <c r="C94" s="513"/>
      <c r="D94" s="513"/>
      <c r="E94" s="513"/>
      <c r="F94" s="275"/>
      <c r="G94" s="275"/>
      <c r="H94" s="275"/>
      <c r="I94" s="275"/>
      <c r="J94" s="295" t="s">
        <v>255</v>
      </c>
      <c r="K94" s="306">
        <v>4</v>
      </c>
      <c r="L94" s="306" t="s">
        <v>200</v>
      </c>
      <c r="M94" s="159"/>
      <c r="N94" s="159"/>
      <c r="O94" s="159"/>
      <c r="P94" s="41"/>
      <c r="S94" s="43"/>
      <c r="BI94" s="42"/>
      <c r="BJ94" s="42"/>
      <c r="BK94" s="42"/>
    </row>
    <row r="95" spans="1:63" ht="15" customHeight="1" x14ac:dyDescent="0.25">
      <c r="A95" s="559"/>
      <c r="B95" s="513"/>
      <c r="C95" s="513"/>
      <c r="D95" s="513"/>
      <c r="E95" s="513"/>
      <c r="F95" s="296" t="s">
        <v>196</v>
      </c>
      <c r="G95" s="296" t="s">
        <v>40</v>
      </c>
      <c r="H95" s="76" t="s">
        <v>12</v>
      </c>
      <c r="I95" s="76" t="s">
        <v>0</v>
      </c>
      <c r="J95" s="295" t="s">
        <v>256</v>
      </c>
      <c r="K95" s="306">
        <v>610</v>
      </c>
      <c r="L95" s="306" t="s">
        <v>200</v>
      </c>
      <c r="M95" s="159"/>
      <c r="N95" s="159"/>
      <c r="O95" s="159"/>
      <c r="P95" s="41"/>
      <c r="S95" s="43"/>
      <c r="BI95" s="42"/>
      <c r="BJ95" s="42"/>
      <c r="BK95" s="42"/>
    </row>
    <row r="96" spans="1:63" ht="15" customHeight="1" x14ac:dyDescent="0.25">
      <c r="A96" s="559"/>
      <c r="B96" s="513"/>
      <c r="C96" s="513"/>
      <c r="D96" s="513"/>
      <c r="E96" s="513"/>
      <c r="F96" s="277"/>
      <c r="G96" s="49"/>
      <c r="H96" s="306"/>
      <c r="I96" s="306"/>
      <c r="J96" s="295" t="s">
        <v>257</v>
      </c>
      <c r="K96" s="306">
        <v>580</v>
      </c>
      <c r="L96" s="306" t="s">
        <v>200</v>
      </c>
      <c r="M96" s="159"/>
      <c r="N96" s="159"/>
      <c r="O96" s="159"/>
      <c r="P96" s="41"/>
      <c r="S96" s="43"/>
      <c r="BI96" s="42"/>
      <c r="BJ96" s="42"/>
      <c r="BK96" s="42"/>
    </row>
    <row r="97" spans="1:63" ht="15" customHeight="1" x14ac:dyDescent="0.25">
      <c r="A97" s="559"/>
      <c r="B97" s="513"/>
      <c r="C97" s="513"/>
      <c r="D97" s="513"/>
      <c r="E97" s="514"/>
      <c r="F97" s="275"/>
      <c r="G97" s="275"/>
      <c r="H97" s="275"/>
      <c r="I97" s="275"/>
      <c r="J97" s="275"/>
      <c r="K97" s="449"/>
      <c r="L97" s="449"/>
      <c r="M97" s="159"/>
      <c r="N97" s="159"/>
      <c r="O97" s="159"/>
      <c r="P97" s="41"/>
      <c r="S97" s="43"/>
      <c r="BI97" s="42"/>
      <c r="BJ97" s="42"/>
      <c r="BK97" s="42"/>
    </row>
    <row r="98" spans="1:63" ht="15" customHeight="1" x14ac:dyDescent="0.25">
      <c r="A98" s="559"/>
      <c r="B98" s="513"/>
      <c r="C98" s="513"/>
      <c r="D98" s="513"/>
      <c r="E98" s="514"/>
      <c r="F98" s="504" t="s">
        <v>125</v>
      </c>
      <c r="G98" s="504"/>
      <c r="H98" s="296" t="s">
        <v>12</v>
      </c>
      <c r="I98" s="109" t="s">
        <v>0</v>
      </c>
      <c r="J98" s="437" t="s">
        <v>218</v>
      </c>
      <c r="K98" s="439"/>
      <c r="L98" s="439"/>
      <c r="M98" s="147"/>
      <c r="N98" s="159"/>
      <c r="O98" s="147"/>
      <c r="P98" s="41"/>
      <c r="S98" s="43"/>
      <c r="BI98" s="42"/>
      <c r="BJ98" s="42"/>
      <c r="BK98" s="42"/>
    </row>
    <row r="99" spans="1:63" ht="15" customHeight="1" x14ac:dyDescent="0.25">
      <c r="A99" s="559"/>
      <c r="B99" s="507" t="s">
        <v>362</v>
      </c>
      <c r="C99" s="507"/>
      <c r="D99" s="318"/>
      <c r="E99" s="318"/>
      <c r="F99" s="515"/>
      <c r="G99" s="516"/>
      <c r="H99" s="516"/>
      <c r="I99" s="516"/>
      <c r="K99" s="443"/>
      <c r="L99" s="443"/>
      <c r="M99" s="217"/>
    </row>
    <row r="100" spans="1:63" ht="15" customHeight="1" x14ac:dyDescent="0.25">
      <c r="A100" s="559"/>
      <c r="B100" s="265"/>
      <c r="C100" s="265"/>
      <c r="D100" s="265"/>
      <c r="E100" s="265"/>
      <c r="F100" s="517"/>
      <c r="G100" s="518"/>
      <c r="H100" s="518"/>
      <c r="I100" s="518"/>
      <c r="J100" s="438"/>
      <c r="K100" s="439"/>
      <c r="L100" s="439"/>
      <c r="M100" s="41"/>
    </row>
    <row r="101" spans="1:63" ht="15" customHeight="1" x14ac:dyDescent="0.25">
      <c r="A101" s="559"/>
      <c r="B101" s="504" t="s">
        <v>218</v>
      </c>
      <c r="C101" s="504"/>
      <c r="D101" s="504"/>
      <c r="E101" s="504"/>
      <c r="F101" s="517"/>
      <c r="G101" s="518"/>
      <c r="H101" s="518"/>
      <c r="I101" s="518"/>
      <c r="J101" s="438"/>
      <c r="K101" s="439"/>
      <c r="L101" s="439"/>
      <c r="M101" s="41"/>
    </row>
    <row r="102" spans="1:63" ht="15" customHeight="1" x14ac:dyDescent="0.25">
      <c r="A102" s="559"/>
      <c r="B102" s="505" t="s">
        <v>258</v>
      </c>
      <c r="C102" s="506"/>
      <c r="D102" s="506"/>
      <c r="E102" s="506"/>
      <c r="F102" s="519"/>
      <c r="G102" s="520"/>
      <c r="H102" s="520"/>
      <c r="I102" s="520"/>
      <c r="J102" s="438"/>
      <c r="K102" s="147"/>
      <c r="L102" s="147"/>
      <c r="M102" s="41"/>
    </row>
    <row r="103" spans="1:63" ht="15" customHeight="1" x14ac:dyDescent="0.25">
      <c r="A103" s="226"/>
      <c r="B103" s="227"/>
      <c r="C103" s="227"/>
      <c r="D103" s="503"/>
      <c r="E103" s="503"/>
      <c r="F103" s="218"/>
      <c r="G103" s="218"/>
      <c r="H103" s="218"/>
      <c r="I103" s="218"/>
      <c r="J103" s="439"/>
      <c r="K103" s="147"/>
      <c r="L103" s="147"/>
      <c r="M103" s="41"/>
    </row>
    <row r="104" spans="1:63" ht="15" customHeight="1" x14ac:dyDescent="0.25">
      <c r="A104" s="147" t="s">
        <v>364</v>
      </c>
      <c r="B104" s="293"/>
      <c r="C104" s="293"/>
      <c r="D104" s="228"/>
      <c r="E104" s="228"/>
      <c r="F104" s="147"/>
      <c r="H104" s="147"/>
      <c r="I104" s="147"/>
      <c r="J104" s="218"/>
      <c r="K104" s="147"/>
      <c r="L104" s="147"/>
      <c r="M104" s="41"/>
    </row>
    <row r="105" spans="1:63" ht="15" customHeight="1" x14ac:dyDescent="0.25">
      <c r="A105" s="147"/>
      <c r="B105" s="147"/>
      <c r="C105" s="147"/>
      <c r="D105" s="147"/>
      <c r="E105" s="148"/>
      <c r="F105" s="148"/>
      <c r="G105" s="148"/>
      <c r="H105" s="148"/>
      <c r="I105" s="148"/>
      <c r="J105" s="148"/>
      <c r="K105" s="147"/>
      <c r="L105" s="147"/>
      <c r="M105" s="41"/>
    </row>
    <row r="106" spans="1:63" ht="15" customHeight="1" x14ac:dyDescent="0.25">
      <c r="A106" s="147"/>
      <c r="B106" s="147"/>
      <c r="C106" s="147"/>
      <c r="D106" s="147"/>
      <c r="E106" s="148"/>
      <c r="F106" s="148"/>
      <c r="G106" s="148"/>
      <c r="H106" s="148"/>
      <c r="I106" s="148"/>
      <c r="J106" s="148"/>
      <c r="K106" s="147"/>
      <c r="L106" s="147"/>
      <c r="M106" s="41"/>
    </row>
    <row r="107" spans="1:63" ht="15" customHeight="1" x14ac:dyDescent="0.25">
      <c r="A107" s="147"/>
      <c r="B107" s="147"/>
      <c r="C107" s="147"/>
      <c r="D107" s="147"/>
      <c r="E107" s="148"/>
      <c r="F107" s="148"/>
      <c r="G107" s="148"/>
      <c r="H107" s="148"/>
      <c r="I107" s="148"/>
      <c r="J107" s="148"/>
      <c r="K107" s="147"/>
      <c r="L107" s="147"/>
      <c r="M107" s="41"/>
    </row>
    <row r="108" spans="1:63" ht="15" customHeight="1" x14ac:dyDescent="0.25">
      <c r="A108" s="147"/>
      <c r="B108" s="148"/>
      <c r="D108" s="147"/>
      <c r="E108" s="148"/>
      <c r="F108" s="148"/>
      <c r="G108" s="148"/>
      <c r="H108" s="148"/>
      <c r="I108" s="148"/>
      <c r="J108" s="148"/>
      <c r="K108" s="147"/>
      <c r="L108" s="147"/>
      <c r="M108" s="41"/>
    </row>
    <row r="109" spans="1:63" ht="15" customHeight="1" x14ac:dyDescent="0.25">
      <c r="A109" s="147"/>
      <c r="B109" s="148"/>
      <c r="D109" s="147"/>
      <c r="E109" s="147"/>
      <c r="F109" s="147"/>
      <c r="H109" s="140"/>
      <c r="I109" s="147"/>
      <c r="J109" s="148"/>
      <c r="K109" s="147"/>
      <c r="L109" s="147"/>
      <c r="M109" s="41"/>
    </row>
    <row r="110" spans="1:63" ht="15" customHeight="1" x14ac:dyDescent="0.25">
      <c r="A110" s="147"/>
      <c r="B110" s="148"/>
      <c r="D110" s="147"/>
      <c r="E110" s="147"/>
      <c r="F110" s="147"/>
      <c r="H110" s="140"/>
      <c r="I110" s="147"/>
      <c r="J110" s="148"/>
      <c r="K110" s="147"/>
      <c r="L110" s="147"/>
      <c r="M110" s="41"/>
    </row>
    <row r="111" spans="1:63" ht="15" customHeight="1" x14ac:dyDescent="0.25">
      <c r="A111" s="147"/>
      <c r="B111" s="148"/>
      <c r="D111" s="147"/>
      <c r="E111" s="147"/>
      <c r="F111" s="147"/>
      <c r="H111" s="140"/>
      <c r="I111" s="147"/>
      <c r="J111" s="148"/>
      <c r="K111" s="147"/>
      <c r="L111" s="147"/>
      <c r="M111" s="41"/>
    </row>
    <row r="112" spans="1:63" ht="15" customHeight="1" x14ac:dyDescent="0.25">
      <c r="A112" s="147"/>
      <c r="B112" s="148"/>
      <c r="D112" s="147"/>
      <c r="E112" s="147"/>
      <c r="F112" s="147"/>
      <c r="H112" s="140"/>
      <c r="I112" s="147"/>
      <c r="J112" s="148"/>
      <c r="K112" s="147"/>
      <c r="L112" s="147"/>
      <c r="M112" s="41"/>
    </row>
    <row r="113" spans="1:13" ht="15" customHeight="1" x14ac:dyDescent="0.25">
      <c r="A113" s="147"/>
      <c r="B113" s="148"/>
      <c r="D113" s="147"/>
      <c r="E113" s="147"/>
      <c r="F113" s="147"/>
      <c r="H113" s="140"/>
      <c r="I113" s="147"/>
      <c r="J113" s="148"/>
      <c r="K113" s="147"/>
      <c r="L113" s="147"/>
      <c r="M113" s="41"/>
    </row>
    <row r="114" spans="1:13" ht="15" customHeight="1" x14ac:dyDescent="0.25">
      <c r="A114" s="147"/>
      <c r="B114" s="148"/>
      <c r="D114" s="147"/>
      <c r="E114" s="147"/>
      <c r="F114" s="147"/>
      <c r="H114" s="140"/>
      <c r="I114" s="147"/>
      <c r="J114" s="148"/>
      <c r="K114" s="147"/>
      <c r="L114" s="147"/>
      <c r="M114" s="41"/>
    </row>
    <row r="115" spans="1:13" ht="15" customHeight="1" x14ac:dyDescent="0.25">
      <c r="A115" s="147"/>
      <c r="B115" s="148"/>
      <c r="D115" s="147"/>
      <c r="E115" s="147"/>
      <c r="F115" s="147"/>
      <c r="H115" s="140"/>
      <c r="I115" s="147"/>
      <c r="J115" s="148"/>
      <c r="K115" s="147"/>
      <c r="L115" s="147"/>
      <c r="M115" s="41"/>
    </row>
    <row r="116" spans="1:13" ht="15" customHeight="1" x14ac:dyDescent="0.25">
      <c r="A116" s="147"/>
      <c r="B116" s="148"/>
      <c r="D116" s="147"/>
      <c r="E116" s="147"/>
      <c r="F116" s="147"/>
      <c r="H116" s="140"/>
      <c r="I116" s="147"/>
      <c r="J116" s="148"/>
      <c r="K116" s="147"/>
      <c r="L116" s="147"/>
      <c r="M116" s="41"/>
    </row>
    <row r="117" spans="1:13" ht="15" customHeight="1" x14ac:dyDescent="0.25">
      <c r="A117" s="147"/>
      <c r="B117" s="148"/>
      <c r="D117" s="147"/>
      <c r="E117" s="147"/>
      <c r="F117" s="147"/>
      <c r="H117" s="140"/>
      <c r="I117" s="147"/>
      <c r="J117" s="148"/>
      <c r="K117" s="147"/>
      <c r="L117" s="147"/>
      <c r="M117" s="41"/>
    </row>
    <row r="118" spans="1:13" ht="15" customHeight="1" x14ac:dyDescent="0.25">
      <c r="A118" s="147"/>
      <c r="B118" s="148"/>
      <c r="D118" s="147"/>
      <c r="E118" s="147"/>
      <c r="F118" s="147"/>
      <c r="H118" s="140"/>
      <c r="I118" s="147"/>
      <c r="J118" s="148"/>
      <c r="K118" s="147"/>
      <c r="L118" s="147"/>
      <c r="M118" s="41"/>
    </row>
    <row r="119" spans="1:13" ht="15" customHeight="1" x14ac:dyDescent="0.25">
      <c r="A119" s="147"/>
      <c r="B119" s="148"/>
      <c r="D119" s="147"/>
      <c r="E119" s="147"/>
      <c r="F119" s="147"/>
      <c r="H119" s="140"/>
      <c r="I119" s="147"/>
      <c r="J119" s="148"/>
      <c r="K119" s="147"/>
      <c r="L119" s="147"/>
      <c r="M119" s="41"/>
    </row>
    <row r="120" spans="1:13" ht="15" customHeight="1" x14ac:dyDescent="0.25">
      <c r="A120" s="147"/>
      <c r="B120" s="148"/>
      <c r="D120" s="147"/>
      <c r="E120" s="147"/>
      <c r="F120" s="147"/>
      <c r="H120" s="140"/>
      <c r="I120" s="147"/>
      <c r="J120" s="148"/>
      <c r="K120" s="147"/>
      <c r="L120" s="147"/>
      <c r="M120" s="41"/>
    </row>
    <row r="121" spans="1:13" ht="15" customHeight="1" x14ac:dyDescent="0.25">
      <c r="A121" s="147"/>
      <c r="B121" s="148"/>
      <c r="D121" s="147"/>
      <c r="E121" s="147"/>
      <c r="F121" s="147"/>
      <c r="H121" s="140"/>
      <c r="I121" s="147"/>
      <c r="J121" s="148"/>
      <c r="K121" s="147"/>
      <c r="L121" s="147"/>
      <c r="M121" s="41"/>
    </row>
    <row r="122" spans="1:13" ht="15" customHeight="1" x14ac:dyDescent="0.25">
      <c r="A122" s="147"/>
      <c r="B122" s="148"/>
      <c r="D122" s="147"/>
      <c r="E122" s="147"/>
      <c r="F122" s="147"/>
      <c r="H122" s="140"/>
      <c r="I122" s="147"/>
      <c r="J122" s="148"/>
      <c r="K122" s="147"/>
      <c r="L122" s="147"/>
      <c r="M122" s="41"/>
    </row>
    <row r="123" spans="1:13" ht="15" customHeight="1" x14ac:dyDescent="0.25">
      <c r="A123" s="147"/>
      <c r="B123" s="148"/>
      <c r="D123" s="147"/>
      <c r="E123" s="147"/>
      <c r="F123" s="147"/>
      <c r="H123" s="140"/>
      <c r="I123" s="147"/>
      <c r="J123" s="148"/>
      <c r="K123" s="147"/>
      <c r="L123" s="147"/>
      <c r="M123" s="41"/>
    </row>
    <row r="124" spans="1:13" ht="15" customHeight="1" x14ac:dyDescent="0.25">
      <c r="A124" s="147"/>
      <c r="B124" s="148"/>
      <c r="D124" s="147"/>
      <c r="E124" s="147"/>
      <c r="F124" s="147"/>
      <c r="H124" s="140"/>
      <c r="I124" s="147"/>
      <c r="J124" s="148"/>
      <c r="K124" s="147"/>
      <c r="L124" s="147"/>
      <c r="M124" s="41"/>
    </row>
    <row r="125" spans="1:13" ht="15" customHeight="1" x14ac:dyDescent="0.25">
      <c r="A125" s="147"/>
      <c r="B125" s="148"/>
      <c r="D125" s="147"/>
      <c r="E125" s="147"/>
      <c r="F125" s="147"/>
      <c r="H125" s="140"/>
      <c r="I125" s="147"/>
      <c r="J125" s="148"/>
      <c r="K125" s="147"/>
      <c r="L125" s="147"/>
      <c r="M125" s="41"/>
    </row>
    <row r="126" spans="1:13" ht="15" customHeight="1" x14ac:dyDescent="0.25">
      <c r="A126" s="147"/>
      <c r="B126" s="148"/>
      <c r="D126" s="147"/>
      <c r="E126" s="147"/>
      <c r="F126" s="147"/>
      <c r="H126" s="140"/>
      <c r="I126" s="147"/>
      <c r="J126" s="148"/>
      <c r="K126" s="147"/>
      <c r="L126" s="147"/>
      <c r="M126" s="41"/>
    </row>
    <row r="127" spans="1:13" ht="15" customHeight="1" x14ac:dyDescent="0.25">
      <c r="A127" s="147"/>
      <c r="B127" s="148"/>
      <c r="D127" s="147"/>
      <c r="E127" s="147"/>
      <c r="F127" s="147"/>
      <c r="H127" s="140"/>
      <c r="I127" s="147"/>
      <c r="J127" s="148"/>
      <c r="K127" s="147"/>
      <c r="L127" s="147"/>
      <c r="M127" s="41"/>
    </row>
    <row r="128" spans="1:13" ht="15" customHeight="1" x14ac:dyDescent="0.25">
      <c r="A128" s="147"/>
      <c r="B128" s="148"/>
      <c r="D128" s="147"/>
      <c r="E128" s="147"/>
      <c r="F128" s="147"/>
      <c r="H128" s="140"/>
      <c r="I128" s="147"/>
      <c r="J128" s="148"/>
      <c r="K128" s="147"/>
      <c r="L128" s="147"/>
      <c r="M128" s="41"/>
    </row>
    <row r="129" spans="1:13" ht="15" customHeight="1" x14ac:dyDescent="0.25">
      <c r="A129" s="147"/>
      <c r="B129" s="148"/>
      <c r="D129" s="147"/>
      <c r="E129" s="147"/>
      <c r="F129" s="147"/>
      <c r="H129" s="140"/>
      <c r="I129" s="147"/>
      <c r="J129" s="148"/>
      <c r="K129" s="147"/>
      <c r="L129" s="147"/>
      <c r="M129" s="41"/>
    </row>
    <row r="130" spans="1:13" ht="15" customHeight="1" x14ac:dyDescent="0.25">
      <c r="A130" s="147"/>
      <c r="B130" s="148"/>
      <c r="D130" s="147"/>
      <c r="E130" s="147"/>
      <c r="F130" s="147"/>
      <c r="H130" s="140"/>
      <c r="I130" s="147"/>
      <c r="J130" s="148"/>
      <c r="K130" s="147"/>
      <c r="L130" s="147"/>
      <c r="M130" s="41"/>
    </row>
    <row r="131" spans="1:13" ht="15" customHeight="1" x14ac:dyDescent="0.25">
      <c r="A131" s="147"/>
      <c r="B131" s="148"/>
      <c r="D131" s="147"/>
      <c r="E131" s="147"/>
      <c r="F131" s="147"/>
      <c r="H131" s="140"/>
      <c r="I131" s="147"/>
      <c r="J131" s="148"/>
      <c r="K131" s="147"/>
      <c r="L131" s="147"/>
      <c r="M131" s="41"/>
    </row>
    <row r="132" spans="1:13" ht="15" customHeight="1" x14ac:dyDescent="0.25">
      <c r="A132" s="147"/>
      <c r="B132" s="148"/>
      <c r="D132" s="147"/>
      <c r="E132" s="147"/>
      <c r="F132" s="147"/>
      <c r="H132" s="140"/>
      <c r="I132" s="147"/>
      <c r="J132" s="148"/>
      <c r="K132" s="147"/>
      <c r="L132" s="147"/>
      <c r="M132" s="41"/>
    </row>
    <row r="133" spans="1:13" ht="15" customHeight="1" x14ac:dyDescent="0.25">
      <c r="A133" s="147"/>
      <c r="B133" s="148"/>
      <c r="D133" s="147"/>
      <c r="E133" s="147"/>
      <c r="F133" s="147"/>
      <c r="H133" s="140"/>
      <c r="I133" s="147"/>
      <c r="J133" s="148"/>
      <c r="K133" s="147"/>
      <c r="L133" s="147"/>
      <c r="M133" s="41"/>
    </row>
    <row r="134" spans="1:13" ht="15" customHeight="1" x14ac:dyDescent="0.25">
      <c r="A134" s="147"/>
      <c r="B134" s="148"/>
      <c r="D134" s="147"/>
      <c r="E134" s="147"/>
      <c r="F134" s="147"/>
      <c r="H134" s="140"/>
      <c r="I134" s="147"/>
      <c r="J134" s="148"/>
      <c r="K134" s="147"/>
      <c r="L134" s="147"/>
      <c r="M134" s="41"/>
    </row>
    <row r="135" spans="1:13" ht="15" customHeight="1" x14ac:dyDescent="0.25">
      <c r="A135" s="147"/>
      <c r="B135" s="148"/>
      <c r="D135" s="147"/>
      <c r="E135" s="147"/>
      <c r="F135" s="147"/>
      <c r="H135" s="140"/>
      <c r="I135" s="147"/>
      <c r="J135" s="148"/>
      <c r="K135" s="147"/>
      <c r="L135" s="147"/>
      <c r="M135" s="41"/>
    </row>
    <row r="136" spans="1:13" ht="15" customHeight="1" x14ac:dyDescent="0.25">
      <c r="A136" s="147"/>
      <c r="B136" s="148"/>
      <c r="D136" s="147"/>
      <c r="E136" s="147"/>
      <c r="F136" s="147"/>
      <c r="H136" s="140"/>
      <c r="I136" s="147"/>
      <c r="J136" s="148"/>
      <c r="K136" s="147"/>
      <c r="L136" s="147"/>
      <c r="M136" s="41"/>
    </row>
    <row r="137" spans="1:13" ht="15" customHeight="1" x14ac:dyDescent="0.25">
      <c r="A137" s="147"/>
      <c r="B137" s="148"/>
      <c r="D137" s="147"/>
      <c r="E137" s="147"/>
      <c r="F137" s="147"/>
      <c r="H137" s="140"/>
      <c r="I137" s="147"/>
      <c r="J137" s="148"/>
      <c r="K137" s="147"/>
      <c r="L137" s="147"/>
      <c r="M137" s="41"/>
    </row>
    <row r="138" spans="1:13" ht="15" customHeight="1" x14ac:dyDescent="0.25">
      <c r="A138" s="147"/>
      <c r="B138" s="148"/>
      <c r="D138" s="147"/>
      <c r="E138" s="147"/>
      <c r="F138" s="147"/>
      <c r="H138" s="140"/>
      <c r="I138" s="147"/>
      <c r="J138" s="148"/>
      <c r="K138" s="147"/>
      <c r="L138" s="147"/>
      <c r="M138" s="41"/>
    </row>
    <row r="139" spans="1:13" ht="15" customHeight="1" x14ac:dyDescent="0.25">
      <c r="A139" s="147"/>
      <c r="B139" s="148"/>
      <c r="D139" s="147"/>
      <c r="E139" s="147"/>
      <c r="F139" s="147"/>
      <c r="H139" s="140"/>
      <c r="I139" s="147"/>
      <c r="J139" s="148"/>
      <c r="K139" s="147"/>
      <c r="L139" s="147"/>
      <c r="M139" s="41"/>
    </row>
    <row r="140" spans="1:13" ht="15" customHeight="1" x14ac:dyDescent="0.25">
      <c r="A140" s="147"/>
      <c r="B140" s="148"/>
      <c r="D140" s="147"/>
      <c r="E140" s="147"/>
      <c r="F140" s="147"/>
      <c r="H140" s="140"/>
      <c r="I140" s="147"/>
      <c r="J140" s="148"/>
      <c r="K140" s="147"/>
      <c r="L140" s="147"/>
      <c r="M140" s="41"/>
    </row>
    <row r="141" spans="1:13" ht="15" customHeight="1" x14ac:dyDescent="0.25">
      <c r="A141" s="147"/>
      <c r="B141" s="148"/>
      <c r="D141" s="147"/>
      <c r="E141" s="147"/>
      <c r="F141" s="147"/>
      <c r="H141" s="140"/>
      <c r="I141" s="147"/>
      <c r="J141" s="148"/>
      <c r="K141" s="147"/>
      <c r="L141" s="147"/>
      <c r="M141" s="41"/>
    </row>
    <row r="142" spans="1:13" ht="15" customHeight="1" x14ac:dyDescent="0.25">
      <c r="A142" s="147"/>
      <c r="B142" s="148"/>
      <c r="D142" s="147"/>
      <c r="E142" s="147"/>
      <c r="F142" s="147"/>
      <c r="H142" s="140"/>
      <c r="I142" s="147"/>
      <c r="J142" s="148"/>
      <c r="K142" s="147"/>
      <c r="L142" s="147"/>
      <c r="M142" s="41"/>
    </row>
    <row r="143" spans="1:13" ht="15" customHeight="1" x14ac:dyDescent="0.25">
      <c r="A143" s="147"/>
      <c r="B143" s="148"/>
      <c r="D143" s="147"/>
      <c r="E143" s="147"/>
      <c r="F143" s="147"/>
      <c r="H143" s="140"/>
      <c r="I143" s="147"/>
      <c r="J143" s="148"/>
      <c r="K143" s="147"/>
      <c r="L143" s="147"/>
      <c r="M143" s="41"/>
    </row>
    <row r="144" spans="1:13" ht="15" customHeight="1" x14ac:dyDescent="0.25">
      <c r="A144" s="147"/>
      <c r="B144" s="148"/>
      <c r="D144" s="147"/>
      <c r="E144" s="147"/>
      <c r="F144" s="147"/>
      <c r="H144" s="140"/>
      <c r="I144" s="147"/>
      <c r="J144" s="148"/>
      <c r="K144" s="147"/>
      <c r="L144" s="147"/>
      <c r="M144" s="41"/>
    </row>
    <row r="145" spans="1:13" ht="15" customHeight="1" x14ac:dyDescent="0.25">
      <c r="A145" s="147"/>
      <c r="B145" s="148"/>
      <c r="D145" s="147"/>
      <c r="E145" s="147"/>
      <c r="F145" s="147"/>
      <c r="H145" s="140"/>
      <c r="I145" s="147"/>
      <c r="J145" s="148"/>
      <c r="K145" s="147"/>
      <c r="L145" s="147"/>
      <c r="M145" s="41"/>
    </row>
    <row r="146" spans="1:13" ht="15" customHeight="1" x14ac:dyDescent="0.25">
      <c r="A146" s="147"/>
      <c r="B146" s="148"/>
      <c r="D146" s="147"/>
      <c r="E146" s="147"/>
      <c r="F146" s="147"/>
      <c r="H146" s="140"/>
      <c r="I146" s="147"/>
      <c r="J146" s="148"/>
      <c r="K146" s="147"/>
      <c r="L146" s="147"/>
      <c r="M146" s="41"/>
    </row>
    <row r="147" spans="1:13" ht="15" customHeight="1" x14ac:dyDescent="0.25">
      <c r="A147" s="147"/>
      <c r="B147" s="148"/>
      <c r="D147" s="147"/>
      <c r="E147" s="147"/>
      <c r="F147" s="147"/>
      <c r="H147" s="140"/>
      <c r="I147" s="147"/>
      <c r="J147" s="148"/>
      <c r="K147" s="147"/>
      <c r="L147" s="147"/>
      <c r="M147" s="41"/>
    </row>
    <row r="148" spans="1:13" ht="15" customHeight="1" x14ac:dyDescent="0.25">
      <c r="A148" s="147"/>
      <c r="B148" s="148"/>
      <c r="D148" s="147"/>
      <c r="E148" s="147"/>
      <c r="F148" s="147"/>
      <c r="H148" s="140"/>
      <c r="I148" s="147"/>
      <c r="J148" s="148"/>
      <c r="K148" s="147"/>
      <c r="L148" s="147"/>
      <c r="M148" s="41"/>
    </row>
    <row r="149" spans="1:13" ht="15" customHeight="1" x14ac:dyDescent="0.25">
      <c r="A149" s="147"/>
      <c r="B149" s="148"/>
      <c r="D149" s="147"/>
      <c r="E149" s="147"/>
      <c r="F149" s="147"/>
      <c r="H149" s="140"/>
      <c r="I149" s="147"/>
      <c r="J149" s="148"/>
      <c r="K149" s="147"/>
      <c r="L149" s="147"/>
      <c r="M149" s="41"/>
    </row>
    <row r="150" spans="1:13" ht="15" customHeight="1" x14ac:dyDescent="0.25">
      <c r="A150" s="147"/>
      <c r="B150" s="148"/>
      <c r="D150" s="147"/>
      <c r="E150" s="147"/>
      <c r="F150" s="147"/>
      <c r="H150" s="140"/>
      <c r="I150" s="147"/>
      <c r="J150" s="148"/>
      <c r="K150" s="147"/>
      <c r="L150" s="147"/>
      <c r="M150" s="41"/>
    </row>
    <row r="151" spans="1:13" ht="15" customHeight="1" x14ac:dyDescent="0.25">
      <c r="A151" s="147"/>
      <c r="B151" s="148"/>
      <c r="D151" s="147"/>
      <c r="E151" s="147"/>
      <c r="F151" s="147"/>
      <c r="H151" s="140"/>
      <c r="I151" s="147"/>
      <c r="J151" s="148"/>
      <c r="K151" s="147"/>
      <c r="L151" s="147"/>
      <c r="M151" s="41"/>
    </row>
    <row r="152" spans="1:13" ht="15" customHeight="1" x14ac:dyDescent="0.25">
      <c r="A152" s="147"/>
      <c r="B152" s="148"/>
      <c r="D152" s="147"/>
      <c r="E152" s="147"/>
      <c r="F152" s="147"/>
      <c r="H152" s="140"/>
      <c r="I152" s="147"/>
      <c r="J152" s="148"/>
      <c r="K152" s="147"/>
      <c r="L152" s="147"/>
      <c r="M152" s="41"/>
    </row>
    <row r="153" spans="1:13" ht="15" customHeight="1" x14ac:dyDescent="0.25">
      <c r="A153" s="147"/>
      <c r="B153" s="148"/>
      <c r="D153" s="147"/>
      <c r="E153" s="147"/>
      <c r="F153" s="147"/>
      <c r="H153" s="140"/>
      <c r="I153" s="147"/>
      <c r="J153" s="148"/>
      <c r="K153" s="147"/>
      <c r="L153" s="147"/>
      <c r="M153" s="41"/>
    </row>
    <row r="154" spans="1:13" ht="15" customHeight="1" x14ac:dyDescent="0.25">
      <c r="A154" s="147"/>
      <c r="B154" s="148"/>
      <c r="D154" s="147"/>
      <c r="E154" s="147"/>
      <c r="F154" s="147"/>
      <c r="H154" s="140"/>
      <c r="I154" s="147"/>
      <c r="J154" s="148"/>
      <c r="K154" s="147"/>
      <c r="L154" s="147"/>
      <c r="M154" s="41"/>
    </row>
    <row r="155" spans="1:13" ht="15" customHeight="1" x14ac:dyDescent="0.25">
      <c r="A155" s="147"/>
      <c r="B155" s="148"/>
      <c r="D155" s="147"/>
      <c r="E155" s="147"/>
      <c r="F155" s="147"/>
      <c r="H155" s="140"/>
      <c r="I155" s="147"/>
      <c r="J155" s="148"/>
      <c r="K155" s="147"/>
      <c r="L155" s="147"/>
      <c r="M155" s="41"/>
    </row>
    <row r="156" spans="1:13" ht="15" customHeight="1" x14ac:dyDescent="0.25">
      <c r="A156" s="147"/>
      <c r="B156" s="148"/>
      <c r="D156" s="147"/>
      <c r="E156" s="147"/>
      <c r="F156" s="147"/>
      <c r="H156" s="140"/>
      <c r="I156" s="147"/>
      <c r="J156" s="148"/>
      <c r="K156" s="147"/>
      <c r="L156" s="147"/>
      <c r="M156" s="41"/>
    </row>
    <row r="157" spans="1:13" ht="15" customHeight="1" x14ac:dyDescent="0.25">
      <c r="A157" s="147"/>
      <c r="B157" s="148"/>
      <c r="D157" s="147"/>
      <c r="E157" s="147"/>
      <c r="F157" s="147"/>
      <c r="H157" s="140"/>
      <c r="I157" s="147"/>
      <c r="J157" s="148"/>
      <c r="K157" s="147"/>
      <c r="L157" s="147"/>
      <c r="M157" s="41"/>
    </row>
    <row r="158" spans="1:13" ht="15" customHeight="1" x14ac:dyDescent="0.25">
      <c r="A158" s="147"/>
      <c r="B158" s="148"/>
      <c r="D158" s="147"/>
      <c r="E158" s="147"/>
      <c r="F158" s="147"/>
      <c r="H158" s="140"/>
      <c r="I158" s="147"/>
      <c r="J158" s="148"/>
      <c r="K158" s="147"/>
      <c r="L158" s="147"/>
      <c r="M158" s="41"/>
    </row>
    <row r="159" spans="1:13" ht="15" customHeight="1" x14ac:dyDescent="0.25">
      <c r="A159" s="147"/>
      <c r="B159" s="148"/>
      <c r="D159" s="147"/>
      <c r="E159" s="147"/>
      <c r="F159" s="147"/>
      <c r="H159" s="140"/>
      <c r="I159" s="147"/>
      <c r="J159" s="148"/>
      <c r="K159" s="147"/>
      <c r="L159" s="147"/>
      <c r="M159" s="41"/>
    </row>
    <row r="160" spans="1:13" ht="15" customHeight="1" x14ac:dyDescent="0.25">
      <c r="A160" s="147"/>
      <c r="B160" s="148"/>
      <c r="D160" s="147"/>
      <c r="E160" s="147"/>
      <c r="F160" s="147"/>
      <c r="H160" s="140"/>
      <c r="I160" s="147"/>
      <c r="J160" s="148"/>
      <c r="K160" s="147"/>
      <c r="L160" s="147"/>
      <c r="M160" s="41"/>
    </row>
    <row r="161" spans="1:13" ht="15" customHeight="1" x14ac:dyDescent="0.25">
      <c r="A161" s="147"/>
      <c r="B161" s="148"/>
      <c r="D161" s="147"/>
      <c r="E161" s="147"/>
      <c r="F161" s="147"/>
      <c r="H161" s="140"/>
      <c r="I161" s="147"/>
      <c r="J161" s="148"/>
      <c r="K161" s="147"/>
      <c r="L161" s="147"/>
      <c r="M161" s="41"/>
    </row>
    <row r="162" spans="1:13" ht="15" customHeight="1" x14ac:dyDescent="0.25">
      <c r="A162" s="147"/>
      <c r="B162" s="148"/>
      <c r="D162" s="147"/>
      <c r="E162" s="147"/>
      <c r="F162" s="147"/>
      <c r="H162" s="140"/>
      <c r="I162" s="147"/>
      <c r="J162" s="148"/>
      <c r="K162" s="147"/>
      <c r="L162" s="147"/>
      <c r="M162" s="41"/>
    </row>
    <row r="163" spans="1:13" ht="15" customHeight="1" x14ac:dyDescent="0.25">
      <c r="A163" s="147"/>
      <c r="B163" s="148"/>
      <c r="D163" s="147"/>
      <c r="E163" s="147"/>
      <c r="F163" s="147"/>
      <c r="H163" s="140"/>
      <c r="I163" s="147"/>
      <c r="J163" s="148"/>
      <c r="K163" s="147"/>
      <c r="L163" s="147"/>
      <c r="M163" s="41"/>
    </row>
    <row r="164" spans="1:13" ht="15" customHeight="1" x14ac:dyDescent="0.25">
      <c r="A164" s="147"/>
      <c r="B164" s="148"/>
      <c r="D164" s="147"/>
      <c r="E164" s="147"/>
      <c r="F164" s="147"/>
      <c r="H164" s="140"/>
      <c r="I164" s="147"/>
      <c r="J164" s="148"/>
      <c r="K164" s="147"/>
      <c r="L164" s="147"/>
      <c r="M164" s="41"/>
    </row>
    <row r="165" spans="1:13" ht="15" customHeight="1" x14ac:dyDescent="0.25">
      <c r="A165" s="147"/>
      <c r="B165" s="148"/>
      <c r="D165" s="147"/>
      <c r="E165" s="147"/>
      <c r="F165" s="147"/>
      <c r="H165" s="140"/>
      <c r="I165" s="147"/>
      <c r="J165" s="148"/>
      <c r="K165" s="147"/>
      <c r="L165" s="147"/>
      <c r="M165" s="41"/>
    </row>
    <row r="166" spans="1:13" ht="15" customHeight="1" x14ac:dyDescent="0.25">
      <c r="A166" s="147"/>
      <c r="B166" s="148"/>
      <c r="D166" s="147"/>
      <c r="E166" s="147"/>
      <c r="F166" s="147"/>
      <c r="H166" s="140"/>
      <c r="I166" s="147"/>
      <c r="J166" s="148"/>
      <c r="K166" s="147"/>
      <c r="L166" s="147"/>
      <c r="M166" s="41"/>
    </row>
    <row r="167" spans="1:13" ht="15" customHeight="1" x14ac:dyDescent="0.25">
      <c r="A167" s="147"/>
      <c r="B167" s="148"/>
      <c r="D167" s="147"/>
      <c r="E167" s="147"/>
      <c r="F167" s="147"/>
      <c r="H167" s="140"/>
      <c r="I167" s="147"/>
      <c r="J167" s="148"/>
      <c r="K167" s="147"/>
      <c r="L167" s="147"/>
      <c r="M167" s="41"/>
    </row>
    <row r="168" spans="1:13" ht="15" customHeight="1" x14ac:dyDescent="0.25">
      <c r="A168" s="147"/>
      <c r="B168" s="148"/>
      <c r="D168" s="147"/>
      <c r="E168" s="147"/>
      <c r="F168" s="147"/>
      <c r="H168" s="140"/>
      <c r="I168" s="147"/>
      <c r="J168" s="148"/>
      <c r="K168" s="147"/>
      <c r="L168" s="147"/>
      <c r="M168" s="41"/>
    </row>
    <row r="169" spans="1:13" ht="15" customHeight="1" x14ac:dyDescent="0.25">
      <c r="A169" s="147"/>
      <c r="B169" s="148"/>
      <c r="D169" s="147"/>
      <c r="E169" s="147"/>
      <c r="F169" s="147"/>
      <c r="H169" s="140"/>
      <c r="I169" s="147"/>
      <c r="J169" s="148"/>
      <c r="K169" s="147"/>
      <c r="L169" s="147"/>
      <c r="M169" s="41"/>
    </row>
    <row r="170" spans="1:13" ht="15" customHeight="1" x14ac:dyDescent="0.25">
      <c r="A170" s="147"/>
      <c r="B170" s="148"/>
      <c r="D170" s="147"/>
      <c r="E170" s="147"/>
      <c r="F170" s="147"/>
      <c r="H170" s="140"/>
      <c r="I170" s="147"/>
      <c r="J170" s="148"/>
      <c r="K170" s="147"/>
      <c r="L170" s="147"/>
      <c r="M170" s="41"/>
    </row>
    <row r="171" spans="1:13" ht="15" customHeight="1" x14ac:dyDescent="0.25">
      <c r="A171" s="147"/>
      <c r="B171" s="148"/>
      <c r="D171" s="147"/>
      <c r="E171" s="147"/>
      <c r="F171" s="147"/>
      <c r="H171" s="140"/>
      <c r="I171" s="147"/>
      <c r="J171" s="148"/>
      <c r="K171" s="147"/>
      <c r="L171" s="147"/>
      <c r="M171" s="41"/>
    </row>
    <row r="172" spans="1:13" ht="15" customHeight="1" x14ac:dyDescent="0.25">
      <c r="A172" s="147"/>
      <c r="B172" s="148"/>
      <c r="D172" s="147"/>
      <c r="E172" s="147"/>
      <c r="F172" s="147"/>
      <c r="H172" s="140"/>
      <c r="I172" s="147"/>
      <c r="J172" s="148"/>
      <c r="K172" s="147"/>
      <c r="L172" s="147"/>
      <c r="M172" s="41"/>
    </row>
    <row r="173" spans="1:13" ht="15" customHeight="1" x14ac:dyDescent="0.25">
      <c r="A173" s="147"/>
      <c r="B173" s="148"/>
      <c r="D173" s="147"/>
      <c r="E173" s="147"/>
      <c r="F173" s="147"/>
      <c r="H173" s="140"/>
      <c r="I173" s="147"/>
      <c r="J173" s="148"/>
      <c r="K173" s="147"/>
      <c r="L173" s="147"/>
      <c r="M173" s="41"/>
    </row>
    <row r="174" spans="1:13" ht="15" customHeight="1" x14ac:dyDescent="0.25">
      <c r="A174" s="147"/>
      <c r="B174" s="148"/>
      <c r="D174" s="147"/>
      <c r="E174" s="147"/>
      <c r="F174" s="147"/>
      <c r="H174" s="140"/>
      <c r="I174" s="147"/>
      <c r="J174" s="148"/>
      <c r="K174" s="147"/>
      <c r="L174" s="147"/>
      <c r="M174" s="41"/>
    </row>
    <row r="175" spans="1:13" ht="15" customHeight="1" x14ac:dyDescent="0.25">
      <c r="A175" s="147"/>
      <c r="B175" s="148"/>
      <c r="D175" s="147"/>
      <c r="E175" s="147"/>
      <c r="F175" s="147"/>
      <c r="H175" s="140"/>
      <c r="I175" s="147"/>
      <c r="J175" s="148"/>
      <c r="K175" s="147"/>
      <c r="L175" s="147"/>
      <c r="M175" s="41"/>
    </row>
    <row r="176" spans="1:13" ht="15" customHeight="1" x14ac:dyDescent="0.25">
      <c r="A176" s="147"/>
      <c r="B176" s="148"/>
      <c r="D176" s="147"/>
      <c r="E176" s="147"/>
      <c r="F176" s="147"/>
      <c r="H176" s="140"/>
      <c r="I176" s="147"/>
      <c r="J176" s="148"/>
      <c r="K176" s="147"/>
      <c r="L176" s="147"/>
      <c r="M176" s="41"/>
    </row>
    <row r="177" spans="1:13" ht="15" customHeight="1" x14ac:dyDescent="0.25">
      <c r="A177" s="147"/>
      <c r="B177" s="148"/>
      <c r="D177" s="147"/>
      <c r="E177" s="147"/>
      <c r="F177" s="147"/>
      <c r="H177" s="140"/>
      <c r="I177" s="147"/>
      <c r="J177" s="148"/>
      <c r="K177" s="147"/>
      <c r="L177" s="147"/>
      <c r="M177" s="41"/>
    </row>
    <row r="178" spans="1:13" x14ac:dyDescent="0.25">
      <c r="A178" s="147"/>
      <c r="B178" s="148"/>
      <c r="D178" s="147"/>
      <c r="E178" s="147"/>
      <c r="F178" s="147"/>
      <c r="H178" s="140"/>
      <c r="I178" s="147"/>
      <c r="J178" s="148"/>
      <c r="K178" s="147"/>
      <c r="L178" s="147"/>
      <c r="M178" s="41"/>
    </row>
    <row r="179" spans="1:13" x14ac:dyDescent="0.25">
      <c r="A179" s="147"/>
      <c r="B179" s="148"/>
      <c r="D179" s="147"/>
      <c r="E179" s="147"/>
      <c r="F179" s="147"/>
      <c r="H179" s="140"/>
      <c r="I179" s="147"/>
      <c r="J179" s="148"/>
      <c r="K179" s="147"/>
      <c r="L179" s="147"/>
      <c r="M179" s="41"/>
    </row>
    <row r="180" spans="1:13" x14ac:dyDescent="0.25">
      <c r="A180" s="147"/>
      <c r="B180" s="148"/>
      <c r="D180" s="147"/>
      <c r="E180" s="147"/>
      <c r="F180" s="147"/>
      <c r="H180" s="140"/>
      <c r="I180" s="147"/>
      <c r="J180" s="148"/>
      <c r="K180" s="147"/>
      <c r="L180" s="147"/>
      <c r="M180" s="41"/>
    </row>
    <row r="181" spans="1:13" x14ac:dyDescent="0.25">
      <c r="A181" s="147"/>
      <c r="B181" s="148"/>
      <c r="D181" s="147"/>
      <c r="E181" s="147"/>
      <c r="F181" s="147"/>
      <c r="H181" s="140"/>
      <c r="I181" s="147"/>
      <c r="J181" s="148"/>
      <c r="K181" s="147"/>
      <c r="L181" s="147"/>
      <c r="M181" s="41"/>
    </row>
    <row r="182" spans="1:13" x14ac:dyDescent="0.25">
      <c r="A182" s="147"/>
      <c r="B182" s="148"/>
      <c r="D182" s="147"/>
      <c r="E182" s="147"/>
      <c r="F182" s="147"/>
      <c r="H182" s="140"/>
      <c r="I182" s="147"/>
      <c r="J182" s="148"/>
      <c r="K182" s="147"/>
      <c r="L182" s="147"/>
      <c r="M182" s="41"/>
    </row>
    <row r="183" spans="1:13" x14ac:dyDescent="0.25">
      <c r="A183" s="147"/>
      <c r="B183" s="148"/>
      <c r="D183" s="147"/>
      <c r="E183" s="147"/>
      <c r="F183" s="147"/>
      <c r="H183" s="140"/>
      <c r="I183" s="147"/>
      <c r="J183" s="148"/>
      <c r="K183" s="147"/>
      <c r="L183" s="147"/>
      <c r="M183" s="41"/>
    </row>
    <row r="184" spans="1:13" x14ac:dyDescent="0.25">
      <c r="A184" s="147"/>
      <c r="B184" s="148"/>
      <c r="D184" s="147"/>
      <c r="E184" s="147"/>
      <c r="F184" s="147"/>
      <c r="H184" s="140"/>
      <c r="I184" s="147"/>
      <c r="J184" s="148"/>
      <c r="K184" s="147"/>
      <c r="L184" s="147"/>
      <c r="M184" s="41"/>
    </row>
    <row r="185" spans="1:13" x14ac:dyDescent="0.25">
      <c r="A185" s="147"/>
      <c r="B185" s="148"/>
      <c r="D185" s="147"/>
      <c r="E185" s="147"/>
      <c r="F185" s="147"/>
      <c r="H185" s="140"/>
      <c r="I185" s="147"/>
      <c r="J185" s="148"/>
      <c r="K185" s="147"/>
      <c r="L185" s="147"/>
      <c r="M185" s="41"/>
    </row>
    <row r="186" spans="1:13" x14ac:dyDescent="0.25">
      <c r="A186" s="147"/>
      <c r="B186" s="148"/>
      <c r="D186" s="147"/>
      <c r="E186" s="147"/>
      <c r="F186" s="147"/>
      <c r="H186" s="140"/>
      <c r="I186" s="147"/>
      <c r="J186" s="148"/>
      <c r="K186" s="147"/>
      <c r="L186" s="147"/>
      <c r="M186" s="41"/>
    </row>
    <row r="187" spans="1:13" x14ac:dyDescent="0.25">
      <c r="A187" s="147"/>
      <c r="B187" s="148"/>
      <c r="D187" s="147"/>
      <c r="E187" s="147"/>
      <c r="F187" s="147"/>
      <c r="H187" s="140"/>
      <c r="I187" s="147"/>
      <c r="J187" s="148"/>
      <c r="K187" s="147"/>
      <c r="L187" s="147"/>
      <c r="M187" s="41"/>
    </row>
    <row r="188" spans="1:13" x14ac:dyDescent="0.25">
      <c r="A188" s="147"/>
      <c r="B188" s="148"/>
      <c r="D188" s="147"/>
      <c r="E188" s="147"/>
      <c r="F188" s="147"/>
      <c r="H188" s="140"/>
      <c r="I188" s="147"/>
      <c r="J188" s="148"/>
      <c r="K188" s="147"/>
      <c r="L188" s="147"/>
      <c r="M188" s="41"/>
    </row>
    <row r="189" spans="1:13" x14ac:dyDescent="0.25">
      <c r="A189" s="147"/>
      <c r="B189" s="148"/>
      <c r="D189" s="147"/>
      <c r="E189" s="147"/>
      <c r="F189" s="147"/>
      <c r="H189" s="140"/>
      <c r="I189" s="147"/>
      <c r="J189" s="148"/>
      <c r="K189" s="147"/>
      <c r="L189" s="147"/>
      <c r="M189" s="41"/>
    </row>
    <row r="190" spans="1:13" x14ac:dyDescent="0.25">
      <c r="A190" s="147"/>
      <c r="B190" s="148"/>
      <c r="D190" s="147"/>
      <c r="E190" s="147"/>
      <c r="F190" s="147"/>
      <c r="H190" s="140"/>
      <c r="I190" s="147"/>
      <c r="J190" s="148"/>
      <c r="K190" s="147"/>
      <c r="L190" s="147"/>
      <c r="M190" s="41"/>
    </row>
    <row r="191" spans="1:13" x14ac:dyDescent="0.25">
      <c r="A191" s="147"/>
      <c r="B191" s="148"/>
      <c r="D191" s="147"/>
      <c r="E191" s="147"/>
      <c r="F191" s="147"/>
      <c r="H191" s="140"/>
      <c r="I191" s="147"/>
      <c r="J191" s="148"/>
      <c r="K191" s="147"/>
      <c r="L191" s="147"/>
      <c r="M191" s="41"/>
    </row>
    <row r="192" spans="1:13" x14ac:dyDescent="0.25">
      <c r="A192" s="147"/>
      <c r="B192" s="148"/>
      <c r="D192" s="147"/>
      <c r="E192" s="147"/>
      <c r="F192" s="147"/>
      <c r="H192" s="140"/>
      <c r="I192" s="147"/>
      <c r="J192" s="148"/>
      <c r="K192" s="147"/>
      <c r="L192" s="147"/>
      <c r="M192" s="41"/>
    </row>
    <row r="193" spans="1:13" x14ac:dyDescent="0.25">
      <c r="A193" s="147"/>
      <c r="B193" s="148"/>
      <c r="D193" s="147"/>
      <c r="E193" s="147"/>
      <c r="F193" s="147"/>
      <c r="H193" s="140"/>
      <c r="I193" s="147"/>
      <c r="J193" s="148"/>
      <c r="K193" s="147"/>
      <c r="L193" s="147"/>
      <c r="M193" s="41"/>
    </row>
    <row r="194" spans="1:13" x14ac:dyDescent="0.25">
      <c r="A194" s="147"/>
      <c r="B194" s="148"/>
      <c r="D194" s="147"/>
      <c r="E194" s="147"/>
      <c r="F194" s="147"/>
      <c r="H194" s="140"/>
      <c r="I194" s="147"/>
      <c r="J194" s="148"/>
      <c r="K194" s="147"/>
      <c r="L194" s="147"/>
      <c r="M194" s="41"/>
    </row>
    <row r="195" spans="1:13" x14ac:dyDescent="0.25">
      <c r="A195" s="147"/>
      <c r="B195" s="148"/>
      <c r="D195" s="147"/>
      <c r="E195" s="147"/>
      <c r="F195" s="147"/>
      <c r="H195" s="140"/>
      <c r="I195" s="147"/>
      <c r="J195" s="148"/>
      <c r="K195" s="147"/>
      <c r="L195" s="147"/>
      <c r="M195" s="41"/>
    </row>
    <row r="196" spans="1:13" x14ac:dyDescent="0.25">
      <c r="A196" s="147"/>
      <c r="B196" s="148"/>
      <c r="D196" s="147"/>
      <c r="E196" s="147"/>
      <c r="F196" s="147"/>
      <c r="H196" s="140"/>
      <c r="I196" s="147"/>
      <c r="J196" s="148"/>
      <c r="K196" s="147"/>
      <c r="L196" s="147"/>
      <c r="M196" s="41"/>
    </row>
    <row r="197" spans="1:13" x14ac:dyDescent="0.25">
      <c r="A197" s="147"/>
      <c r="B197" s="148"/>
      <c r="D197" s="147"/>
      <c r="E197" s="147"/>
      <c r="F197" s="147"/>
      <c r="H197" s="140"/>
      <c r="I197" s="147"/>
      <c r="J197" s="148"/>
      <c r="K197" s="147"/>
      <c r="L197" s="147"/>
      <c r="M197" s="41"/>
    </row>
    <row r="198" spans="1:13" x14ac:dyDescent="0.25">
      <c r="A198" s="147"/>
      <c r="B198" s="148"/>
      <c r="D198" s="147"/>
      <c r="E198" s="147"/>
      <c r="F198" s="147"/>
      <c r="H198" s="140"/>
      <c r="I198" s="147"/>
      <c r="J198" s="148"/>
      <c r="K198" s="147"/>
      <c r="L198" s="147"/>
      <c r="M198" s="41"/>
    </row>
    <row r="199" spans="1:13" x14ac:dyDescent="0.25">
      <c r="A199" s="147"/>
      <c r="B199" s="148"/>
      <c r="D199" s="147"/>
      <c r="E199" s="147"/>
      <c r="F199" s="147"/>
      <c r="H199" s="140"/>
      <c r="I199" s="147"/>
      <c r="J199" s="148"/>
      <c r="K199" s="147"/>
      <c r="L199" s="147"/>
      <c r="M199" s="41"/>
    </row>
    <row r="200" spans="1:13" x14ac:dyDescent="0.25">
      <c r="A200" s="147"/>
      <c r="B200" s="148"/>
      <c r="D200" s="147"/>
      <c r="E200" s="147"/>
      <c r="F200" s="147"/>
      <c r="H200" s="140"/>
      <c r="I200" s="147"/>
      <c r="J200" s="148"/>
      <c r="K200" s="147"/>
      <c r="L200" s="147"/>
      <c r="M200" s="41"/>
    </row>
    <row r="201" spans="1:13" x14ac:dyDescent="0.25">
      <c r="A201" s="147"/>
      <c r="B201" s="148"/>
      <c r="D201" s="147"/>
      <c r="E201" s="147"/>
      <c r="F201" s="147"/>
      <c r="H201" s="140"/>
      <c r="I201" s="147"/>
      <c r="J201" s="148"/>
      <c r="K201" s="147"/>
      <c r="L201" s="147"/>
      <c r="M201" s="41"/>
    </row>
    <row r="202" spans="1:13" x14ac:dyDescent="0.25">
      <c r="A202" s="147"/>
      <c r="B202" s="148"/>
      <c r="D202" s="147"/>
      <c r="E202" s="147"/>
      <c r="F202" s="147"/>
      <c r="H202" s="140"/>
      <c r="I202" s="147"/>
      <c r="J202" s="148"/>
      <c r="K202" s="147"/>
      <c r="L202" s="147"/>
      <c r="M202" s="41"/>
    </row>
    <row r="203" spans="1:13" x14ac:dyDescent="0.25">
      <c r="A203" s="147"/>
      <c r="B203" s="148"/>
      <c r="D203" s="147"/>
      <c r="E203" s="147"/>
      <c r="F203" s="147"/>
      <c r="H203" s="140"/>
      <c r="I203" s="147"/>
      <c r="J203" s="148"/>
      <c r="K203" s="147"/>
      <c r="L203" s="147"/>
      <c r="M203" s="41"/>
    </row>
    <row r="204" spans="1:13" x14ac:dyDescent="0.25">
      <c r="A204" s="147"/>
      <c r="B204" s="148"/>
      <c r="D204" s="147"/>
      <c r="E204" s="147"/>
      <c r="F204" s="147"/>
      <c r="H204" s="140"/>
      <c r="I204" s="147"/>
      <c r="J204" s="148"/>
      <c r="K204" s="147"/>
      <c r="L204" s="147"/>
      <c r="M204" s="41"/>
    </row>
    <row r="205" spans="1:13" x14ac:dyDescent="0.25">
      <c r="A205" s="147"/>
      <c r="B205" s="148"/>
      <c r="D205" s="147"/>
      <c r="E205" s="147"/>
      <c r="F205" s="147"/>
      <c r="H205" s="140"/>
      <c r="I205" s="147"/>
      <c r="J205" s="148"/>
      <c r="K205" s="147"/>
      <c r="L205" s="147"/>
      <c r="M205" s="41"/>
    </row>
    <row r="206" spans="1:13" x14ac:dyDescent="0.25">
      <c r="A206" s="147"/>
      <c r="B206" s="148"/>
      <c r="D206" s="147"/>
      <c r="E206" s="147"/>
      <c r="F206" s="147"/>
      <c r="H206" s="140"/>
      <c r="I206" s="147"/>
      <c r="J206" s="148"/>
      <c r="K206" s="147"/>
      <c r="L206" s="147"/>
      <c r="M206" s="41"/>
    </row>
    <row r="207" spans="1:13" x14ac:dyDescent="0.25">
      <c r="A207" s="147"/>
      <c r="B207" s="148"/>
      <c r="D207" s="147"/>
      <c r="E207" s="147"/>
      <c r="F207" s="147"/>
      <c r="H207" s="140"/>
      <c r="I207" s="147"/>
      <c r="J207" s="148"/>
      <c r="K207" s="147"/>
      <c r="L207" s="147"/>
      <c r="M207" s="41"/>
    </row>
    <row r="208" spans="1:13" x14ac:dyDescent="0.25">
      <c r="A208" s="147"/>
      <c r="B208" s="148"/>
      <c r="D208" s="147"/>
      <c r="E208" s="147"/>
      <c r="F208" s="147"/>
      <c r="H208" s="140"/>
      <c r="I208" s="147"/>
      <c r="J208" s="148"/>
      <c r="K208" s="147"/>
      <c r="L208" s="147"/>
      <c r="M208" s="41"/>
    </row>
    <row r="209" spans="1:13" x14ac:dyDescent="0.25">
      <c r="A209" s="147"/>
      <c r="B209" s="148"/>
      <c r="D209" s="147"/>
      <c r="E209" s="147"/>
      <c r="F209" s="147"/>
      <c r="H209" s="140"/>
      <c r="I209" s="147"/>
      <c r="J209" s="148"/>
      <c r="K209" s="147"/>
      <c r="L209" s="147"/>
      <c r="M209" s="41"/>
    </row>
    <row r="210" spans="1:13" x14ac:dyDescent="0.25">
      <c r="A210" s="147"/>
      <c r="B210" s="148"/>
      <c r="D210" s="147"/>
      <c r="E210" s="147"/>
      <c r="F210" s="147"/>
      <c r="H210" s="140"/>
      <c r="I210" s="147"/>
      <c r="J210" s="148"/>
      <c r="K210" s="147"/>
      <c r="L210" s="147"/>
      <c r="M210" s="41"/>
    </row>
    <row r="211" spans="1:13" x14ac:dyDescent="0.25">
      <c r="A211" s="147"/>
      <c r="B211" s="148"/>
      <c r="D211" s="147"/>
      <c r="E211" s="147"/>
      <c r="F211" s="147"/>
      <c r="H211" s="140"/>
      <c r="I211" s="147"/>
      <c r="J211" s="148"/>
      <c r="K211" s="147"/>
      <c r="L211" s="147"/>
      <c r="M211" s="41"/>
    </row>
    <row r="212" spans="1:13" x14ac:dyDescent="0.25">
      <c r="A212" s="147"/>
      <c r="B212" s="148"/>
      <c r="D212" s="147"/>
      <c r="E212" s="147"/>
      <c r="F212" s="147"/>
      <c r="H212" s="140"/>
      <c r="I212" s="147"/>
      <c r="J212" s="148"/>
      <c r="K212" s="147"/>
      <c r="L212" s="147"/>
      <c r="M212" s="41"/>
    </row>
    <row r="213" spans="1:13" x14ac:dyDescent="0.25">
      <c r="A213" s="147"/>
      <c r="B213" s="148"/>
      <c r="D213" s="147"/>
      <c r="E213" s="147"/>
      <c r="F213" s="147"/>
      <c r="H213" s="140"/>
      <c r="I213" s="147"/>
      <c r="J213" s="148"/>
      <c r="K213" s="147"/>
      <c r="L213" s="147"/>
      <c r="M213" s="41"/>
    </row>
    <row r="214" spans="1:13" x14ac:dyDescent="0.25">
      <c r="A214" s="147"/>
      <c r="B214" s="148"/>
      <c r="D214" s="147"/>
      <c r="E214" s="147"/>
      <c r="F214" s="147"/>
      <c r="H214" s="140"/>
      <c r="I214" s="147"/>
      <c r="J214" s="148"/>
      <c r="K214" s="147"/>
      <c r="L214" s="147"/>
      <c r="M214" s="41"/>
    </row>
    <row r="215" spans="1:13" x14ac:dyDescent="0.25">
      <c r="A215" s="147"/>
      <c r="B215" s="148"/>
      <c r="D215" s="147"/>
      <c r="E215" s="147"/>
      <c r="F215" s="147"/>
      <c r="H215" s="140"/>
      <c r="I215" s="147"/>
      <c r="J215" s="148"/>
      <c r="K215" s="147"/>
      <c r="L215" s="147"/>
      <c r="M215" s="41"/>
    </row>
    <row r="216" spans="1:13" x14ac:dyDescent="0.25">
      <c r="A216" s="147"/>
      <c r="B216" s="148"/>
      <c r="D216" s="147"/>
      <c r="E216" s="147"/>
      <c r="F216" s="147"/>
      <c r="H216" s="140"/>
      <c r="I216" s="147"/>
      <c r="J216" s="148"/>
      <c r="K216" s="147"/>
      <c r="L216" s="147"/>
      <c r="M216" s="41"/>
    </row>
    <row r="217" spans="1:13" x14ac:dyDescent="0.25">
      <c r="A217" s="147"/>
      <c r="B217" s="148"/>
      <c r="D217" s="147"/>
      <c r="E217" s="147"/>
      <c r="F217" s="147"/>
      <c r="H217" s="140"/>
      <c r="I217" s="147"/>
      <c r="J217" s="148"/>
      <c r="K217" s="147"/>
      <c r="L217" s="147"/>
      <c r="M217" s="41"/>
    </row>
    <row r="218" spans="1:13" x14ac:dyDescent="0.25">
      <c r="A218" s="147"/>
      <c r="B218" s="148"/>
      <c r="D218" s="147"/>
      <c r="E218" s="147"/>
      <c r="F218" s="147"/>
      <c r="H218" s="140"/>
      <c r="I218" s="147"/>
      <c r="J218" s="148"/>
      <c r="K218" s="147"/>
      <c r="L218" s="147"/>
      <c r="M218" s="41"/>
    </row>
    <row r="219" spans="1:13" x14ac:dyDescent="0.25">
      <c r="A219" s="147"/>
      <c r="B219" s="148"/>
      <c r="D219" s="147"/>
      <c r="E219" s="147"/>
      <c r="F219" s="147"/>
      <c r="H219" s="140"/>
      <c r="I219" s="147"/>
      <c r="J219" s="148"/>
      <c r="K219" s="147"/>
      <c r="L219" s="147"/>
      <c r="M219" s="41"/>
    </row>
    <row r="220" spans="1:13" x14ac:dyDescent="0.25">
      <c r="A220" s="147"/>
      <c r="B220" s="148"/>
      <c r="D220" s="147"/>
      <c r="E220" s="147"/>
      <c r="F220" s="147"/>
      <c r="H220" s="140"/>
      <c r="I220" s="147"/>
      <c r="J220" s="148"/>
      <c r="K220" s="147"/>
      <c r="L220" s="147"/>
      <c r="M220" s="41"/>
    </row>
    <row r="221" spans="1:13" x14ac:dyDescent="0.25">
      <c r="A221" s="147"/>
      <c r="B221" s="148"/>
      <c r="D221" s="147"/>
      <c r="E221" s="147"/>
      <c r="F221" s="147"/>
      <c r="H221" s="140"/>
      <c r="I221" s="147"/>
      <c r="J221" s="148"/>
      <c r="K221" s="147"/>
      <c r="L221" s="147"/>
      <c r="M221" s="41"/>
    </row>
    <row r="222" spans="1:13" x14ac:dyDescent="0.25">
      <c r="A222" s="147"/>
      <c r="B222" s="148"/>
      <c r="D222" s="147"/>
      <c r="E222" s="147"/>
      <c r="F222" s="147"/>
      <c r="H222" s="140"/>
      <c r="I222" s="147"/>
      <c r="J222" s="148"/>
      <c r="K222" s="147"/>
      <c r="L222" s="147"/>
      <c r="M222" s="41"/>
    </row>
    <row r="223" spans="1:13" x14ac:dyDescent="0.25">
      <c r="A223" s="147"/>
      <c r="B223" s="148"/>
      <c r="D223" s="147"/>
      <c r="E223" s="147"/>
      <c r="F223" s="147"/>
      <c r="H223" s="140"/>
      <c r="I223" s="147"/>
      <c r="J223" s="148"/>
      <c r="K223" s="147"/>
      <c r="L223" s="147"/>
      <c r="M223" s="41"/>
    </row>
    <row r="224" spans="1:13" x14ac:dyDescent="0.25">
      <c r="A224" s="147"/>
      <c r="B224" s="148"/>
      <c r="D224" s="147"/>
      <c r="E224" s="147"/>
      <c r="F224" s="147"/>
      <c r="H224" s="140"/>
      <c r="I224" s="147"/>
      <c r="J224" s="148"/>
      <c r="K224" s="147"/>
      <c r="L224" s="147"/>
      <c r="M224" s="41"/>
    </row>
    <row r="225" spans="1:13" x14ac:dyDescent="0.25">
      <c r="A225" s="147"/>
      <c r="B225" s="148"/>
      <c r="D225" s="147"/>
      <c r="E225" s="147"/>
      <c r="F225" s="147"/>
      <c r="H225" s="140"/>
      <c r="I225" s="147"/>
      <c r="J225" s="148"/>
      <c r="K225" s="147"/>
      <c r="L225" s="147"/>
      <c r="M225" s="41"/>
    </row>
    <row r="226" spans="1:13" x14ac:dyDescent="0.25">
      <c r="A226" s="147"/>
      <c r="B226" s="148"/>
      <c r="D226" s="147"/>
      <c r="E226" s="147"/>
      <c r="F226" s="147"/>
      <c r="H226" s="140"/>
      <c r="I226" s="147"/>
      <c r="J226" s="148"/>
      <c r="K226" s="147"/>
      <c r="L226" s="147"/>
      <c r="M226" s="41"/>
    </row>
    <row r="227" spans="1:13" x14ac:dyDescent="0.25">
      <c r="A227" s="147"/>
      <c r="B227" s="148"/>
      <c r="D227" s="147"/>
      <c r="E227" s="147"/>
      <c r="F227" s="147"/>
      <c r="H227" s="140"/>
      <c r="I227" s="147"/>
      <c r="J227" s="148"/>
      <c r="K227" s="147"/>
      <c r="L227" s="147"/>
      <c r="M227" s="41"/>
    </row>
    <row r="228" spans="1:13" x14ac:dyDescent="0.25">
      <c r="A228" s="147"/>
      <c r="B228" s="148"/>
      <c r="D228" s="147"/>
      <c r="E228" s="147"/>
      <c r="F228" s="147"/>
      <c r="H228" s="140"/>
      <c r="I228" s="147"/>
      <c r="J228" s="148"/>
      <c r="K228" s="147"/>
      <c r="L228" s="147"/>
      <c r="M228" s="41"/>
    </row>
    <row r="229" spans="1:13" x14ac:dyDescent="0.25">
      <c r="A229" s="147"/>
      <c r="B229" s="148"/>
      <c r="D229" s="147"/>
      <c r="E229" s="147"/>
      <c r="F229" s="147"/>
      <c r="H229" s="140"/>
      <c r="I229" s="147"/>
      <c r="J229" s="148"/>
      <c r="K229" s="147"/>
      <c r="L229" s="147"/>
      <c r="M229" s="41"/>
    </row>
    <row r="230" spans="1:13" x14ac:dyDescent="0.25">
      <c r="A230" s="147"/>
      <c r="B230" s="148"/>
      <c r="D230" s="147"/>
      <c r="E230" s="147"/>
      <c r="F230" s="147"/>
      <c r="H230" s="140"/>
      <c r="I230" s="147"/>
      <c r="J230" s="148"/>
      <c r="K230" s="147"/>
      <c r="L230" s="147"/>
      <c r="M230" s="41"/>
    </row>
    <row r="231" spans="1:13" x14ac:dyDescent="0.25">
      <c r="A231" s="147"/>
      <c r="B231" s="148"/>
      <c r="D231" s="147"/>
      <c r="E231" s="147"/>
      <c r="F231" s="147"/>
      <c r="H231" s="140"/>
      <c r="I231" s="147"/>
      <c r="J231" s="148"/>
      <c r="K231" s="147"/>
      <c r="L231" s="147"/>
      <c r="M231" s="41"/>
    </row>
    <row r="232" spans="1:13" x14ac:dyDescent="0.25">
      <c r="A232" s="147"/>
      <c r="B232" s="148"/>
      <c r="D232" s="147"/>
      <c r="E232" s="147"/>
      <c r="F232" s="147"/>
      <c r="H232" s="140"/>
      <c r="I232" s="147"/>
      <c r="J232" s="148"/>
      <c r="K232" s="147"/>
      <c r="L232" s="147"/>
      <c r="M232" s="41"/>
    </row>
    <row r="233" spans="1:13" x14ac:dyDescent="0.25">
      <c r="A233" s="147"/>
      <c r="B233" s="148"/>
      <c r="D233" s="147"/>
      <c r="E233" s="147"/>
      <c r="F233" s="147"/>
      <c r="H233" s="140"/>
      <c r="I233" s="147"/>
      <c r="J233" s="148"/>
      <c r="K233" s="147"/>
      <c r="L233" s="147"/>
      <c r="M233" s="41"/>
    </row>
    <row r="234" spans="1:13" x14ac:dyDescent="0.25">
      <c r="A234" s="147"/>
      <c r="B234" s="148"/>
      <c r="D234" s="147"/>
      <c r="E234" s="147"/>
      <c r="F234" s="147"/>
      <c r="H234" s="140"/>
      <c r="I234" s="147"/>
      <c r="J234" s="148"/>
      <c r="K234" s="147"/>
      <c r="L234" s="147"/>
      <c r="M234" s="41"/>
    </row>
    <row r="235" spans="1:13" x14ac:dyDescent="0.25">
      <c r="A235" s="147"/>
      <c r="B235" s="148"/>
      <c r="D235" s="147"/>
      <c r="E235" s="147"/>
      <c r="F235" s="147"/>
      <c r="H235" s="140"/>
      <c r="I235" s="147"/>
      <c r="J235" s="148"/>
      <c r="K235" s="147"/>
      <c r="L235" s="147"/>
      <c r="M235" s="41"/>
    </row>
    <row r="236" spans="1:13" x14ac:dyDescent="0.25">
      <c r="A236" s="147"/>
      <c r="B236" s="148"/>
      <c r="D236" s="147"/>
      <c r="E236" s="147"/>
      <c r="F236" s="147"/>
      <c r="H236" s="140"/>
      <c r="I236" s="147"/>
      <c r="J236" s="148"/>
      <c r="K236" s="147"/>
      <c r="L236" s="147"/>
      <c r="M236" s="41"/>
    </row>
    <row r="237" spans="1:13" x14ac:dyDescent="0.25">
      <c r="A237" s="147"/>
      <c r="B237" s="148"/>
      <c r="D237" s="147"/>
      <c r="E237" s="147"/>
      <c r="F237" s="147"/>
      <c r="H237" s="140"/>
      <c r="I237" s="147"/>
      <c r="J237" s="148"/>
      <c r="K237" s="147"/>
      <c r="L237" s="147"/>
      <c r="M237" s="41"/>
    </row>
    <row r="238" spans="1:13" x14ac:dyDescent="0.25">
      <c r="A238" s="147"/>
      <c r="B238" s="148"/>
      <c r="D238" s="147"/>
      <c r="E238" s="147"/>
      <c r="F238" s="147"/>
      <c r="H238" s="140"/>
      <c r="I238" s="147"/>
      <c r="J238" s="148"/>
      <c r="K238" s="147"/>
      <c r="L238" s="147"/>
      <c r="M238" s="41"/>
    </row>
    <row r="239" spans="1:13" x14ac:dyDescent="0.25">
      <c r="A239" s="147"/>
      <c r="B239" s="148"/>
      <c r="D239" s="147"/>
      <c r="E239" s="147"/>
      <c r="F239" s="147"/>
      <c r="H239" s="140"/>
      <c r="I239" s="147"/>
      <c r="J239" s="148"/>
      <c r="K239" s="147"/>
      <c r="L239" s="147"/>
      <c r="M239" s="41"/>
    </row>
    <row r="240" spans="1:13" x14ac:dyDescent="0.25">
      <c r="A240" s="147"/>
      <c r="B240" s="148"/>
      <c r="D240" s="147"/>
      <c r="E240" s="147"/>
      <c r="F240" s="147"/>
      <c r="H240" s="140"/>
      <c r="I240" s="147"/>
      <c r="J240" s="148"/>
      <c r="K240" s="147"/>
      <c r="L240" s="147"/>
      <c r="M240" s="41"/>
    </row>
    <row r="241" spans="1:13" x14ac:dyDescent="0.25">
      <c r="A241" s="147"/>
      <c r="B241" s="148"/>
      <c r="D241" s="147"/>
      <c r="E241" s="147"/>
      <c r="F241" s="147"/>
      <c r="H241" s="140"/>
      <c r="I241" s="147"/>
      <c r="J241" s="148"/>
      <c r="K241" s="147"/>
      <c r="L241" s="147"/>
      <c r="M241" s="41"/>
    </row>
    <row r="242" spans="1:13" x14ac:dyDescent="0.25">
      <c r="A242" s="147"/>
      <c r="B242" s="148"/>
      <c r="D242" s="147"/>
      <c r="E242" s="147"/>
      <c r="F242" s="147"/>
      <c r="H242" s="140"/>
      <c r="I242" s="147"/>
      <c r="J242" s="148"/>
      <c r="K242" s="147"/>
      <c r="L242" s="147"/>
      <c r="M242" s="41"/>
    </row>
    <row r="243" spans="1:13" x14ac:dyDescent="0.25">
      <c r="A243" s="147"/>
      <c r="B243" s="148"/>
      <c r="D243" s="147"/>
      <c r="E243" s="147"/>
      <c r="F243" s="147"/>
      <c r="H243" s="140"/>
      <c r="I243" s="147"/>
      <c r="J243" s="148"/>
      <c r="K243" s="147"/>
      <c r="L243" s="147"/>
      <c r="M243" s="41"/>
    </row>
    <row r="244" spans="1:13" x14ac:dyDescent="0.25">
      <c r="A244" s="147"/>
      <c r="B244" s="148"/>
      <c r="D244" s="147"/>
      <c r="E244" s="147"/>
      <c r="F244" s="147"/>
      <c r="H244" s="140"/>
      <c r="I244" s="147"/>
      <c r="J244" s="148"/>
      <c r="K244" s="147"/>
      <c r="L244" s="147"/>
      <c r="M244" s="41"/>
    </row>
    <row r="245" spans="1:13" x14ac:dyDescent="0.25">
      <c r="A245" s="147"/>
      <c r="B245" s="148"/>
      <c r="D245" s="147"/>
      <c r="E245" s="147"/>
      <c r="F245" s="147"/>
      <c r="H245" s="140"/>
      <c r="I245" s="147"/>
      <c r="J245" s="148"/>
      <c r="K245" s="147"/>
      <c r="L245" s="147"/>
      <c r="M245" s="41"/>
    </row>
    <row r="246" spans="1:13" x14ac:dyDescent="0.25">
      <c r="A246" s="147"/>
      <c r="B246" s="148"/>
      <c r="D246" s="147"/>
      <c r="E246" s="147"/>
      <c r="F246" s="147"/>
      <c r="H246" s="140"/>
      <c r="I246" s="147"/>
      <c r="J246" s="148"/>
      <c r="K246" s="147"/>
      <c r="L246" s="147"/>
      <c r="M246" s="41"/>
    </row>
    <row r="247" spans="1:13" x14ac:dyDescent="0.25">
      <c r="A247" s="147"/>
      <c r="B247" s="148"/>
      <c r="D247" s="147"/>
      <c r="E247" s="147"/>
      <c r="F247" s="147"/>
      <c r="H247" s="140"/>
      <c r="I247" s="147"/>
      <c r="J247" s="148"/>
      <c r="K247" s="147"/>
      <c r="L247" s="147"/>
      <c r="M247" s="41"/>
    </row>
    <row r="248" spans="1:13" x14ac:dyDescent="0.25">
      <c r="A248" s="147"/>
      <c r="B248" s="148"/>
      <c r="D248" s="147"/>
      <c r="E248" s="147"/>
      <c r="F248" s="147"/>
      <c r="H248" s="140"/>
      <c r="I248" s="147"/>
      <c r="J248" s="148"/>
      <c r="K248" s="147"/>
      <c r="L248" s="147"/>
      <c r="M248" s="41"/>
    </row>
    <row r="249" spans="1:13" x14ac:dyDescent="0.25">
      <c r="A249" s="147"/>
      <c r="B249" s="148"/>
      <c r="D249" s="147"/>
      <c r="E249" s="147"/>
      <c r="F249" s="147"/>
      <c r="H249" s="140"/>
      <c r="I249" s="147"/>
      <c r="J249" s="148"/>
      <c r="K249" s="147"/>
      <c r="L249" s="147"/>
      <c r="M249" s="41"/>
    </row>
    <row r="250" spans="1:13" x14ac:dyDescent="0.25">
      <c r="A250" s="147"/>
      <c r="B250" s="148"/>
      <c r="D250" s="147"/>
      <c r="E250" s="147"/>
      <c r="F250" s="147"/>
      <c r="H250" s="140"/>
      <c r="I250" s="147"/>
      <c r="J250" s="148"/>
      <c r="K250" s="147"/>
      <c r="L250" s="147"/>
      <c r="M250" s="41"/>
    </row>
    <row r="251" spans="1:13" x14ac:dyDescent="0.25">
      <c r="A251" s="147"/>
      <c r="B251" s="148"/>
      <c r="D251" s="147"/>
      <c r="E251" s="147"/>
      <c r="F251" s="147"/>
      <c r="H251" s="140"/>
      <c r="I251" s="147"/>
      <c r="J251" s="148"/>
      <c r="K251" s="147"/>
      <c r="L251" s="147"/>
      <c r="M251" s="41"/>
    </row>
    <row r="252" spans="1:13" x14ac:dyDescent="0.25">
      <c r="A252" s="147"/>
      <c r="B252" s="148"/>
      <c r="D252" s="147"/>
      <c r="E252" s="147"/>
      <c r="F252" s="147"/>
      <c r="H252" s="140"/>
      <c r="I252" s="147"/>
      <c r="J252" s="148"/>
      <c r="K252" s="147"/>
      <c r="L252" s="147"/>
      <c r="M252" s="41"/>
    </row>
    <row r="253" spans="1:13" x14ac:dyDescent="0.25">
      <c r="A253" s="147"/>
      <c r="B253" s="148"/>
      <c r="D253" s="147"/>
      <c r="E253" s="147"/>
      <c r="F253" s="147"/>
      <c r="H253" s="140"/>
      <c r="I253" s="147"/>
      <c r="J253" s="148"/>
      <c r="K253" s="147"/>
      <c r="L253" s="147"/>
      <c r="M253" s="41"/>
    </row>
    <row r="254" spans="1:13" x14ac:dyDescent="0.25">
      <c r="A254" s="147"/>
      <c r="B254" s="148"/>
      <c r="D254" s="147"/>
      <c r="E254" s="147"/>
      <c r="F254" s="147"/>
      <c r="H254" s="140"/>
      <c r="I254" s="147"/>
      <c r="J254" s="148"/>
      <c r="K254" s="147"/>
      <c r="L254" s="147"/>
      <c r="M254" s="41"/>
    </row>
    <row r="255" spans="1:13" x14ac:dyDescent="0.25">
      <c r="A255" s="147"/>
      <c r="B255" s="148"/>
      <c r="D255" s="147"/>
      <c r="E255" s="147"/>
      <c r="F255" s="147"/>
      <c r="H255" s="140"/>
      <c r="I255" s="147"/>
      <c r="J255" s="148"/>
      <c r="K255" s="147"/>
      <c r="L255" s="147"/>
      <c r="M255" s="41"/>
    </row>
    <row r="256" spans="1:13" x14ac:dyDescent="0.25">
      <c r="A256" s="147"/>
      <c r="B256" s="148"/>
      <c r="D256" s="147"/>
      <c r="E256" s="147"/>
      <c r="F256" s="147"/>
      <c r="H256" s="140"/>
      <c r="I256" s="147"/>
      <c r="J256" s="148"/>
      <c r="K256" s="147"/>
      <c r="L256" s="147"/>
      <c r="M256" s="41"/>
    </row>
    <row r="257" spans="1:13" x14ac:dyDescent="0.25">
      <c r="A257" s="147"/>
      <c r="B257" s="148"/>
      <c r="D257" s="147"/>
      <c r="E257" s="147"/>
      <c r="F257" s="147"/>
      <c r="H257" s="140"/>
      <c r="I257" s="147"/>
      <c r="J257" s="148"/>
      <c r="K257" s="147"/>
      <c r="L257" s="147"/>
      <c r="M257" s="41"/>
    </row>
    <row r="258" spans="1:13" x14ac:dyDescent="0.25">
      <c r="A258" s="147"/>
      <c r="B258" s="148"/>
      <c r="D258" s="147"/>
      <c r="E258" s="147"/>
      <c r="F258" s="147"/>
      <c r="H258" s="140"/>
      <c r="I258" s="147"/>
      <c r="J258" s="148"/>
      <c r="K258" s="147"/>
      <c r="L258" s="147"/>
      <c r="M258" s="41"/>
    </row>
    <row r="259" spans="1:13" x14ac:dyDescent="0.25">
      <c r="A259" s="147"/>
      <c r="B259" s="148"/>
      <c r="D259" s="147"/>
      <c r="E259" s="147"/>
      <c r="F259" s="147"/>
      <c r="H259" s="140"/>
      <c r="I259" s="147"/>
      <c r="J259" s="148"/>
      <c r="K259" s="147"/>
      <c r="L259" s="147"/>
      <c r="M259" s="41"/>
    </row>
    <row r="260" spans="1:13" x14ac:dyDescent="0.25">
      <c r="A260" s="147"/>
      <c r="B260" s="148"/>
      <c r="D260" s="147"/>
      <c r="E260" s="147"/>
      <c r="F260" s="147"/>
      <c r="H260" s="140"/>
      <c r="I260" s="147"/>
      <c r="J260" s="148"/>
      <c r="K260" s="147"/>
      <c r="L260" s="147"/>
      <c r="M260" s="41"/>
    </row>
    <row r="261" spans="1:13" x14ac:dyDescent="0.25">
      <c r="A261" s="147"/>
      <c r="B261" s="148"/>
      <c r="D261" s="147"/>
      <c r="E261" s="147"/>
      <c r="F261" s="147"/>
      <c r="H261" s="140"/>
      <c r="I261" s="147"/>
      <c r="J261" s="148"/>
      <c r="K261" s="147"/>
      <c r="L261" s="147"/>
      <c r="M261" s="41"/>
    </row>
    <row r="262" spans="1:13" x14ac:dyDescent="0.25">
      <c r="A262" s="147"/>
      <c r="B262" s="148"/>
      <c r="D262" s="147"/>
      <c r="E262" s="147"/>
      <c r="F262" s="147"/>
      <c r="H262" s="140"/>
      <c r="I262" s="147"/>
      <c r="J262" s="148"/>
      <c r="K262" s="147"/>
      <c r="L262" s="147"/>
      <c r="M262" s="41"/>
    </row>
    <row r="263" spans="1:13" x14ac:dyDescent="0.25">
      <c r="A263" s="147"/>
      <c r="B263" s="148"/>
      <c r="D263" s="147"/>
      <c r="E263" s="147"/>
      <c r="F263" s="147"/>
      <c r="H263" s="140"/>
      <c r="I263" s="147"/>
      <c r="J263" s="148"/>
      <c r="K263" s="147"/>
      <c r="L263" s="147"/>
      <c r="M263" s="41"/>
    </row>
    <row r="264" spans="1:13" x14ac:dyDescent="0.25">
      <c r="A264" s="147"/>
      <c r="B264" s="148"/>
      <c r="D264" s="147"/>
      <c r="E264" s="147"/>
      <c r="F264" s="147"/>
      <c r="H264" s="140"/>
      <c r="I264" s="147"/>
      <c r="J264" s="148"/>
      <c r="K264" s="147"/>
      <c r="L264" s="147"/>
      <c r="M264" s="41"/>
    </row>
    <row r="265" spans="1:13" x14ac:dyDescent="0.25">
      <c r="A265" s="147"/>
      <c r="B265" s="148"/>
      <c r="D265" s="147"/>
      <c r="E265" s="147"/>
      <c r="F265" s="147"/>
      <c r="H265" s="140"/>
      <c r="I265" s="147"/>
      <c r="J265" s="148"/>
      <c r="K265" s="147"/>
      <c r="L265" s="147"/>
      <c r="M265" s="41"/>
    </row>
    <row r="266" spans="1:13" x14ac:dyDescent="0.25">
      <c r="A266" s="147"/>
      <c r="B266" s="148"/>
      <c r="D266" s="147"/>
      <c r="E266" s="147"/>
      <c r="F266" s="147"/>
      <c r="H266" s="140"/>
      <c r="I266" s="147"/>
      <c r="J266" s="148"/>
      <c r="K266" s="147"/>
      <c r="L266" s="147"/>
      <c r="M266" s="41"/>
    </row>
    <row r="267" spans="1:13" x14ac:dyDescent="0.25">
      <c r="A267" s="147"/>
      <c r="B267" s="148"/>
      <c r="D267" s="147"/>
      <c r="E267" s="147"/>
      <c r="F267" s="147"/>
      <c r="H267" s="140"/>
      <c r="I267" s="147"/>
      <c r="J267" s="148"/>
      <c r="K267" s="147"/>
      <c r="L267" s="147"/>
      <c r="M267" s="41"/>
    </row>
    <row r="268" spans="1:13" x14ac:dyDescent="0.25">
      <c r="A268" s="147"/>
      <c r="B268" s="148"/>
      <c r="D268" s="147"/>
      <c r="E268" s="147"/>
      <c r="F268" s="147"/>
      <c r="H268" s="140"/>
      <c r="I268" s="147"/>
      <c r="J268" s="148"/>
      <c r="K268" s="147"/>
      <c r="L268" s="147"/>
      <c r="M268" s="41"/>
    </row>
    <row r="269" spans="1:13" x14ac:dyDescent="0.25">
      <c r="A269" s="147"/>
      <c r="B269" s="148"/>
      <c r="D269" s="147"/>
      <c r="E269" s="147"/>
      <c r="F269" s="147"/>
      <c r="H269" s="140"/>
      <c r="I269" s="147"/>
      <c r="J269" s="148"/>
      <c r="K269" s="147"/>
      <c r="L269" s="147"/>
      <c r="M269" s="41"/>
    </row>
    <row r="270" spans="1:13" x14ac:dyDescent="0.25">
      <c r="A270" s="147"/>
      <c r="B270" s="148"/>
      <c r="D270" s="147"/>
      <c r="E270" s="147"/>
      <c r="F270" s="147"/>
      <c r="H270" s="140"/>
      <c r="I270" s="147"/>
      <c r="J270" s="148"/>
      <c r="K270" s="147"/>
      <c r="L270" s="147"/>
      <c r="M270" s="41"/>
    </row>
    <row r="271" spans="1:13" x14ac:dyDescent="0.25">
      <c r="A271" s="147"/>
      <c r="B271" s="148"/>
      <c r="D271" s="147"/>
      <c r="E271" s="147"/>
      <c r="F271" s="147"/>
      <c r="H271" s="140"/>
      <c r="I271" s="147"/>
      <c r="J271" s="148"/>
      <c r="K271" s="147"/>
      <c r="L271" s="147"/>
      <c r="M271" s="41"/>
    </row>
    <row r="272" spans="1:13" x14ac:dyDescent="0.25">
      <c r="A272" s="147"/>
      <c r="B272" s="148"/>
      <c r="D272" s="147"/>
      <c r="E272" s="147"/>
      <c r="F272" s="147"/>
      <c r="H272" s="140"/>
      <c r="I272" s="147"/>
      <c r="J272" s="148"/>
      <c r="K272" s="147"/>
      <c r="L272" s="147"/>
      <c r="M272" s="41"/>
    </row>
    <row r="273" spans="1:13" x14ac:dyDescent="0.25">
      <c r="A273" s="147"/>
      <c r="B273" s="148"/>
      <c r="D273" s="147"/>
      <c r="E273" s="147"/>
      <c r="F273" s="147"/>
      <c r="H273" s="140"/>
      <c r="I273" s="147"/>
      <c r="J273" s="148"/>
      <c r="K273" s="147"/>
      <c r="L273" s="147"/>
      <c r="M273" s="41"/>
    </row>
    <row r="274" spans="1:13" x14ac:dyDescent="0.25">
      <c r="A274" s="147"/>
      <c r="B274" s="148"/>
      <c r="D274" s="147"/>
      <c r="E274" s="147"/>
      <c r="F274" s="147"/>
      <c r="H274" s="140"/>
      <c r="I274" s="147"/>
      <c r="J274" s="148"/>
      <c r="K274" s="147"/>
      <c r="L274" s="147"/>
      <c r="M274" s="41"/>
    </row>
    <row r="275" spans="1:13" x14ac:dyDescent="0.25">
      <c r="A275" s="147"/>
      <c r="B275" s="148"/>
      <c r="D275" s="147"/>
      <c r="E275" s="147"/>
      <c r="F275" s="147"/>
      <c r="H275" s="140"/>
      <c r="I275" s="147"/>
      <c r="J275" s="148"/>
      <c r="K275" s="147"/>
      <c r="L275" s="147"/>
      <c r="M275" s="41"/>
    </row>
    <row r="276" spans="1:13" x14ac:dyDescent="0.25">
      <c r="A276" s="147"/>
      <c r="B276" s="148"/>
      <c r="D276" s="147"/>
      <c r="E276" s="147"/>
      <c r="F276" s="147"/>
      <c r="H276" s="140"/>
      <c r="I276" s="147"/>
      <c r="J276" s="148"/>
      <c r="K276" s="147"/>
      <c r="L276" s="147"/>
      <c r="M276" s="41"/>
    </row>
    <row r="277" spans="1:13" x14ac:dyDescent="0.25">
      <c r="A277" s="147"/>
      <c r="B277" s="148"/>
      <c r="D277" s="147"/>
      <c r="E277" s="147"/>
      <c r="F277" s="147"/>
      <c r="H277" s="140"/>
      <c r="I277" s="147"/>
      <c r="J277" s="148"/>
      <c r="K277" s="147"/>
      <c r="L277" s="147"/>
      <c r="M277" s="41"/>
    </row>
    <row r="278" spans="1:13" x14ac:dyDescent="0.25">
      <c r="A278" s="147"/>
      <c r="B278" s="148"/>
      <c r="D278" s="147"/>
      <c r="E278" s="147"/>
      <c r="F278" s="147"/>
      <c r="H278" s="140"/>
      <c r="I278" s="147"/>
      <c r="J278" s="148"/>
      <c r="K278" s="147"/>
      <c r="L278" s="147"/>
      <c r="M278" s="41"/>
    </row>
    <row r="279" spans="1:13" x14ac:dyDescent="0.25">
      <c r="A279" s="147"/>
      <c r="B279" s="148"/>
      <c r="D279" s="147"/>
      <c r="E279" s="147"/>
      <c r="F279" s="147"/>
      <c r="H279" s="140"/>
      <c r="I279" s="147"/>
      <c r="J279" s="148"/>
      <c r="K279" s="147"/>
      <c r="L279" s="147"/>
      <c r="M279" s="41"/>
    </row>
    <row r="280" spans="1:13" x14ac:dyDescent="0.25">
      <c r="A280" s="147"/>
      <c r="B280" s="148"/>
      <c r="D280" s="147"/>
      <c r="E280" s="147"/>
      <c r="F280" s="147"/>
      <c r="H280" s="140"/>
      <c r="I280" s="147"/>
      <c r="J280" s="148"/>
      <c r="K280" s="147"/>
      <c r="L280" s="147"/>
      <c r="M280" s="41"/>
    </row>
    <row r="281" spans="1:13" x14ac:dyDescent="0.25">
      <c r="A281" s="147"/>
      <c r="B281" s="148"/>
      <c r="D281" s="147"/>
      <c r="E281" s="147"/>
      <c r="F281" s="147"/>
      <c r="H281" s="140"/>
      <c r="I281" s="147"/>
      <c r="J281" s="148"/>
      <c r="K281" s="147"/>
      <c r="L281" s="147"/>
      <c r="M281" s="41"/>
    </row>
    <row r="282" spans="1:13" x14ac:dyDescent="0.25">
      <c r="A282" s="147"/>
      <c r="B282" s="148"/>
      <c r="D282" s="147"/>
      <c r="E282" s="147"/>
      <c r="F282" s="147"/>
      <c r="H282" s="140"/>
      <c r="I282" s="147"/>
      <c r="J282" s="148"/>
      <c r="K282" s="147"/>
      <c r="L282" s="147"/>
      <c r="M282" s="41"/>
    </row>
    <row r="283" spans="1:13" x14ac:dyDescent="0.25">
      <c r="A283" s="147"/>
      <c r="B283" s="148"/>
      <c r="D283" s="147"/>
      <c r="E283" s="147"/>
      <c r="F283" s="147"/>
      <c r="H283" s="140"/>
      <c r="I283" s="147"/>
      <c r="J283" s="148"/>
      <c r="K283" s="147"/>
      <c r="L283" s="147"/>
      <c r="M283" s="41"/>
    </row>
    <row r="284" spans="1:13" x14ac:dyDescent="0.25">
      <c r="A284" s="147"/>
      <c r="B284" s="148"/>
      <c r="D284" s="147"/>
      <c r="E284" s="147"/>
      <c r="F284" s="147"/>
      <c r="H284" s="140"/>
      <c r="I284" s="147"/>
      <c r="J284" s="148"/>
      <c r="K284" s="147"/>
      <c r="L284" s="147"/>
      <c r="M284" s="41"/>
    </row>
    <row r="285" spans="1:13" x14ac:dyDescent="0.25">
      <c r="A285" s="147"/>
      <c r="B285" s="148"/>
      <c r="D285" s="147"/>
      <c r="E285" s="147"/>
      <c r="F285" s="147"/>
      <c r="H285" s="140"/>
      <c r="I285" s="147"/>
      <c r="J285" s="148"/>
      <c r="K285" s="147"/>
      <c r="L285" s="147"/>
      <c r="M285" s="41"/>
    </row>
    <row r="286" spans="1:13" x14ac:dyDescent="0.25">
      <c r="A286" s="147"/>
      <c r="B286" s="148"/>
      <c r="D286" s="147"/>
      <c r="E286" s="147"/>
      <c r="F286" s="147"/>
      <c r="H286" s="140"/>
      <c r="I286" s="147"/>
      <c r="J286" s="148"/>
      <c r="K286" s="147"/>
      <c r="L286" s="147"/>
      <c r="M286" s="41"/>
    </row>
    <row r="287" spans="1:13" x14ac:dyDescent="0.25">
      <c r="A287" s="147"/>
      <c r="B287" s="148"/>
      <c r="D287" s="147"/>
      <c r="E287" s="147"/>
      <c r="F287" s="147"/>
      <c r="H287" s="140"/>
      <c r="I287" s="147"/>
      <c r="J287" s="148"/>
      <c r="K287" s="147"/>
      <c r="L287" s="147"/>
      <c r="M287" s="41"/>
    </row>
    <row r="288" spans="1:13" x14ac:dyDescent="0.25">
      <c r="A288" s="147"/>
      <c r="B288" s="148"/>
      <c r="D288" s="147"/>
      <c r="E288" s="147"/>
      <c r="F288" s="147"/>
      <c r="H288" s="140"/>
      <c r="I288" s="147"/>
      <c r="J288" s="148"/>
      <c r="K288" s="147"/>
      <c r="L288" s="147"/>
      <c r="M288" s="41"/>
    </row>
    <row r="289" spans="1:13" x14ac:dyDescent="0.25">
      <c r="A289" s="147"/>
      <c r="B289" s="148"/>
      <c r="D289" s="147"/>
      <c r="E289" s="147"/>
      <c r="F289" s="147"/>
      <c r="H289" s="140"/>
      <c r="I289" s="147"/>
      <c r="J289" s="148"/>
      <c r="K289" s="147"/>
      <c r="L289" s="147"/>
      <c r="M289" s="41"/>
    </row>
    <row r="290" spans="1:13" x14ac:dyDescent="0.25">
      <c r="A290" s="147"/>
      <c r="B290" s="148"/>
      <c r="D290" s="147"/>
      <c r="E290" s="147"/>
      <c r="F290" s="147"/>
      <c r="H290" s="140"/>
      <c r="I290" s="147"/>
      <c r="J290" s="148"/>
      <c r="K290" s="147"/>
      <c r="L290" s="147"/>
      <c r="M290" s="41"/>
    </row>
    <row r="291" spans="1:13" x14ac:dyDescent="0.25">
      <c r="A291" s="147"/>
      <c r="B291" s="148"/>
      <c r="D291" s="147"/>
      <c r="E291" s="147"/>
      <c r="F291" s="147"/>
      <c r="H291" s="140"/>
      <c r="I291" s="147"/>
      <c r="J291" s="148"/>
      <c r="K291" s="147"/>
      <c r="L291" s="147"/>
      <c r="M291" s="41"/>
    </row>
    <row r="292" spans="1:13" x14ac:dyDescent="0.25">
      <c r="A292" s="147"/>
      <c r="B292" s="148"/>
      <c r="D292" s="147"/>
      <c r="E292" s="147"/>
      <c r="F292" s="147"/>
      <c r="H292" s="140"/>
      <c r="I292" s="147"/>
      <c r="J292" s="148"/>
      <c r="K292" s="147"/>
      <c r="L292" s="147"/>
      <c r="M292" s="41"/>
    </row>
    <row r="293" spans="1:13" x14ac:dyDescent="0.25">
      <c r="A293" s="147"/>
      <c r="B293" s="148"/>
      <c r="D293" s="147"/>
      <c r="E293" s="147"/>
      <c r="F293" s="147"/>
      <c r="H293" s="140"/>
      <c r="I293" s="147"/>
      <c r="J293" s="148"/>
      <c r="K293" s="147"/>
      <c r="L293" s="147"/>
      <c r="M293" s="41"/>
    </row>
    <row r="294" spans="1:13" x14ac:dyDescent="0.25">
      <c r="A294" s="147"/>
      <c r="B294" s="148"/>
      <c r="D294" s="147"/>
      <c r="E294" s="147"/>
      <c r="F294" s="147"/>
      <c r="H294" s="140"/>
      <c r="I294" s="147"/>
      <c r="J294" s="148"/>
      <c r="K294" s="147"/>
      <c r="L294" s="147"/>
      <c r="M294" s="41"/>
    </row>
    <row r="295" spans="1:13" x14ac:dyDescent="0.25">
      <c r="A295" s="147"/>
      <c r="B295" s="148"/>
      <c r="D295" s="147"/>
      <c r="E295" s="147"/>
      <c r="F295" s="147"/>
      <c r="H295" s="140"/>
      <c r="I295" s="147"/>
      <c r="J295" s="148"/>
      <c r="K295" s="147"/>
      <c r="L295" s="147"/>
      <c r="M295" s="41"/>
    </row>
    <row r="296" spans="1:13" x14ac:dyDescent="0.25">
      <c r="A296" s="147"/>
      <c r="B296" s="148"/>
      <c r="D296" s="147"/>
      <c r="E296" s="147"/>
      <c r="F296" s="147"/>
      <c r="H296" s="140"/>
      <c r="I296" s="147"/>
      <c r="J296" s="148"/>
      <c r="K296" s="147"/>
      <c r="L296" s="147"/>
      <c r="M296" s="41"/>
    </row>
    <row r="297" spans="1:13" x14ac:dyDescent="0.25">
      <c r="A297" s="147"/>
      <c r="B297" s="148"/>
      <c r="D297" s="147"/>
      <c r="E297" s="147"/>
      <c r="F297" s="147"/>
      <c r="H297" s="140"/>
      <c r="I297" s="147"/>
      <c r="J297" s="148"/>
      <c r="K297" s="147"/>
      <c r="L297" s="147"/>
      <c r="M297" s="41"/>
    </row>
    <row r="298" spans="1:13" x14ac:dyDescent="0.25">
      <c r="A298" s="147"/>
      <c r="B298" s="148"/>
      <c r="D298" s="147"/>
      <c r="E298" s="147"/>
      <c r="F298" s="147"/>
      <c r="H298" s="140"/>
      <c r="I298" s="147"/>
      <c r="J298" s="148"/>
      <c r="K298" s="147"/>
      <c r="L298" s="147"/>
      <c r="M298" s="41"/>
    </row>
    <row r="299" spans="1:13" x14ac:dyDescent="0.25">
      <c r="A299" s="147"/>
      <c r="B299" s="148"/>
      <c r="D299" s="147"/>
      <c r="E299" s="147"/>
      <c r="F299" s="147"/>
      <c r="H299" s="140"/>
      <c r="I299" s="147"/>
      <c r="J299" s="148"/>
      <c r="K299" s="147"/>
      <c r="L299" s="147"/>
      <c r="M299" s="41"/>
    </row>
    <row r="300" spans="1:13" x14ac:dyDescent="0.25">
      <c r="A300" s="147"/>
      <c r="B300" s="148"/>
      <c r="D300" s="147"/>
      <c r="E300" s="147"/>
      <c r="F300" s="147"/>
      <c r="H300" s="140"/>
      <c r="I300" s="147"/>
      <c r="J300" s="148"/>
      <c r="K300" s="147"/>
      <c r="L300" s="147"/>
      <c r="M300" s="41"/>
    </row>
    <row r="301" spans="1:13" x14ac:dyDescent="0.25">
      <c r="A301" s="147"/>
      <c r="B301" s="148"/>
      <c r="D301" s="147"/>
      <c r="E301" s="147"/>
      <c r="F301" s="147"/>
      <c r="H301" s="140"/>
      <c r="I301" s="147"/>
      <c r="J301" s="148"/>
      <c r="K301" s="147"/>
      <c r="L301" s="147"/>
      <c r="M301" s="41"/>
    </row>
    <row r="302" spans="1:13" x14ac:dyDescent="0.25">
      <c r="A302" s="147"/>
      <c r="B302" s="148"/>
      <c r="D302" s="147"/>
      <c r="E302" s="147"/>
      <c r="F302" s="147"/>
      <c r="H302" s="140"/>
      <c r="I302" s="147"/>
      <c r="J302" s="148"/>
      <c r="K302" s="147"/>
      <c r="L302" s="147"/>
      <c r="M302" s="41"/>
    </row>
    <row r="303" spans="1:13" x14ac:dyDescent="0.25">
      <c r="A303" s="147"/>
      <c r="B303" s="148"/>
      <c r="D303" s="147"/>
      <c r="E303" s="147"/>
      <c r="F303" s="147"/>
      <c r="H303" s="140"/>
      <c r="I303" s="147"/>
      <c r="J303" s="148"/>
      <c r="K303" s="147"/>
      <c r="L303" s="147"/>
      <c r="M303" s="41"/>
    </row>
    <row r="304" spans="1:13" x14ac:dyDescent="0.25">
      <c r="A304" s="147"/>
      <c r="B304" s="148"/>
      <c r="D304" s="147"/>
      <c r="E304" s="147"/>
      <c r="F304" s="147"/>
      <c r="H304" s="140"/>
      <c r="I304" s="147"/>
      <c r="J304" s="148"/>
      <c r="K304" s="147"/>
      <c r="L304" s="147"/>
      <c r="M304" s="41"/>
    </row>
    <row r="305" spans="1:13" x14ac:dyDescent="0.25">
      <c r="A305" s="147"/>
      <c r="B305" s="148"/>
      <c r="D305" s="147"/>
      <c r="E305" s="147"/>
      <c r="F305" s="147"/>
      <c r="H305" s="140"/>
      <c r="I305" s="147"/>
      <c r="J305" s="148"/>
      <c r="K305" s="147"/>
      <c r="L305" s="147"/>
      <c r="M305" s="41"/>
    </row>
    <row r="306" spans="1:13" x14ac:dyDescent="0.25">
      <c r="A306" s="147"/>
      <c r="B306" s="148"/>
      <c r="D306" s="147"/>
      <c r="E306" s="147"/>
      <c r="F306" s="147"/>
      <c r="H306" s="140"/>
      <c r="I306" s="147"/>
      <c r="J306" s="148"/>
      <c r="K306" s="147"/>
      <c r="L306" s="147"/>
      <c r="M306" s="41"/>
    </row>
    <row r="307" spans="1:13" x14ac:dyDescent="0.25">
      <c r="A307" s="147"/>
      <c r="B307" s="148"/>
      <c r="D307" s="147"/>
      <c r="E307" s="147"/>
      <c r="F307" s="147"/>
      <c r="H307" s="140"/>
      <c r="I307" s="147"/>
      <c r="J307" s="148"/>
      <c r="K307" s="147"/>
      <c r="L307" s="147"/>
      <c r="M307" s="41"/>
    </row>
    <row r="308" spans="1:13" x14ac:dyDescent="0.25">
      <c r="A308" s="147"/>
      <c r="B308" s="148"/>
      <c r="D308" s="147"/>
      <c r="E308" s="147"/>
      <c r="F308" s="147"/>
      <c r="H308" s="140"/>
      <c r="I308" s="147"/>
      <c r="J308" s="148"/>
      <c r="K308" s="147"/>
      <c r="L308" s="147"/>
      <c r="M308" s="41"/>
    </row>
    <row r="309" spans="1:13" x14ac:dyDescent="0.25">
      <c r="A309" s="147"/>
      <c r="B309" s="148"/>
      <c r="D309" s="147"/>
      <c r="E309" s="147"/>
      <c r="F309" s="147"/>
      <c r="H309" s="140"/>
      <c r="I309" s="147"/>
      <c r="J309" s="148"/>
      <c r="K309" s="147"/>
      <c r="L309" s="147"/>
      <c r="M309" s="41"/>
    </row>
    <row r="310" spans="1:13" x14ac:dyDescent="0.25">
      <c r="A310" s="147"/>
      <c r="B310" s="148"/>
      <c r="D310" s="147"/>
      <c r="E310" s="147"/>
      <c r="F310" s="147"/>
      <c r="H310" s="140"/>
      <c r="I310" s="147"/>
      <c r="J310" s="148"/>
      <c r="K310" s="147"/>
      <c r="L310" s="147"/>
      <c r="M310" s="41"/>
    </row>
    <row r="311" spans="1:13" x14ac:dyDescent="0.25">
      <c r="A311" s="147"/>
      <c r="B311" s="148"/>
      <c r="D311" s="147"/>
      <c r="E311" s="147"/>
      <c r="F311" s="147"/>
      <c r="H311" s="140"/>
      <c r="I311" s="147"/>
      <c r="J311" s="148"/>
      <c r="K311" s="147"/>
      <c r="L311" s="147"/>
      <c r="M311" s="41"/>
    </row>
    <row r="312" spans="1:13" x14ac:dyDescent="0.25">
      <c r="A312" s="147"/>
      <c r="B312" s="148"/>
      <c r="D312" s="147"/>
      <c r="E312" s="147"/>
      <c r="F312" s="147"/>
      <c r="H312" s="140"/>
      <c r="I312" s="147"/>
      <c r="J312" s="148"/>
      <c r="K312" s="147"/>
      <c r="L312" s="147"/>
      <c r="M312" s="41"/>
    </row>
    <row r="313" spans="1:13" x14ac:dyDescent="0.25">
      <c r="A313" s="147"/>
      <c r="B313" s="148"/>
      <c r="D313" s="147"/>
      <c r="E313" s="147"/>
      <c r="F313" s="147"/>
      <c r="H313" s="140"/>
      <c r="I313" s="147"/>
      <c r="J313" s="148"/>
      <c r="K313" s="147"/>
      <c r="L313" s="147"/>
      <c r="M313" s="41"/>
    </row>
    <row r="314" spans="1:13" x14ac:dyDescent="0.25">
      <c r="A314" s="147"/>
      <c r="B314" s="148"/>
      <c r="D314" s="147"/>
      <c r="E314" s="147"/>
      <c r="F314" s="147"/>
      <c r="H314" s="140"/>
      <c r="I314" s="147"/>
      <c r="J314" s="148"/>
      <c r="K314" s="147"/>
      <c r="L314" s="147"/>
      <c r="M314" s="41"/>
    </row>
    <row r="315" spans="1:13" x14ac:dyDescent="0.25">
      <c r="A315" s="147"/>
      <c r="B315" s="148"/>
      <c r="D315" s="147"/>
      <c r="E315" s="147"/>
      <c r="F315" s="147"/>
      <c r="H315" s="140"/>
      <c r="I315" s="147"/>
      <c r="J315" s="148"/>
      <c r="K315" s="147"/>
      <c r="L315" s="147"/>
      <c r="M315" s="41"/>
    </row>
    <row r="316" spans="1:13" x14ac:dyDescent="0.25">
      <c r="A316" s="147"/>
      <c r="B316" s="148"/>
      <c r="D316" s="147"/>
      <c r="E316" s="147"/>
      <c r="F316" s="147"/>
      <c r="H316" s="140"/>
      <c r="I316" s="147"/>
      <c r="J316" s="148"/>
      <c r="K316" s="147"/>
      <c r="L316" s="147"/>
      <c r="M316" s="41"/>
    </row>
    <row r="317" spans="1:13" x14ac:dyDescent="0.25">
      <c r="A317" s="147"/>
      <c r="B317" s="148"/>
      <c r="D317" s="147"/>
      <c r="E317" s="147"/>
      <c r="F317" s="147"/>
      <c r="H317" s="140"/>
      <c r="I317" s="147"/>
      <c r="J317" s="148"/>
      <c r="K317" s="147"/>
      <c r="L317" s="147"/>
      <c r="M317" s="41"/>
    </row>
    <row r="318" spans="1:13" x14ac:dyDescent="0.25">
      <c r="A318" s="147"/>
      <c r="B318" s="148"/>
      <c r="D318" s="147"/>
      <c r="E318" s="147"/>
      <c r="F318" s="147"/>
      <c r="H318" s="140"/>
      <c r="I318" s="147"/>
      <c r="J318" s="148"/>
      <c r="K318" s="147"/>
      <c r="L318" s="147"/>
      <c r="M318" s="41"/>
    </row>
    <row r="319" spans="1:13" x14ac:dyDescent="0.25">
      <c r="A319" s="147"/>
      <c r="B319" s="148"/>
      <c r="D319" s="147"/>
      <c r="E319" s="147"/>
      <c r="F319" s="147"/>
      <c r="H319" s="140"/>
      <c r="I319" s="147"/>
      <c r="J319" s="148"/>
      <c r="K319" s="147"/>
      <c r="L319" s="147"/>
      <c r="M319" s="41"/>
    </row>
    <row r="320" spans="1:13" x14ac:dyDescent="0.25">
      <c r="A320" s="147"/>
      <c r="B320" s="148"/>
      <c r="D320" s="147"/>
      <c r="E320" s="147"/>
      <c r="F320" s="147"/>
      <c r="H320" s="140"/>
      <c r="I320" s="147"/>
      <c r="J320" s="148"/>
      <c r="K320" s="147"/>
      <c r="L320" s="147"/>
      <c r="M320" s="41"/>
    </row>
    <row r="321" spans="1:13" x14ac:dyDescent="0.25">
      <c r="A321" s="147"/>
      <c r="B321" s="148"/>
      <c r="D321" s="147"/>
      <c r="E321" s="147"/>
      <c r="F321" s="147"/>
      <c r="H321" s="140"/>
      <c r="I321" s="147"/>
      <c r="J321" s="148"/>
      <c r="K321" s="147"/>
      <c r="L321" s="147"/>
      <c r="M321" s="41"/>
    </row>
    <row r="322" spans="1:13" x14ac:dyDescent="0.25">
      <c r="A322" s="147"/>
      <c r="B322" s="148"/>
      <c r="D322" s="147"/>
      <c r="E322" s="147"/>
      <c r="F322" s="147"/>
      <c r="H322" s="140"/>
      <c r="I322" s="147"/>
      <c r="J322" s="148"/>
      <c r="K322" s="147"/>
      <c r="L322" s="147"/>
      <c r="M322" s="41"/>
    </row>
    <row r="323" spans="1:13" x14ac:dyDescent="0.25">
      <c r="A323" s="147"/>
      <c r="B323" s="148"/>
      <c r="D323" s="147"/>
      <c r="E323" s="147"/>
      <c r="F323" s="147"/>
      <c r="H323" s="140"/>
      <c r="I323" s="147"/>
      <c r="J323" s="148"/>
      <c r="K323" s="147"/>
      <c r="L323" s="147"/>
      <c r="M323" s="41"/>
    </row>
    <row r="324" spans="1:13" x14ac:dyDescent="0.25">
      <c r="A324" s="147"/>
      <c r="B324" s="148"/>
      <c r="D324" s="147"/>
      <c r="E324" s="147"/>
      <c r="F324" s="147"/>
      <c r="H324" s="140"/>
      <c r="I324" s="147"/>
      <c r="J324" s="148"/>
      <c r="K324" s="147"/>
      <c r="L324" s="147"/>
      <c r="M324" s="41"/>
    </row>
    <row r="325" spans="1:13" x14ac:dyDescent="0.25">
      <c r="A325" s="147"/>
      <c r="B325" s="148"/>
      <c r="D325" s="147"/>
      <c r="E325" s="147"/>
      <c r="F325" s="147"/>
      <c r="H325" s="140"/>
      <c r="I325" s="147"/>
      <c r="J325" s="148"/>
      <c r="K325" s="147"/>
      <c r="L325" s="147"/>
      <c r="M325" s="41"/>
    </row>
    <row r="326" spans="1:13" x14ac:dyDescent="0.25">
      <c r="A326" s="147"/>
      <c r="B326" s="148"/>
      <c r="D326" s="147"/>
      <c r="E326" s="147"/>
      <c r="F326" s="147"/>
      <c r="H326" s="140"/>
      <c r="I326" s="147"/>
      <c r="J326" s="148"/>
      <c r="K326" s="147"/>
      <c r="L326" s="147"/>
      <c r="M326" s="41"/>
    </row>
    <row r="327" spans="1:13" x14ac:dyDescent="0.25">
      <c r="A327" s="147"/>
      <c r="B327" s="148"/>
      <c r="D327" s="147"/>
      <c r="E327" s="147"/>
      <c r="F327" s="147"/>
      <c r="H327" s="140"/>
      <c r="I327" s="147"/>
      <c r="J327" s="148"/>
      <c r="K327" s="147"/>
      <c r="L327" s="147"/>
      <c r="M327" s="41"/>
    </row>
    <row r="328" spans="1:13" x14ac:dyDescent="0.25">
      <c r="A328" s="147"/>
      <c r="B328" s="148"/>
      <c r="D328" s="147"/>
      <c r="E328" s="147"/>
      <c r="F328" s="147"/>
      <c r="H328" s="140"/>
      <c r="I328" s="147"/>
      <c r="J328" s="148"/>
      <c r="K328" s="147"/>
      <c r="L328" s="147"/>
      <c r="M328" s="41"/>
    </row>
    <row r="329" spans="1:13" x14ac:dyDescent="0.25">
      <c r="A329" s="147"/>
      <c r="B329" s="148"/>
      <c r="D329" s="147"/>
      <c r="E329" s="147"/>
      <c r="F329" s="147"/>
      <c r="H329" s="140"/>
      <c r="I329" s="147"/>
      <c r="J329" s="148"/>
      <c r="K329" s="147"/>
      <c r="L329" s="147"/>
      <c r="M329" s="41"/>
    </row>
    <row r="330" spans="1:13" x14ac:dyDescent="0.25">
      <c r="A330" s="147"/>
      <c r="B330" s="148"/>
      <c r="D330" s="147"/>
      <c r="E330" s="147"/>
      <c r="F330" s="147"/>
      <c r="H330" s="140"/>
      <c r="I330" s="147"/>
      <c r="J330" s="148"/>
      <c r="K330" s="147"/>
      <c r="L330" s="147"/>
      <c r="M330" s="41"/>
    </row>
    <row r="331" spans="1:13" x14ac:dyDescent="0.25">
      <c r="A331" s="147"/>
      <c r="B331" s="148"/>
      <c r="D331" s="147"/>
      <c r="E331" s="147"/>
      <c r="F331" s="147"/>
      <c r="H331" s="140"/>
      <c r="I331" s="147"/>
      <c r="J331" s="148"/>
      <c r="K331" s="147"/>
      <c r="L331" s="147"/>
      <c r="M331" s="41"/>
    </row>
    <row r="332" spans="1:13" x14ac:dyDescent="0.25">
      <c r="A332" s="147"/>
      <c r="B332" s="148"/>
      <c r="D332" s="147"/>
      <c r="E332" s="147"/>
      <c r="F332" s="147"/>
      <c r="H332" s="140"/>
      <c r="I332" s="147"/>
      <c r="J332" s="148"/>
      <c r="K332" s="147"/>
      <c r="L332" s="147"/>
      <c r="M332" s="41"/>
    </row>
    <row r="333" spans="1:13" x14ac:dyDescent="0.25">
      <c r="A333" s="147"/>
      <c r="B333" s="148"/>
      <c r="D333" s="147"/>
      <c r="E333" s="147"/>
      <c r="F333" s="147"/>
      <c r="H333" s="140"/>
      <c r="I333" s="147"/>
      <c r="J333" s="148"/>
      <c r="K333" s="147"/>
      <c r="L333" s="147"/>
      <c r="M333" s="41"/>
    </row>
    <row r="334" spans="1:13" x14ac:dyDescent="0.25">
      <c r="A334" s="147"/>
      <c r="B334" s="148"/>
      <c r="D334" s="147"/>
      <c r="E334" s="147"/>
      <c r="F334" s="147"/>
      <c r="H334" s="140"/>
      <c r="I334" s="147"/>
      <c r="J334" s="148"/>
      <c r="K334" s="147"/>
      <c r="L334" s="147"/>
      <c r="M334" s="41"/>
    </row>
    <row r="335" spans="1:13" x14ac:dyDescent="0.25">
      <c r="A335" s="147"/>
      <c r="B335" s="148"/>
      <c r="D335" s="147"/>
      <c r="E335" s="147"/>
      <c r="F335" s="147"/>
      <c r="H335" s="140"/>
      <c r="I335" s="147"/>
      <c r="J335" s="148"/>
      <c r="K335" s="147"/>
      <c r="L335" s="147"/>
      <c r="M335" s="41"/>
    </row>
    <row r="336" spans="1:13" x14ac:dyDescent="0.25">
      <c r="A336" s="147"/>
      <c r="B336" s="148"/>
      <c r="D336" s="147"/>
      <c r="E336" s="147"/>
      <c r="F336" s="147"/>
      <c r="H336" s="140"/>
      <c r="I336" s="147"/>
      <c r="J336" s="148"/>
      <c r="K336" s="147"/>
      <c r="L336" s="147"/>
      <c r="M336" s="41"/>
    </row>
    <row r="337" spans="1:13" x14ac:dyDescent="0.25">
      <c r="A337" s="147"/>
      <c r="B337" s="148"/>
      <c r="D337" s="147"/>
      <c r="E337" s="147"/>
      <c r="F337" s="147"/>
      <c r="H337" s="140"/>
      <c r="I337" s="147"/>
      <c r="J337" s="148"/>
      <c r="K337" s="147"/>
      <c r="L337" s="147"/>
      <c r="M337" s="41"/>
    </row>
    <row r="338" spans="1:13" x14ac:dyDescent="0.25">
      <c r="A338" s="147"/>
      <c r="B338" s="148"/>
      <c r="D338" s="147"/>
      <c r="E338" s="147"/>
      <c r="F338" s="147"/>
      <c r="H338" s="140"/>
      <c r="I338" s="147"/>
      <c r="J338" s="148"/>
      <c r="K338" s="147"/>
      <c r="L338" s="147"/>
      <c r="M338" s="41"/>
    </row>
    <row r="339" spans="1:13" x14ac:dyDescent="0.25">
      <c r="A339" s="147"/>
      <c r="B339" s="148"/>
      <c r="D339" s="147"/>
      <c r="E339" s="147"/>
      <c r="F339" s="147"/>
      <c r="H339" s="140"/>
      <c r="I339" s="147"/>
      <c r="J339" s="148"/>
      <c r="K339" s="147"/>
      <c r="L339" s="147"/>
      <c r="M339" s="41"/>
    </row>
    <row r="340" spans="1:13" x14ac:dyDescent="0.25">
      <c r="A340" s="147"/>
      <c r="B340" s="148"/>
      <c r="D340" s="147"/>
      <c r="E340" s="147"/>
      <c r="F340" s="147"/>
      <c r="H340" s="140"/>
      <c r="I340" s="147"/>
      <c r="J340" s="148"/>
      <c r="K340" s="147"/>
      <c r="L340" s="147"/>
      <c r="M340" s="41"/>
    </row>
    <row r="341" spans="1:13" x14ac:dyDescent="0.25">
      <c r="A341" s="147"/>
      <c r="B341" s="148"/>
      <c r="D341" s="147"/>
      <c r="E341" s="147"/>
      <c r="F341" s="147"/>
      <c r="H341" s="140"/>
      <c r="I341" s="147"/>
      <c r="J341" s="148"/>
      <c r="K341" s="147"/>
      <c r="L341" s="147"/>
      <c r="M341" s="41"/>
    </row>
    <row r="342" spans="1:13" x14ac:dyDescent="0.25">
      <c r="A342" s="147"/>
      <c r="B342" s="148"/>
      <c r="D342" s="147"/>
      <c r="E342" s="147"/>
      <c r="F342" s="147"/>
      <c r="H342" s="140"/>
      <c r="I342" s="147"/>
      <c r="J342" s="148"/>
      <c r="K342" s="147"/>
      <c r="L342" s="147"/>
      <c r="M342" s="41"/>
    </row>
    <row r="343" spans="1:13" x14ac:dyDescent="0.25">
      <c r="A343" s="147"/>
      <c r="B343" s="148"/>
      <c r="D343" s="147"/>
      <c r="E343" s="147"/>
      <c r="F343" s="147"/>
      <c r="H343" s="140"/>
      <c r="I343" s="147"/>
      <c r="J343" s="148"/>
      <c r="K343" s="147"/>
      <c r="L343" s="147"/>
      <c r="M343" s="41"/>
    </row>
    <row r="344" spans="1:13" x14ac:dyDescent="0.25">
      <c r="A344" s="147"/>
      <c r="B344" s="148"/>
      <c r="D344" s="147"/>
      <c r="E344" s="147"/>
      <c r="F344" s="147"/>
      <c r="H344" s="140"/>
      <c r="I344" s="147"/>
      <c r="J344" s="148"/>
      <c r="K344" s="147"/>
      <c r="L344" s="147"/>
      <c r="M344" s="41"/>
    </row>
    <row r="345" spans="1:13" x14ac:dyDescent="0.25">
      <c r="A345" s="147"/>
      <c r="B345" s="148"/>
      <c r="D345" s="147"/>
      <c r="E345" s="147"/>
      <c r="F345" s="147"/>
      <c r="H345" s="140"/>
      <c r="I345" s="147"/>
      <c r="J345" s="148"/>
      <c r="K345" s="147"/>
      <c r="L345" s="147"/>
      <c r="M345" s="41"/>
    </row>
    <row r="346" spans="1:13" x14ac:dyDescent="0.25">
      <c r="A346" s="147"/>
      <c r="B346" s="148"/>
      <c r="D346" s="147"/>
      <c r="E346" s="147"/>
      <c r="F346" s="147"/>
      <c r="H346" s="140"/>
      <c r="I346" s="147"/>
      <c r="J346" s="148"/>
      <c r="K346" s="147"/>
      <c r="L346" s="147"/>
      <c r="M346" s="41"/>
    </row>
    <row r="347" spans="1:13" x14ac:dyDescent="0.25">
      <c r="A347" s="147"/>
      <c r="B347" s="148"/>
      <c r="D347" s="147"/>
      <c r="E347" s="147"/>
      <c r="F347" s="147"/>
      <c r="H347" s="140"/>
      <c r="I347" s="147"/>
      <c r="J347" s="148"/>
      <c r="K347" s="147"/>
      <c r="L347" s="147"/>
      <c r="M347" s="41"/>
    </row>
    <row r="348" spans="1:13" x14ac:dyDescent="0.25">
      <c r="A348" s="147"/>
      <c r="B348" s="148"/>
      <c r="D348" s="147"/>
      <c r="E348" s="147"/>
      <c r="F348" s="147"/>
      <c r="H348" s="140"/>
      <c r="I348" s="147"/>
      <c r="J348" s="148"/>
      <c r="K348" s="147"/>
      <c r="L348" s="147"/>
      <c r="M348" s="41"/>
    </row>
    <row r="349" spans="1:13" x14ac:dyDescent="0.25">
      <c r="A349" s="147"/>
      <c r="B349" s="148"/>
      <c r="D349" s="147"/>
      <c r="E349" s="147"/>
      <c r="F349" s="147"/>
      <c r="H349" s="140"/>
      <c r="I349" s="147"/>
      <c r="J349" s="148"/>
      <c r="K349" s="147"/>
      <c r="L349" s="147"/>
      <c r="M349" s="41"/>
    </row>
    <row r="350" spans="1:13" x14ac:dyDescent="0.25">
      <c r="A350" s="147"/>
      <c r="B350" s="148"/>
      <c r="D350" s="147"/>
      <c r="E350" s="147"/>
      <c r="F350" s="147"/>
      <c r="H350" s="140"/>
      <c r="I350" s="147"/>
      <c r="J350" s="148"/>
      <c r="K350" s="147"/>
      <c r="L350" s="147"/>
      <c r="M350" s="41"/>
    </row>
    <row r="351" spans="1:13" x14ac:dyDescent="0.25">
      <c r="A351" s="147"/>
      <c r="B351" s="148"/>
      <c r="D351" s="147"/>
      <c r="E351" s="147"/>
      <c r="F351" s="147"/>
      <c r="H351" s="140"/>
      <c r="I351" s="147"/>
      <c r="J351" s="148"/>
      <c r="K351" s="147"/>
      <c r="L351" s="147"/>
      <c r="M351" s="41"/>
    </row>
    <row r="352" spans="1:13" x14ac:dyDescent="0.25">
      <c r="A352" s="147"/>
      <c r="B352" s="148"/>
      <c r="D352" s="147"/>
      <c r="E352" s="147"/>
      <c r="F352" s="147"/>
      <c r="H352" s="140"/>
      <c r="I352" s="147"/>
      <c r="J352" s="148"/>
      <c r="K352" s="147"/>
      <c r="L352" s="147"/>
      <c r="M352" s="41"/>
    </row>
    <row r="353" spans="1:13" x14ac:dyDescent="0.25">
      <c r="A353" s="147"/>
      <c r="B353" s="148"/>
      <c r="D353" s="147"/>
      <c r="E353" s="147"/>
      <c r="F353" s="147"/>
      <c r="H353" s="140"/>
      <c r="I353" s="147"/>
      <c r="J353" s="148"/>
      <c r="K353" s="147"/>
      <c r="L353" s="147"/>
      <c r="M353" s="41"/>
    </row>
    <row r="354" spans="1:13" x14ac:dyDescent="0.25">
      <c r="A354" s="147"/>
      <c r="B354" s="148"/>
      <c r="D354" s="147"/>
      <c r="E354" s="147"/>
      <c r="F354" s="147"/>
      <c r="H354" s="140"/>
      <c r="I354" s="147"/>
      <c r="J354" s="148"/>
      <c r="K354" s="147"/>
      <c r="L354" s="147"/>
      <c r="M354" s="41"/>
    </row>
    <row r="355" spans="1:13" x14ac:dyDescent="0.25">
      <c r="A355" s="147"/>
      <c r="B355" s="148"/>
      <c r="D355" s="147"/>
      <c r="E355" s="147"/>
      <c r="F355" s="147"/>
      <c r="H355" s="140"/>
      <c r="I355" s="147"/>
      <c r="J355" s="148"/>
      <c r="K355" s="147"/>
      <c r="L355" s="147"/>
      <c r="M355" s="41"/>
    </row>
    <row r="356" spans="1:13" x14ac:dyDescent="0.25">
      <c r="A356" s="147"/>
      <c r="B356" s="148"/>
      <c r="D356" s="147"/>
      <c r="E356" s="147"/>
      <c r="F356" s="147"/>
      <c r="H356" s="140"/>
      <c r="I356" s="147"/>
      <c r="J356" s="148"/>
      <c r="K356" s="147"/>
      <c r="L356" s="147"/>
      <c r="M356" s="41"/>
    </row>
    <row r="357" spans="1:13" x14ac:dyDescent="0.25">
      <c r="A357" s="147"/>
      <c r="B357" s="148"/>
      <c r="D357" s="147"/>
      <c r="E357" s="147"/>
      <c r="F357" s="147"/>
      <c r="H357" s="140"/>
      <c r="I357" s="147"/>
      <c r="J357" s="148"/>
      <c r="K357" s="147"/>
      <c r="L357" s="147"/>
      <c r="M357" s="41"/>
    </row>
    <row r="358" spans="1:13" x14ac:dyDescent="0.25">
      <c r="A358" s="147"/>
      <c r="B358" s="148"/>
      <c r="D358" s="147"/>
      <c r="E358" s="147"/>
      <c r="F358" s="147"/>
      <c r="H358" s="140"/>
      <c r="I358" s="147"/>
      <c r="J358" s="148"/>
      <c r="K358" s="147"/>
      <c r="L358" s="147"/>
      <c r="M358" s="41"/>
    </row>
    <row r="359" spans="1:13" x14ac:dyDescent="0.25">
      <c r="A359" s="147"/>
      <c r="B359" s="148"/>
      <c r="D359" s="147"/>
      <c r="E359" s="147"/>
      <c r="F359" s="147"/>
      <c r="H359" s="140"/>
      <c r="I359" s="147"/>
      <c r="J359" s="148"/>
      <c r="K359" s="147"/>
      <c r="L359" s="147"/>
      <c r="M359" s="41"/>
    </row>
    <row r="360" spans="1:13" x14ac:dyDescent="0.25">
      <c r="A360" s="147"/>
      <c r="B360" s="148"/>
      <c r="D360" s="147"/>
      <c r="E360" s="147"/>
      <c r="F360" s="147"/>
      <c r="H360" s="140"/>
      <c r="I360" s="147"/>
      <c r="J360" s="148"/>
      <c r="K360" s="147"/>
      <c r="L360" s="147"/>
      <c r="M360" s="41"/>
    </row>
    <row r="361" spans="1:13" x14ac:dyDescent="0.25">
      <c r="A361" s="147"/>
      <c r="B361" s="148"/>
      <c r="D361" s="147"/>
      <c r="E361" s="147"/>
      <c r="F361" s="147"/>
      <c r="H361" s="140"/>
      <c r="I361" s="147"/>
      <c r="J361" s="148"/>
      <c r="K361" s="147"/>
      <c r="L361" s="147"/>
      <c r="M361" s="41"/>
    </row>
    <row r="362" spans="1:13" x14ac:dyDescent="0.25">
      <c r="A362" s="147"/>
      <c r="B362" s="148"/>
      <c r="D362" s="147"/>
      <c r="E362" s="147"/>
      <c r="F362" s="147"/>
      <c r="H362" s="140"/>
      <c r="I362" s="147"/>
      <c r="J362" s="148"/>
      <c r="K362" s="147"/>
      <c r="L362" s="147"/>
      <c r="M362" s="41"/>
    </row>
    <row r="363" spans="1:13" x14ac:dyDescent="0.25">
      <c r="A363" s="147"/>
      <c r="B363" s="148"/>
      <c r="D363" s="147"/>
      <c r="E363" s="147"/>
      <c r="F363" s="147"/>
      <c r="H363" s="140"/>
      <c r="I363" s="147"/>
      <c r="J363" s="148"/>
      <c r="K363" s="147"/>
      <c r="L363" s="147"/>
      <c r="M363" s="41"/>
    </row>
    <row r="364" spans="1:13" x14ac:dyDescent="0.25">
      <c r="A364" s="147"/>
      <c r="B364" s="148"/>
      <c r="D364" s="147"/>
      <c r="E364" s="147"/>
      <c r="F364" s="147"/>
      <c r="H364" s="140"/>
      <c r="I364" s="147"/>
      <c r="J364" s="148"/>
      <c r="K364" s="147"/>
      <c r="L364" s="147"/>
      <c r="M364" s="41"/>
    </row>
    <row r="365" spans="1:13" x14ac:dyDescent="0.25">
      <c r="A365" s="147"/>
      <c r="B365" s="148"/>
      <c r="D365" s="147"/>
      <c r="E365" s="147"/>
      <c r="F365" s="147"/>
      <c r="H365" s="140"/>
      <c r="I365" s="147"/>
      <c r="J365" s="148"/>
      <c r="K365" s="147"/>
      <c r="L365" s="147"/>
      <c r="M365" s="41"/>
    </row>
    <row r="366" spans="1:13" x14ac:dyDescent="0.25">
      <c r="A366" s="147"/>
      <c r="B366" s="148"/>
      <c r="D366" s="147"/>
      <c r="E366" s="147"/>
      <c r="F366" s="147"/>
      <c r="H366" s="140"/>
      <c r="I366" s="147"/>
      <c r="J366" s="148"/>
      <c r="K366" s="147"/>
      <c r="L366" s="147"/>
      <c r="M366" s="41"/>
    </row>
    <row r="367" spans="1:13" x14ac:dyDescent="0.25">
      <c r="A367" s="147"/>
      <c r="B367" s="148"/>
      <c r="D367" s="147"/>
      <c r="E367" s="147"/>
      <c r="F367" s="147"/>
      <c r="H367" s="140"/>
      <c r="I367" s="147"/>
      <c r="J367" s="148"/>
      <c r="K367" s="147"/>
      <c r="L367" s="147"/>
      <c r="M367" s="41"/>
    </row>
    <row r="368" spans="1:13" x14ac:dyDescent="0.25">
      <c r="A368" s="147"/>
      <c r="B368" s="148"/>
      <c r="D368" s="147"/>
      <c r="E368" s="147"/>
      <c r="F368" s="147"/>
      <c r="H368" s="140"/>
      <c r="I368" s="147"/>
      <c r="J368" s="148"/>
      <c r="K368" s="147"/>
      <c r="L368" s="147"/>
      <c r="M368" s="41"/>
    </row>
    <row r="369" spans="1:13" x14ac:dyDescent="0.25">
      <c r="A369" s="147"/>
      <c r="B369" s="148"/>
      <c r="D369" s="147"/>
      <c r="E369" s="147"/>
      <c r="F369" s="147"/>
      <c r="H369" s="140"/>
      <c r="I369" s="147"/>
      <c r="J369" s="148"/>
      <c r="K369" s="147"/>
      <c r="L369" s="147"/>
      <c r="M369" s="41"/>
    </row>
    <row r="370" spans="1:13" x14ac:dyDescent="0.25">
      <c r="A370" s="147"/>
      <c r="B370" s="148"/>
      <c r="D370" s="147"/>
      <c r="E370" s="147"/>
      <c r="F370" s="147"/>
      <c r="H370" s="140"/>
      <c r="I370" s="147"/>
      <c r="J370" s="148"/>
      <c r="K370" s="147"/>
      <c r="L370" s="147"/>
      <c r="M370" s="41"/>
    </row>
    <row r="371" spans="1:13" x14ac:dyDescent="0.25">
      <c r="A371" s="147"/>
      <c r="B371" s="148"/>
      <c r="D371" s="147"/>
      <c r="E371" s="147"/>
      <c r="F371" s="147"/>
      <c r="H371" s="140"/>
      <c r="I371" s="147"/>
      <c r="J371" s="148"/>
      <c r="K371" s="147"/>
      <c r="L371" s="147"/>
      <c r="M371" s="41"/>
    </row>
    <row r="372" spans="1:13" x14ac:dyDescent="0.25">
      <c r="A372" s="147"/>
      <c r="B372" s="148"/>
      <c r="D372" s="147"/>
      <c r="E372" s="147"/>
      <c r="F372" s="147"/>
      <c r="H372" s="140"/>
      <c r="I372" s="147"/>
      <c r="J372" s="148"/>
      <c r="K372" s="147"/>
      <c r="L372" s="147"/>
      <c r="M372" s="41"/>
    </row>
    <row r="373" spans="1:13" x14ac:dyDescent="0.25">
      <c r="A373" s="147"/>
      <c r="B373" s="148"/>
      <c r="D373" s="147"/>
      <c r="E373" s="147"/>
      <c r="F373" s="147"/>
      <c r="H373" s="140"/>
      <c r="I373" s="147"/>
      <c r="J373" s="148"/>
      <c r="K373" s="147"/>
      <c r="L373" s="147"/>
      <c r="M373" s="41"/>
    </row>
    <row r="374" spans="1:13" x14ac:dyDescent="0.25">
      <c r="A374" s="147"/>
      <c r="B374" s="148"/>
      <c r="D374" s="147"/>
      <c r="E374" s="147"/>
      <c r="F374" s="147"/>
      <c r="H374" s="140"/>
      <c r="I374" s="147"/>
      <c r="J374" s="148"/>
      <c r="K374" s="147"/>
      <c r="L374" s="147"/>
      <c r="M374" s="41"/>
    </row>
    <row r="375" spans="1:13" x14ac:dyDescent="0.25">
      <c r="A375" s="147"/>
      <c r="B375" s="148"/>
      <c r="D375" s="147"/>
      <c r="E375" s="147"/>
      <c r="F375" s="147"/>
      <c r="H375" s="140"/>
      <c r="I375" s="147"/>
      <c r="J375" s="148"/>
      <c r="K375" s="147"/>
      <c r="L375" s="147"/>
      <c r="M375" s="41"/>
    </row>
    <row r="376" spans="1:13" x14ac:dyDescent="0.25">
      <c r="A376" s="147"/>
      <c r="B376" s="148"/>
      <c r="D376" s="147"/>
      <c r="E376" s="147"/>
      <c r="F376" s="147"/>
      <c r="H376" s="140"/>
      <c r="I376" s="147"/>
      <c r="J376" s="148"/>
      <c r="K376" s="147"/>
      <c r="L376" s="147"/>
      <c r="M376" s="41"/>
    </row>
    <row r="377" spans="1:13" x14ac:dyDescent="0.25">
      <c r="A377" s="147"/>
      <c r="B377" s="148"/>
      <c r="D377" s="147"/>
      <c r="E377" s="147"/>
      <c r="F377" s="147"/>
      <c r="H377" s="140"/>
      <c r="I377" s="147"/>
      <c r="J377" s="148"/>
      <c r="K377" s="147"/>
      <c r="L377" s="147"/>
      <c r="M377" s="41"/>
    </row>
    <row r="378" spans="1:13" x14ac:dyDescent="0.25">
      <c r="A378" s="147"/>
      <c r="B378" s="148"/>
      <c r="D378" s="147"/>
      <c r="E378" s="147"/>
      <c r="F378" s="147"/>
      <c r="H378" s="140"/>
      <c r="I378" s="147"/>
      <c r="J378" s="148"/>
      <c r="K378" s="147"/>
      <c r="L378" s="147"/>
      <c r="M378" s="41"/>
    </row>
    <row r="379" spans="1:13" x14ac:dyDescent="0.25">
      <c r="A379" s="147"/>
      <c r="B379" s="148"/>
      <c r="D379" s="147"/>
      <c r="E379" s="147"/>
      <c r="F379" s="147"/>
      <c r="H379" s="140"/>
      <c r="I379" s="147"/>
      <c r="J379" s="148"/>
      <c r="K379" s="147"/>
      <c r="L379" s="147"/>
      <c r="M379" s="41"/>
    </row>
    <row r="380" spans="1:13" x14ac:dyDescent="0.25">
      <c r="A380" s="147"/>
      <c r="B380" s="148"/>
      <c r="D380" s="147"/>
      <c r="E380" s="147"/>
      <c r="F380" s="147"/>
      <c r="H380" s="140"/>
      <c r="I380" s="147"/>
      <c r="J380" s="148"/>
      <c r="K380" s="147"/>
      <c r="L380" s="147"/>
      <c r="M380" s="41"/>
    </row>
    <row r="381" spans="1:13" x14ac:dyDescent="0.25">
      <c r="A381" s="147"/>
      <c r="B381" s="148"/>
      <c r="D381" s="147"/>
      <c r="E381" s="147"/>
      <c r="F381" s="147"/>
      <c r="H381" s="140"/>
      <c r="I381" s="147"/>
      <c r="J381" s="148"/>
      <c r="K381" s="147"/>
      <c r="L381" s="147"/>
      <c r="M381" s="41"/>
    </row>
    <row r="382" spans="1:13" x14ac:dyDescent="0.25">
      <c r="A382" s="147"/>
      <c r="B382" s="148"/>
      <c r="D382" s="147"/>
      <c r="E382" s="147"/>
      <c r="F382" s="147"/>
      <c r="H382" s="140"/>
      <c r="I382" s="147"/>
      <c r="J382" s="148"/>
      <c r="K382" s="147"/>
      <c r="L382" s="147"/>
      <c r="M382" s="41"/>
    </row>
    <row r="383" spans="1:13" x14ac:dyDescent="0.25">
      <c r="A383" s="147"/>
      <c r="B383" s="148"/>
      <c r="D383" s="147"/>
      <c r="E383" s="147"/>
      <c r="F383" s="147"/>
      <c r="H383" s="140"/>
      <c r="I383" s="147"/>
      <c r="J383" s="148"/>
      <c r="K383" s="147"/>
      <c r="L383" s="147"/>
      <c r="M383" s="41"/>
    </row>
    <row r="384" spans="1:13" x14ac:dyDescent="0.25">
      <c r="A384" s="147"/>
      <c r="B384" s="148"/>
      <c r="D384" s="147"/>
      <c r="E384" s="147"/>
      <c r="F384" s="147"/>
      <c r="H384" s="140"/>
      <c r="I384" s="147"/>
      <c r="J384" s="148"/>
      <c r="K384" s="147"/>
      <c r="L384" s="147"/>
      <c r="M384" s="41"/>
    </row>
    <row r="385" spans="1:13" x14ac:dyDescent="0.25">
      <c r="A385" s="147"/>
      <c r="B385" s="148"/>
      <c r="D385" s="147"/>
      <c r="E385" s="147"/>
      <c r="F385" s="147"/>
      <c r="H385" s="140"/>
      <c r="I385" s="147"/>
      <c r="J385" s="148"/>
      <c r="K385" s="147"/>
      <c r="L385" s="147"/>
      <c r="M385" s="41"/>
    </row>
    <row r="386" spans="1:13" x14ac:dyDescent="0.25">
      <c r="A386" s="147"/>
      <c r="B386" s="148"/>
      <c r="D386" s="147"/>
      <c r="E386" s="147"/>
      <c r="F386" s="147"/>
      <c r="H386" s="140"/>
      <c r="I386" s="147"/>
      <c r="J386" s="148"/>
      <c r="K386" s="147"/>
      <c r="L386" s="147"/>
      <c r="M386" s="41"/>
    </row>
    <row r="387" spans="1:13" x14ac:dyDescent="0.25">
      <c r="A387" s="147"/>
      <c r="B387" s="148"/>
      <c r="D387" s="147"/>
      <c r="E387" s="147"/>
      <c r="F387" s="147"/>
      <c r="H387" s="140"/>
      <c r="I387" s="147"/>
      <c r="J387" s="148"/>
      <c r="K387" s="147"/>
      <c r="L387" s="147"/>
      <c r="M387" s="41"/>
    </row>
    <row r="388" spans="1:13" x14ac:dyDescent="0.25">
      <c r="A388" s="147"/>
      <c r="B388" s="148"/>
      <c r="D388" s="147"/>
      <c r="E388" s="147"/>
      <c r="F388" s="147"/>
      <c r="H388" s="140"/>
      <c r="I388" s="147"/>
      <c r="J388" s="148"/>
      <c r="K388" s="147"/>
      <c r="L388" s="147"/>
      <c r="M388" s="41"/>
    </row>
    <row r="389" spans="1:13" x14ac:dyDescent="0.25">
      <c r="A389" s="147"/>
      <c r="B389" s="148"/>
      <c r="D389" s="147"/>
      <c r="E389" s="147"/>
      <c r="F389" s="147"/>
      <c r="H389" s="140"/>
      <c r="I389" s="147"/>
      <c r="J389" s="148"/>
      <c r="K389" s="147"/>
      <c r="L389" s="147"/>
      <c r="M389" s="41"/>
    </row>
    <row r="390" spans="1:13" x14ac:dyDescent="0.25">
      <c r="A390" s="147"/>
      <c r="B390" s="148"/>
      <c r="D390" s="147"/>
      <c r="E390" s="147"/>
      <c r="F390" s="147"/>
      <c r="H390" s="140"/>
      <c r="I390" s="147"/>
      <c r="J390" s="148"/>
      <c r="K390" s="147"/>
      <c r="L390" s="147"/>
      <c r="M390" s="41"/>
    </row>
    <row r="391" spans="1:13" x14ac:dyDescent="0.25">
      <c r="A391" s="147"/>
      <c r="B391" s="148"/>
      <c r="D391" s="147"/>
      <c r="E391" s="147"/>
      <c r="F391" s="147"/>
      <c r="H391" s="140"/>
      <c r="I391" s="147"/>
      <c r="J391" s="148"/>
      <c r="K391" s="147"/>
      <c r="L391" s="147"/>
      <c r="M391" s="41"/>
    </row>
    <row r="392" spans="1:13" x14ac:dyDescent="0.25">
      <c r="A392" s="147"/>
      <c r="B392" s="148"/>
      <c r="D392" s="147"/>
      <c r="E392" s="147"/>
      <c r="F392" s="147"/>
      <c r="H392" s="140"/>
      <c r="I392" s="147"/>
      <c r="J392" s="148"/>
      <c r="K392" s="147"/>
      <c r="L392" s="147"/>
      <c r="M392" s="41"/>
    </row>
    <row r="393" spans="1:13" x14ac:dyDescent="0.25">
      <c r="A393" s="147"/>
      <c r="B393" s="148"/>
      <c r="D393" s="147"/>
      <c r="E393" s="147"/>
      <c r="F393" s="147"/>
      <c r="H393" s="140"/>
      <c r="I393" s="147"/>
      <c r="J393" s="148"/>
      <c r="K393" s="147"/>
      <c r="L393" s="147"/>
      <c r="M393" s="41"/>
    </row>
    <row r="394" spans="1:13" x14ac:dyDescent="0.25">
      <c r="A394" s="147"/>
      <c r="B394" s="148"/>
      <c r="D394" s="147"/>
      <c r="E394" s="147"/>
      <c r="F394" s="147"/>
      <c r="H394" s="140"/>
      <c r="I394" s="147"/>
      <c r="J394" s="148"/>
      <c r="K394" s="147"/>
      <c r="L394" s="147"/>
      <c r="M394" s="41"/>
    </row>
    <row r="395" spans="1:13" x14ac:dyDescent="0.25">
      <c r="A395" s="147"/>
      <c r="B395" s="148"/>
      <c r="D395" s="147"/>
      <c r="E395" s="147"/>
      <c r="F395" s="147"/>
      <c r="H395" s="140"/>
      <c r="I395" s="147"/>
      <c r="J395" s="148"/>
      <c r="K395" s="147"/>
      <c r="L395" s="147"/>
      <c r="M395" s="41"/>
    </row>
    <row r="396" spans="1:13" x14ac:dyDescent="0.25">
      <c r="A396" s="147"/>
      <c r="B396" s="148"/>
      <c r="D396" s="147"/>
      <c r="E396" s="147"/>
      <c r="F396" s="147"/>
      <c r="H396" s="140"/>
      <c r="I396" s="147"/>
      <c r="J396" s="148"/>
      <c r="K396" s="147"/>
      <c r="L396" s="147"/>
      <c r="M396" s="41"/>
    </row>
    <row r="397" spans="1:13" x14ac:dyDescent="0.25">
      <c r="A397" s="147"/>
      <c r="B397" s="148"/>
      <c r="D397" s="147"/>
      <c r="E397" s="147"/>
      <c r="F397" s="147"/>
      <c r="H397" s="140"/>
      <c r="I397" s="147"/>
      <c r="J397" s="148"/>
      <c r="K397" s="147"/>
      <c r="L397" s="147"/>
      <c r="M397" s="41"/>
    </row>
    <row r="398" spans="1:13" x14ac:dyDescent="0.25">
      <c r="A398" s="147"/>
      <c r="B398" s="148"/>
      <c r="D398" s="147"/>
      <c r="E398" s="147"/>
      <c r="F398" s="147"/>
      <c r="H398" s="140"/>
      <c r="I398" s="147"/>
      <c r="J398" s="148"/>
      <c r="K398" s="147"/>
      <c r="L398" s="147"/>
      <c r="M398" s="41"/>
    </row>
    <row r="399" spans="1:13" x14ac:dyDescent="0.25">
      <c r="A399" s="147"/>
      <c r="B399" s="148"/>
      <c r="D399" s="147"/>
      <c r="E399" s="147"/>
      <c r="F399" s="147"/>
      <c r="H399" s="140"/>
      <c r="I399" s="147"/>
      <c r="J399" s="148"/>
      <c r="K399" s="147"/>
      <c r="L399" s="147"/>
      <c r="M399" s="41"/>
    </row>
    <row r="400" spans="1:13" x14ac:dyDescent="0.25">
      <c r="A400" s="147"/>
      <c r="B400" s="148"/>
      <c r="D400" s="147"/>
      <c r="E400" s="147"/>
      <c r="F400" s="147"/>
      <c r="H400" s="140"/>
      <c r="I400" s="147"/>
      <c r="J400" s="148"/>
      <c r="K400" s="147"/>
      <c r="L400" s="147"/>
      <c r="M400" s="41"/>
    </row>
    <row r="401" spans="1:13" x14ac:dyDescent="0.25">
      <c r="A401" s="147"/>
      <c r="B401" s="148"/>
      <c r="D401" s="147"/>
      <c r="E401" s="147"/>
      <c r="F401" s="147"/>
      <c r="H401" s="140"/>
      <c r="I401" s="147"/>
      <c r="J401" s="148"/>
      <c r="K401" s="147"/>
      <c r="L401" s="147"/>
      <c r="M401" s="41"/>
    </row>
    <row r="402" spans="1:13" x14ac:dyDescent="0.25">
      <c r="A402" s="147"/>
      <c r="B402" s="148"/>
      <c r="D402" s="147"/>
      <c r="E402" s="147"/>
      <c r="F402" s="147"/>
      <c r="H402" s="140"/>
      <c r="I402" s="147"/>
      <c r="J402" s="148"/>
      <c r="K402" s="147"/>
      <c r="L402" s="147"/>
      <c r="M402" s="41"/>
    </row>
    <row r="403" spans="1:13" x14ac:dyDescent="0.25">
      <c r="A403" s="147"/>
      <c r="B403" s="148"/>
      <c r="D403" s="147"/>
      <c r="E403" s="147"/>
      <c r="F403" s="147"/>
      <c r="H403" s="140"/>
      <c r="I403" s="147"/>
      <c r="J403" s="148"/>
      <c r="K403" s="147"/>
      <c r="L403" s="147"/>
      <c r="M403" s="41"/>
    </row>
    <row r="404" spans="1:13" x14ac:dyDescent="0.25">
      <c r="A404" s="147"/>
      <c r="B404" s="148"/>
      <c r="D404" s="147"/>
      <c r="E404" s="147"/>
      <c r="F404" s="147"/>
      <c r="H404" s="140"/>
      <c r="I404" s="147"/>
      <c r="J404" s="148"/>
      <c r="K404" s="147"/>
      <c r="L404" s="147"/>
      <c r="M404" s="41"/>
    </row>
    <row r="405" spans="1:13" x14ac:dyDescent="0.25">
      <c r="A405" s="147"/>
      <c r="B405" s="148"/>
      <c r="D405" s="147"/>
      <c r="E405" s="147"/>
      <c r="F405" s="147"/>
      <c r="H405" s="140"/>
      <c r="I405" s="147"/>
      <c r="J405" s="148"/>
      <c r="K405" s="147"/>
      <c r="L405" s="147"/>
      <c r="M405" s="41"/>
    </row>
    <row r="406" spans="1:13" x14ac:dyDescent="0.25">
      <c r="A406" s="147"/>
      <c r="B406" s="148"/>
      <c r="D406" s="147"/>
      <c r="E406" s="147"/>
      <c r="F406" s="147"/>
      <c r="H406" s="140"/>
      <c r="I406" s="147"/>
      <c r="J406" s="148"/>
      <c r="K406" s="147"/>
      <c r="L406" s="147"/>
      <c r="M406" s="41"/>
    </row>
    <row r="407" spans="1:13" x14ac:dyDescent="0.25">
      <c r="A407" s="147"/>
      <c r="B407" s="148"/>
      <c r="D407" s="147"/>
      <c r="E407" s="147"/>
      <c r="F407" s="147"/>
      <c r="H407" s="140"/>
      <c r="I407" s="147"/>
      <c r="J407" s="148"/>
      <c r="K407" s="147"/>
      <c r="L407" s="147"/>
      <c r="M407" s="41"/>
    </row>
    <row r="408" spans="1:13" x14ac:dyDescent="0.25">
      <c r="A408" s="147"/>
      <c r="B408" s="148"/>
      <c r="D408" s="147"/>
      <c r="E408" s="147"/>
      <c r="F408" s="147"/>
      <c r="H408" s="140"/>
      <c r="I408" s="147"/>
      <c r="J408" s="148"/>
      <c r="K408" s="147"/>
      <c r="L408" s="147"/>
      <c r="M408" s="41"/>
    </row>
    <row r="409" spans="1:13" x14ac:dyDescent="0.25">
      <c r="A409" s="147"/>
      <c r="B409" s="148"/>
      <c r="D409" s="147"/>
      <c r="E409" s="147"/>
      <c r="F409" s="147"/>
      <c r="H409" s="140"/>
      <c r="I409" s="147"/>
      <c r="J409" s="148"/>
      <c r="K409" s="147"/>
      <c r="L409" s="147"/>
      <c r="M409" s="41"/>
    </row>
    <row r="410" spans="1:13" x14ac:dyDescent="0.25">
      <c r="A410" s="147"/>
      <c r="B410" s="148"/>
      <c r="D410" s="147"/>
      <c r="E410" s="147"/>
      <c r="F410" s="147"/>
      <c r="H410" s="140"/>
      <c r="I410" s="147"/>
      <c r="J410" s="148"/>
      <c r="K410" s="147"/>
      <c r="L410" s="147"/>
      <c r="M410" s="41"/>
    </row>
    <row r="411" spans="1:13" x14ac:dyDescent="0.25">
      <c r="A411" s="147"/>
      <c r="B411" s="148"/>
      <c r="D411" s="147"/>
      <c r="E411" s="147"/>
      <c r="F411" s="147"/>
      <c r="H411" s="140"/>
      <c r="I411" s="147"/>
      <c r="J411" s="148"/>
      <c r="K411" s="147"/>
      <c r="L411" s="147"/>
      <c r="M411" s="41"/>
    </row>
    <row r="412" spans="1:13" x14ac:dyDescent="0.25">
      <c r="A412" s="147"/>
      <c r="B412" s="148"/>
      <c r="D412" s="147"/>
      <c r="E412" s="147"/>
      <c r="F412" s="147"/>
      <c r="H412" s="140"/>
      <c r="I412" s="147"/>
      <c r="J412" s="148"/>
      <c r="K412" s="147"/>
      <c r="L412" s="147"/>
      <c r="M412" s="41"/>
    </row>
    <row r="413" spans="1:13" x14ac:dyDescent="0.25">
      <c r="A413" s="147"/>
      <c r="B413" s="148"/>
      <c r="D413" s="147"/>
      <c r="E413" s="147"/>
      <c r="F413" s="147"/>
      <c r="H413" s="140"/>
      <c r="I413" s="147"/>
      <c r="J413" s="148"/>
      <c r="K413" s="147"/>
      <c r="L413" s="147"/>
      <c r="M413" s="41"/>
    </row>
    <row r="414" spans="1:13" x14ac:dyDescent="0.25">
      <c r="A414" s="147"/>
      <c r="B414" s="148"/>
      <c r="D414" s="147"/>
      <c r="E414" s="147"/>
      <c r="F414" s="147"/>
      <c r="H414" s="140"/>
      <c r="I414" s="147"/>
      <c r="J414" s="148"/>
      <c r="K414" s="147"/>
      <c r="L414" s="147"/>
      <c r="M414" s="41"/>
    </row>
    <row r="415" spans="1:13" x14ac:dyDescent="0.25">
      <c r="A415" s="147"/>
      <c r="B415" s="148"/>
      <c r="D415" s="147"/>
      <c r="E415" s="147"/>
      <c r="F415" s="147"/>
      <c r="H415" s="140"/>
      <c r="I415" s="147"/>
      <c r="J415" s="148"/>
      <c r="K415" s="147"/>
      <c r="L415" s="147"/>
      <c r="M415" s="41"/>
    </row>
    <row r="416" spans="1:13" x14ac:dyDescent="0.25">
      <c r="A416" s="147"/>
      <c r="B416" s="148"/>
      <c r="D416" s="147"/>
      <c r="E416" s="147"/>
      <c r="F416" s="147"/>
      <c r="H416" s="140"/>
      <c r="I416" s="147"/>
      <c r="J416" s="148"/>
      <c r="K416" s="147"/>
      <c r="L416" s="147"/>
      <c r="M416" s="41"/>
    </row>
    <row r="417" spans="1:13" x14ac:dyDescent="0.25">
      <c r="A417" s="147"/>
      <c r="B417" s="148"/>
      <c r="D417" s="147"/>
      <c r="E417" s="147"/>
      <c r="F417" s="147"/>
      <c r="H417" s="140"/>
      <c r="I417" s="147"/>
      <c r="J417" s="148"/>
      <c r="K417" s="147"/>
      <c r="L417" s="147"/>
      <c r="M417" s="41"/>
    </row>
    <row r="418" spans="1:13" x14ac:dyDescent="0.25">
      <c r="A418" s="147"/>
      <c r="B418" s="148"/>
      <c r="D418" s="147"/>
      <c r="E418" s="147"/>
      <c r="F418" s="147"/>
      <c r="H418" s="140"/>
      <c r="I418" s="147"/>
      <c r="J418" s="148"/>
      <c r="K418" s="147"/>
      <c r="L418" s="147"/>
      <c r="M418" s="41"/>
    </row>
    <row r="419" spans="1:13" x14ac:dyDescent="0.25">
      <c r="A419" s="147"/>
      <c r="B419" s="148"/>
      <c r="D419" s="147"/>
      <c r="E419" s="147"/>
      <c r="F419" s="147"/>
      <c r="H419" s="140"/>
      <c r="I419" s="147"/>
      <c r="J419" s="148"/>
      <c r="K419" s="147"/>
      <c r="L419" s="147"/>
      <c r="M419" s="41"/>
    </row>
    <row r="420" spans="1:13" x14ac:dyDescent="0.25">
      <c r="A420" s="147"/>
      <c r="B420" s="148"/>
      <c r="D420" s="147"/>
      <c r="E420" s="147"/>
      <c r="F420" s="147"/>
      <c r="H420" s="140"/>
      <c r="I420" s="147"/>
      <c r="J420" s="148"/>
      <c r="K420" s="147"/>
      <c r="L420" s="147"/>
      <c r="M420" s="41"/>
    </row>
    <row r="421" spans="1:13" x14ac:dyDescent="0.25">
      <c r="A421" s="147"/>
      <c r="B421" s="148"/>
      <c r="D421" s="147"/>
      <c r="E421" s="147"/>
      <c r="F421" s="147"/>
      <c r="H421" s="140"/>
      <c r="I421" s="147"/>
      <c r="J421" s="148"/>
      <c r="K421" s="147"/>
      <c r="L421" s="147"/>
      <c r="M421" s="41"/>
    </row>
    <row r="422" spans="1:13" x14ac:dyDescent="0.25">
      <c r="A422" s="147"/>
      <c r="B422" s="148"/>
      <c r="D422" s="147"/>
      <c r="E422" s="147"/>
      <c r="F422" s="147"/>
      <c r="H422" s="140"/>
      <c r="I422" s="147"/>
      <c r="J422" s="148"/>
      <c r="K422" s="147"/>
      <c r="L422" s="147"/>
      <c r="M422" s="41"/>
    </row>
    <row r="423" spans="1:13" x14ac:dyDescent="0.25">
      <c r="A423" s="147"/>
      <c r="B423" s="148"/>
      <c r="D423" s="147"/>
      <c r="E423" s="147"/>
      <c r="F423" s="147"/>
      <c r="H423" s="140"/>
      <c r="I423" s="147"/>
      <c r="J423" s="148"/>
      <c r="K423" s="147"/>
      <c r="L423" s="147"/>
      <c r="M423" s="41"/>
    </row>
    <row r="424" spans="1:13" x14ac:dyDescent="0.25">
      <c r="A424" s="147"/>
      <c r="B424" s="148"/>
      <c r="D424" s="147"/>
      <c r="E424" s="147"/>
      <c r="F424" s="147"/>
      <c r="H424" s="140"/>
      <c r="I424" s="147"/>
      <c r="J424" s="148"/>
      <c r="K424" s="147"/>
      <c r="L424" s="147"/>
      <c r="M424" s="41"/>
    </row>
    <row r="425" spans="1:13" x14ac:dyDescent="0.25">
      <c r="A425" s="147"/>
      <c r="B425" s="148"/>
      <c r="D425" s="147"/>
      <c r="E425" s="147"/>
      <c r="F425" s="147"/>
      <c r="H425" s="140"/>
      <c r="I425" s="147"/>
      <c r="J425" s="148"/>
      <c r="K425" s="147"/>
      <c r="L425" s="147"/>
      <c r="M425" s="41"/>
    </row>
    <row r="426" spans="1:13" x14ac:dyDescent="0.25">
      <c r="A426" s="147"/>
      <c r="B426" s="148"/>
      <c r="D426" s="147"/>
      <c r="E426" s="147"/>
      <c r="F426" s="147"/>
      <c r="H426" s="140"/>
      <c r="I426" s="147"/>
      <c r="J426" s="148"/>
      <c r="K426" s="147"/>
      <c r="L426" s="147"/>
      <c r="M426" s="41"/>
    </row>
    <row r="427" spans="1:13" x14ac:dyDescent="0.25">
      <c r="A427" s="147"/>
      <c r="B427" s="148"/>
      <c r="D427" s="147"/>
      <c r="E427" s="147"/>
      <c r="F427" s="147"/>
      <c r="H427" s="140"/>
      <c r="I427" s="147"/>
      <c r="J427" s="148"/>
      <c r="K427" s="147"/>
      <c r="L427" s="147"/>
      <c r="M427" s="41"/>
    </row>
    <row r="428" spans="1:13" x14ac:dyDescent="0.25">
      <c r="A428" s="147"/>
      <c r="B428" s="148"/>
      <c r="D428" s="147"/>
      <c r="E428" s="147"/>
      <c r="F428" s="147"/>
      <c r="H428" s="140"/>
      <c r="I428" s="147"/>
      <c r="J428" s="148"/>
      <c r="K428" s="147"/>
      <c r="L428" s="147"/>
      <c r="M428" s="41"/>
    </row>
    <row r="429" spans="1:13" x14ac:dyDescent="0.25">
      <c r="A429" s="147"/>
      <c r="B429" s="148"/>
      <c r="D429" s="147"/>
      <c r="E429" s="147"/>
      <c r="F429" s="147"/>
      <c r="H429" s="140"/>
      <c r="I429" s="147"/>
      <c r="J429" s="148"/>
      <c r="K429" s="147"/>
      <c r="L429" s="147"/>
      <c r="M429" s="41"/>
    </row>
    <row r="430" spans="1:13" x14ac:dyDescent="0.25">
      <c r="A430" s="147"/>
      <c r="B430" s="148"/>
      <c r="D430" s="147"/>
      <c r="E430" s="147"/>
      <c r="F430" s="147"/>
      <c r="H430" s="140"/>
      <c r="I430" s="147"/>
      <c r="J430" s="148"/>
      <c r="K430" s="147"/>
      <c r="L430" s="147"/>
      <c r="M430" s="41"/>
    </row>
    <row r="431" spans="1:13" x14ac:dyDescent="0.25">
      <c r="A431" s="147"/>
      <c r="B431" s="148"/>
      <c r="D431" s="147"/>
      <c r="E431" s="147"/>
      <c r="F431" s="147"/>
      <c r="H431" s="140"/>
      <c r="I431" s="147"/>
      <c r="J431" s="148"/>
      <c r="K431" s="147"/>
      <c r="L431" s="147"/>
      <c r="M431" s="41"/>
    </row>
    <row r="432" spans="1:13" x14ac:dyDescent="0.25">
      <c r="A432" s="147"/>
      <c r="B432" s="148"/>
      <c r="D432" s="147"/>
      <c r="E432" s="147"/>
      <c r="F432" s="147"/>
      <c r="H432" s="140"/>
      <c r="I432" s="147"/>
      <c r="J432" s="148"/>
      <c r="K432" s="147"/>
      <c r="L432" s="147"/>
      <c r="M432" s="41"/>
    </row>
    <row r="433" spans="1:13" x14ac:dyDescent="0.25">
      <c r="A433" s="147"/>
      <c r="B433" s="148"/>
      <c r="D433" s="147"/>
      <c r="E433" s="147"/>
      <c r="F433" s="147"/>
      <c r="H433" s="140"/>
      <c r="I433" s="147"/>
      <c r="J433" s="148"/>
      <c r="K433" s="147"/>
      <c r="L433" s="147"/>
      <c r="M433" s="41"/>
    </row>
    <row r="434" spans="1:13" x14ac:dyDescent="0.25">
      <c r="A434" s="147"/>
      <c r="B434" s="148"/>
      <c r="D434" s="147"/>
      <c r="E434" s="147"/>
      <c r="F434" s="147"/>
      <c r="H434" s="140"/>
      <c r="I434" s="147"/>
      <c r="J434" s="148"/>
      <c r="K434" s="147"/>
      <c r="L434" s="147"/>
      <c r="M434" s="41"/>
    </row>
    <row r="435" spans="1:13" x14ac:dyDescent="0.25">
      <c r="A435" s="147"/>
      <c r="B435" s="148"/>
      <c r="D435" s="147"/>
      <c r="E435" s="147"/>
      <c r="F435" s="147"/>
      <c r="H435" s="140"/>
      <c r="I435" s="147"/>
      <c r="J435" s="148"/>
      <c r="K435" s="147"/>
      <c r="L435" s="147"/>
      <c r="M435" s="41"/>
    </row>
    <row r="436" spans="1:13" x14ac:dyDescent="0.25">
      <c r="A436" s="147"/>
      <c r="B436" s="148"/>
      <c r="D436" s="147"/>
      <c r="E436" s="147"/>
      <c r="F436" s="147"/>
      <c r="H436" s="140"/>
      <c r="I436" s="147"/>
      <c r="J436" s="148"/>
      <c r="K436" s="147"/>
      <c r="L436" s="147"/>
      <c r="M436" s="41"/>
    </row>
    <row r="437" spans="1:13" x14ac:dyDescent="0.25">
      <c r="A437" s="147"/>
      <c r="B437" s="148"/>
      <c r="D437" s="147"/>
      <c r="E437" s="147"/>
      <c r="F437" s="147"/>
      <c r="H437" s="140"/>
      <c r="I437" s="147"/>
      <c r="J437" s="148"/>
      <c r="K437" s="147"/>
      <c r="L437" s="147"/>
      <c r="M437" s="41"/>
    </row>
    <row r="438" spans="1:13" x14ac:dyDescent="0.25">
      <c r="A438" s="147"/>
      <c r="B438" s="148"/>
      <c r="D438" s="147"/>
      <c r="E438" s="147"/>
      <c r="F438" s="147"/>
      <c r="H438" s="140"/>
      <c r="I438" s="147"/>
      <c r="J438" s="148"/>
      <c r="K438" s="147"/>
      <c r="L438" s="147"/>
      <c r="M438" s="41"/>
    </row>
    <row r="439" spans="1:13" x14ac:dyDescent="0.25">
      <c r="A439" s="147"/>
      <c r="B439" s="148"/>
      <c r="D439" s="147"/>
      <c r="E439" s="147"/>
      <c r="F439" s="147"/>
      <c r="H439" s="140"/>
      <c r="I439" s="147"/>
      <c r="J439" s="148"/>
      <c r="K439" s="147"/>
      <c r="L439" s="147"/>
      <c r="M439" s="41"/>
    </row>
    <row r="440" spans="1:13" x14ac:dyDescent="0.25">
      <c r="A440" s="147"/>
      <c r="B440" s="148"/>
      <c r="D440" s="147"/>
      <c r="E440" s="147"/>
      <c r="F440" s="147"/>
      <c r="H440" s="140"/>
      <c r="I440" s="147"/>
      <c r="J440" s="148"/>
      <c r="K440" s="147"/>
      <c r="L440" s="147"/>
      <c r="M440" s="41"/>
    </row>
    <row r="441" spans="1:13" x14ac:dyDescent="0.25">
      <c r="A441" s="147"/>
      <c r="B441" s="148"/>
      <c r="D441" s="147"/>
      <c r="E441" s="147"/>
      <c r="F441" s="147"/>
      <c r="H441" s="140"/>
      <c r="I441" s="147"/>
      <c r="J441" s="148"/>
      <c r="K441" s="147"/>
      <c r="L441" s="147"/>
      <c r="M441" s="41"/>
    </row>
    <row r="442" spans="1:13" x14ac:dyDescent="0.25">
      <c r="A442" s="147"/>
      <c r="B442" s="148"/>
      <c r="D442" s="147"/>
      <c r="E442" s="147"/>
      <c r="F442" s="147"/>
      <c r="H442" s="140"/>
      <c r="I442" s="147"/>
      <c r="J442" s="148"/>
      <c r="K442" s="147"/>
      <c r="L442" s="147"/>
      <c r="M442" s="41"/>
    </row>
    <row r="443" spans="1:13" x14ac:dyDescent="0.25">
      <c r="A443" s="147"/>
      <c r="B443" s="148"/>
      <c r="D443" s="147"/>
      <c r="E443" s="147"/>
      <c r="F443" s="147"/>
      <c r="H443" s="140"/>
      <c r="I443" s="147"/>
      <c r="J443" s="148"/>
      <c r="K443" s="147"/>
      <c r="L443" s="147"/>
      <c r="M443" s="41"/>
    </row>
    <row r="444" spans="1:13" x14ac:dyDescent="0.25">
      <c r="A444" s="147"/>
      <c r="B444" s="148"/>
      <c r="D444" s="147"/>
      <c r="E444" s="147"/>
      <c r="F444" s="147"/>
      <c r="H444" s="140"/>
      <c r="I444" s="147"/>
      <c r="J444" s="148"/>
      <c r="K444" s="147"/>
      <c r="L444" s="147"/>
      <c r="M444" s="41"/>
    </row>
    <row r="445" spans="1:13" x14ac:dyDescent="0.25">
      <c r="A445" s="147"/>
      <c r="B445" s="148"/>
      <c r="D445" s="147"/>
      <c r="E445" s="147"/>
      <c r="F445" s="147"/>
      <c r="H445" s="140"/>
      <c r="I445" s="147"/>
      <c r="J445" s="148"/>
      <c r="K445" s="147"/>
      <c r="L445" s="147"/>
      <c r="M445" s="41"/>
    </row>
    <row r="446" spans="1:13" x14ac:dyDescent="0.25">
      <c r="A446" s="147"/>
      <c r="B446" s="148"/>
      <c r="D446" s="147"/>
      <c r="E446" s="147"/>
      <c r="F446" s="147"/>
      <c r="H446" s="140"/>
      <c r="I446" s="147"/>
      <c r="J446" s="148"/>
      <c r="K446" s="147"/>
      <c r="L446" s="147"/>
      <c r="M446" s="41"/>
    </row>
    <row r="447" spans="1:13" x14ac:dyDescent="0.25">
      <c r="A447" s="147"/>
      <c r="B447" s="148"/>
      <c r="D447" s="147"/>
      <c r="E447" s="147"/>
      <c r="F447" s="147"/>
      <c r="H447" s="140"/>
      <c r="I447" s="147"/>
      <c r="J447" s="148"/>
      <c r="K447" s="147"/>
      <c r="L447" s="147"/>
      <c r="M447" s="41"/>
    </row>
    <row r="448" spans="1:13" x14ac:dyDescent="0.25">
      <c r="A448" s="147"/>
      <c r="B448" s="148"/>
      <c r="D448" s="147"/>
      <c r="E448" s="147"/>
      <c r="F448" s="147"/>
      <c r="H448" s="140"/>
      <c r="I448" s="147"/>
      <c r="J448" s="148"/>
      <c r="K448" s="147"/>
      <c r="L448" s="147"/>
      <c r="M448" s="41"/>
    </row>
    <row r="449" spans="1:13" x14ac:dyDescent="0.25">
      <c r="A449" s="147"/>
      <c r="B449" s="148"/>
      <c r="D449" s="147"/>
      <c r="E449" s="147"/>
      <c r="F449" s="147"/>
      <c r="H449" s="140"/>
      <c r="I449" s="147"/>
      <c r="J449" s="148"/>
      <c r="K449" s="147"/>
      <c r="L449" s="147"/>
      <c r="M449" s="41"/>
    </row>
    <row r="450" spans="1:13" x14ac:dyDescent="0.25">
      <c r="A450" s="147"/>
      <c r="B450" s="148"/>
      <c r="D450" s="147"/>
      <c r="E450" s="147"/>
      <c r="F450" s="147"/>
      <c r="H450" s="140"/>
      <c r="I450" s="147"/>
      <c r="J450" s="148"/>
      <c r="K450" s="147"/>
      <c r="L450" s="147"/>
      <c r="M450" s="41"/>
    </row>
    <row r="451" spans="1:13" x14ac:dyDescent="0.25">
      <c r="A451" s="147"/>
      <c r="B451" s="148"/>
      <c r="D451" s="147"/>
      <c r="E451" s="147"/>
      <c r="F451" s="147"/>
      <c r="H451" s="140"/>
      <c r="I451" s="147"/>
      <c r="J451" s="148"/>
      <c r="K451" s="147"/>
      <c r="L451" s="147"/>
      <c r="M451" s="41"/>
    </row>
    <row r="452" spans="1:13" x14ac:dyDescent="0.25">
      <c r="A452" s="147"/>
      <c r="B452" s="148"/>
      <c r="D452" s="147"/>
      <c r="E452" s="147"/>
      <c r="F452" s="147"/>
      <c r="H452" s="140"/>
      <c r="I452" s="147"/>
      <c r="J452" s="148"/>
      <c r="K452" s="147"/>
      <c r="L452" s="147"/>
      <c r="M452" s="41"/>
    </row>
    <row r="453" spans="1:13" x14ac:dyDescent="0.25">
      <c r="A453" s="147"/>
      <c r="B453" s="148"/>
      <c r="D453" s="147"/>
      <c r="E453" s="147"/>
      <c r="F453" s="147"/>
      <c r="H453" s="140"/>
      <c r="I453" s="147"/>
      <c r="J453" s="148"/>
      <c r="K453" s="147"/>
      <c r="L453" s="147"/>
      <c r="M453" s="41"/>
    </row>
    <row r="454" spans="1:13" x14ac:dyDescent="0.25">
      <c r="A454" s="147"/>
      <c r="B454" s="148"/>
      <c r="D454" s="147"/>
      <c r="E454" s="147"/>
      <c r="F454" s="147"/>
      <c r="H454" s="140"/>
      <c r="I454" s="147"/>
      <c r="J454" s="148"/>
      <c r="K454" s="147"/>
      <c r="L454" s="147"/>
      <c r="M454" s="41"/>
    </row>
    <row r="455" spans="1:13" x14ac:dyDescent="0.25">
      <c r="A455" s="147"/>
      <c r="B455" s="148"/>
      <c r="D455" s="147"/>
      <c r="E455" s="147"/>
      <c r="F455" s="147"/>
      <c r="H455" s="140"/>
      <c r="I455" s="147"/>
      <c r="J455" s="148"/>
      <c r="K455" s="147"/>
      <c r="L455" s="147"/>
      <c r="M455" s="41"/>
    </row>
    <row r="456" spans="1:13" x14ac:dyDescent="0.25">
      <c r="A456" s="147"/>
      <c r="B456" s="148"/>
      <c r="D456" s="147"/>
      <c r="E456" s="147"/>
      <c r="F456" s="147"/>
      <c r="H456" s="140"/>
      <c r="I456" s="147"/>
      <c r="J456" s="148"/>
      <c r="K456" s="147"/>
      <c r="L456" s="147"/>
      <c r="M456" s="41"/>
    </row>
    <row r="457" spans="1:13" x14ac:dyDescent="0.25">
      <c r="A457" s="147"/>
      <c r="B457" s="148"/>
      <c r="D457" s="147"/>
      <c r="E457" s="147"/>
      <c r="F457" s="147"/>
      <c r="H457" s="140"/>
      <c r="I457" s="147"/>
      <c r="J457" s="148"/>
      <c r="K457" s="147"/>
      <c r="L457" s="147"/>
      <c r="M457" s="41"/>
    </row>
    <row r="458" spans="1:13" x14ac:dyDescent="0.25">
      <c r="A458" s="147"/>
      <c r="B458" s="148"/>
      <c r="D458" s="147"/>
      <c r="E458" s="147"/>
      <c r="F458" s="147"/>
      <c r="H458" s="140"/>
      <c r="I458" s="147"/>
      <c r="J458" s="148"/>
      <c r="K458" s="147"/>
      <c r="L458" s="147"/>
      <c r="M458" s="41"/>
    </row>
    <row r="459" spans="1:13" x14ac:dyDescent="0.25">
      <c r="A459" s="147"/>
      <c r="B459" s="148"/>
      <c r="D459" s="147"/>
      <c r="E459" s="147"/>
      <c r="F459" s="147"/>
      <c r="H459" s="140"/>
      <c r="I459" s="147"/>
      <c r="J459" s="148"/>
      <c r="K459" s="147"/>
      <c r="L459" s="147"/>
      <c r="M459" s="41"/>
    </row>
    <row r="460" spans="1:13" x14ac:dyDescent="0.25">
      <c r="A460" s="147"/>
      <c r="B460" s="148"/>
      <c r="D460" s="147"/>
      <c r="E460" s="147"/>
      <c r="F460" s="147"/>
      <c r="H460" s="140"/>
      <c r="I460" s="147"/>
      <c r="J460" s="148"/>
      <c r="K460" s="147"/>
      <c r="L460" s="147"/>
      <c r="M460" s="41"/>
    </row>
    <row r="461" spans="1:13" x14ac:dyDescent="0.25">
      <c r="A461" s="147"/>
      <c r="B461" s="148"/>
      <c r="D461" s="147"/>
      <c r="E461" s="147"/>
      <c r="F461" s="147"/>
      <c r="H461" s="140"/>
      <c r="I461" s="147"/>
      <c r="J461" s="148"/>
      <c r="K461" s="147"/>
      <c r="L461" s="147"/>
      <c r="M461" s="41"/>
    </row>
    <row r="462" spans="1:13" x14ac:dyDescent="0.25">
      <c r="A462" s="147"/>
      <c r="B462" s="148"/>
      <c r="D462" s="147"/>
      <c r="E462" s="147"/>
      <c r="F462" s="147"/>
      <c r="H462" s="140"/>
      <c r="I462" s="147"/>
      <c r="J462" s="148"/>
      <c r="K462" s="147"/>
      <c r="L462" s="147"/>
      <c r="M462" s="41"/>
    </row>
    <row r="463" spans="1:13" x14ac:dyDescent="0.25">
      <c r="A463" s="147"/>
      <c r="B463" s="148"/>
      <c r="D463" s="147"/>
      <c r="E463" s="147"/>
      <c r="F463" s="147"/>
      <c r="H463" s="140"/>
      <c r="I463" s="147"/>
      <c r="J463" s="148"/>
      <c r="K463" s="147"/>
      <c r="L463" s="147"/>
      <c r="M463" s="41"/>
    </row>
    <row r="464" spans="1:13" x14ac:dyDescent="0.25">
      <c r="A464" s="147"/>
      <c r="B464" s="148"/>
      <c r="D464" s="147"/>
      <c r="E464" s="147"/>
      <c r="F464" s="147"/>
      <c r="H464" s="140"/>
      <c r="I464" s="147"/>
      <c r="J464" s="148"/>
      <c r="K464" s="147"/>
      <c r="L464" s="147"/>
      <c r="M464" s="41"/>
    </row>
    <row r="465" spans="1:13" x14ac:dyDescent="0.25">
      <c r="A465" s="147"/>
      <c r="B465" s="148"/>
      <c r="D465" s="147"/>
      <c r="E465" s="147"/>
      <c r="F465" s="147"/>
      <c r="H465" s="140"/>
      <c r="I465" s="147"/>
      <c r="J465" s="148"/>
      <c r="K465" s="147"/>
      <c r="L465" s="147"/>
      <c r="M465" s="41"/>
    </row>
    <row r="466" spans="1:13" x14ac:dyDescent="0.25">
      <c r="A466" s="147"/>
      <c r="B466" s="148"/>
      <c r="D466" s="147"/>
      <c r="E466" s="147"/>
      <c r="F466" s="147"/>
      <c r="H466" s="140"/>
      <c r="I466" s="147"/>
      <c r="J466" s="148"/>
      <c r="K466" s="147"/>
      <c r="L466" s="147"/>
      <c r="M466" s="41"/>
    </row>
    <row r="467" spans="1:13" x14ac:dyDescent="0.25">
      <c r="A467" s="147"/>
      <c r="B467" s="148"/>
      <c r="D467" s="147"/>
      <c r="E467" s="147"/>
      <c r="F467" s="147"/>
      <c r="H467" s="140"/>
      <c r="I467" s="147"/>
      <c r="J467" s="148"/>
      <c r="K467" s="147"/>
      <c r="L467" s="147"/>
      <c r="M467" s="41"/>
    </row>
    <row r="468" spans="1:13" x14ac:dyDescent="0.25">
      <c r="A468" s="147"/>
      <c r="B468" s="148"/>
      <c r="D468" s="147"/>
      <c r="E468" s="147"/>
      <c r="F468" s="147"/>
      <c r="H468" s="140"/>
      <c r="I468" s="147"/>
      <c r="J468" s="148"/>
      <c r="K468" s="147"/>
      <c r="L468" s="147"/>
      <c r="M468" s="41"/>
    </row>
    <row r="469" spans="1:13" x14ac:dyDescent="0.25">
      <c r="A469" s="147"/>
      <c r="B469" s="148"/>
      <c r="D469" s="147"/>
      <c r="E469" s="147"/>
      <c r="F469" s="147"/>
      <c r="H469" s="140"/>
      <c r="I469" s="147"/>
      <c r="J469" s="148"/>
      <c r="K469" s="147"/>
      <c r="L469" s="147"/>
      <c r="M469" s="41"/>
    </row>
    <row r="470" spans="1:13" x14ac:dyDescent="0.25">
      <c r="A470" s="147"/>
      <c r="B470" s="148"/>
      <c r="D470" s="147"/>
      <c r="E470" s="147"/>
      <c r="F470" s="147"/>
      <c r="H470" s="140"/>
      <c r="I470" s="147"/>
      <c r="J470" s="148"/>
      <c r="K470" s="147"/>
      <c r="L470" s="147"/>
      <c r="M470" s="41"/>
    </row>
    <row r="471" spans="1:13" x14ac:dyDescent="0.25">
      <c r="A471" s="147"/>
      <c r="B471" s="148"/>
      <c r="D471" s="147"/>
      <c r="E471" s="147"/>
      <c r="F471" s="147"/>
      <c r="H471" s="140"/>
      <c r="I471" s="147"/>
      <c r="J471" s="148"/>
      <c r="K471" s="147"/>
      <c r="L471" s="147"/>
      <c r="M471" s="41"/>
    </row>
    <row r="472" spans="1:13" x14ac:dyDescent="0.25">
      <c r="A472" s="147"/>
      <c r="B472" s="148"/>
      <c r="D472" s="147"/>
      <c r="E472" s="147"/>
      <c r="F472" s="147"/>
      <c r="H472" s="140"/>
      <c r="I472" s="147"/>
      <c r="J472" s="148"/>
      <c r="K472" s="147"/>
      <c r="L472" s="147"/>
      <c r="M472" s="41"/>
    </row>
    <row r="473" spans="1:13" x14ac:dyDescent="0.25">
      <c r="A473" s="147"/>
      <c r="B473" s="148"/>
      <c r="D473" s="147"/>
      <c r="E473" s="147"/>
      <c r="F473" s="147"/>
      <c r="H473" s="140"/>
      <c r="I473" s="147"/>
      <c r="J473" s="148"/>
      <c r="K473" s="147"/>
      <c r="L473" s="147"/>
      <c r="M473" s="41"/>
    </row>
    <row r="474" spans="1:13" x14ac:dyDescent="0.25">
      <c r="A474" s="147"/>
      <c r="B474" s="148"/>
      <c r="D474" s="147"/>
      <c r="E474" s="147"/>
      <c r="F474" s="147"/>
      <c r="H474" s="140"/>
      <c r="I474" s="147"/>
      <c r="J474" s="148"/>
      <c r="K474" s="147"/>
      <c r="L474" s="147"/>
      <c r="M474" s="41"/>
    </row>
    <row r="475" spans="1:13" x14ac:dyDescent="0.25">
      <c r="A475" s="147"/>
      <c r="B475" s="148"/>
      <c r="D475" s="147"/>
      <c r="E475" s="147"/>
      <c r="F475" s="147"/>
      <c r="H475" s="140"/>
      <c r="I475" s="147"/>
      <c r="J475" s="148"/>
      <c r="K475" s="147"/>
      <c r="L475" s="147"/>
      <c r="M475" s="41"/>
    </row>
    <row r="476" spans="1:13" x14ac:dyDescent="0.25">
      <c r="A476" s="147"/>
      <c r="B476" s="148"/>
      <c r="D476" s="147"/>
      <c r="E476" s="147"/>
      <c r="F476" s="147"/>
      <c r="H476" s="140"/>
      <c r="I476" s="147"/>
      <c r="J476" s="148"/>
      <c r="K476" s="147"/>
      <c r="L476" s="147"/>
      <c r="M476" s="41"/>
    </row>
    <row r="477" spans="1:13" x14ac:dyDescent="0.25">
      <c r="A477" s="147"/>
      <c r="B477" s="148"/>
      <c r="D477" s="147"/>
      <c r="E477" s="147"/>
      <c r="F477" s="147"/>
      <c r="H477" s="140"/>
      <c r="I477" s="147"/>
      <c r="J477" s="148"/>
      <c r="K477" s="147"/>
      <c r="L477" s="147"/>
      <c r="M477" s="41"/>
    </row>
    <row r="478" spans="1:13" x14ac:dyDescent="0.25">
      <c r="A478" s="147"/>
      <c r="B478" s="148"/>
      <c r="D478" s="147"/>
      <c r="E478" s="147"/>
      <c r="F478" s="147"/>
      <c r="H478" s="140"/>
      <c r="I478" s="147"/>
      <c r="J478" s="148"/>
      <c r="K478" s="147"/>
      <c r="L478" s="147"/>
      <c r="M478" s="41"/>
    </row>
    <row r="479" spans="1:13" x14ac:dyDescent="0.25">
      <c r="A479" s="147"/>
      <c r="B479" s="148"/>
      <c r="D479" s="147"/>
      <c r="E479" s="147"/>
      <c r="F479" s="147"/>
      <c r="H479" s="140"/>
      <c r="I479" s="147"/>
      <c r="J479" s="148"/>
      <c r="K479" s="147"/>
      <c r="L479" s="147"/>
      <c r="M479" s="41"/>
    </row>
    <row r="480" spans="1:13" x14ac:dyDescent="0.25">
      <c r="A480" s="147"/>
      <c r="B480" s="148"/>
      <c r="D480" s="147"/>
      <c r="E480" s="147"/>
      <c r="F480" s="147"/>
      <c r="H480" s="140"/>
      <c r="I480" s="147"/>
      <c r="J480" s="148"/>
      <c r="K480" s="147"/>
      <c r="L480" s="147"/>
      <c r="M480" s="41"/>
    </row>
    <row r="481" spans="1:13" x14ac:dyDescent="0.25">
      <c r="A481" s="147"/>
      <c r="B481" s="148"/>
      <c r="D481" s="147"/>
      <c r="E481" s="147"/>
      <c r="F481" s="147"/>
      <c r="H481" s="140"/>
      <c r="I481" s="147"/>
      <c r="J481" s="148"/>
      <c r="K481" s="147"/>
      <c r="L481" s="147"/>
      <c r="M481" s="41"/>
    </row>
    <row r="482" spans="1:13" x14ac:dyDescent="0.25">
      <c r="A482" s="147"/>
      <c r="B482" s="148"/>
      <c r="D482" s="147"/>
      <c r="E482" s="147"/>
      <c r="F482" s="147"/>
      <c r="H482" s="140"/>
      <c r="I482" s="147"/>
      <c r="J482" s="148"/>
      <c r="K482" s="147"/>
      <c r="L482" s="147"/>
      <c r="M482" s="41"/>
    </row>
    <row r="483" spans="1:13" x14ac:dyDescent="0.25">
      <c r="A483" s="147"/>
      <c r="B483" s="148"/>
      <c r="D483" s="147"/>
      <c r="E483" s="147"/>
      <c r="F483" s="147"/>
      <c r="H483" s="140"/>
      <c r="I483" s="147"/>
      <c r="J483" s="148"/>
      <c r="K483" s="147"/>
      <c r="L483" s="147"/>
      <c r="M483" s="41"/>
    </row>
    <row r="484" spans="1:13" x14ac:dyDescent="0.25">
      <c r="A484" s="147"/>
      <c r="B484" s="148"/>
      <c r="D484" s="147"/>
      <c r="E484" s="147"/>
      <c r="F484" s="147"/>
      <c r="H484" s="140"/>
      <c r="I484" s="147"/>
      <c r="J484" s="148"/>
      <c r="K484" s="147"/>
      <c r="L484" s="147"/>
      <c r="M484" s="41"/>
    </row>
    <row r="485" spans="1:13" x14ac:dyDescent="0.25">
      <c r="A485" s="147"/>
      <c r="B485" s="148"/>
      <c r="D485" s="147"/>
      <c r="E485" s="147"/>
      <c r="F485" s="147"/>
      <c r="H485" s="140"/>
      <c r="I485" s="147"/>
      <c r="J485" s="148"/>
      <c r="K485" s="147"/>
      <c r="L485" s="147"/>
      <c r="M485" s="41"/>
    </row>
    <row r="486" spans="1:13" x14ac:dyDescent="0.25">
      <c r="A486" s="147"/>
      <c r="B486" s="148"/>
      <c r="D486" s="147"/>
      <c r="E486" s="147"/>
      <c r="F486" s="147"/>
      <c r="H486" s="140"/>
      <c r="I486" s="147"/>
      <c r="J486" s="148"/>
      <c r="K486" s="147"/>
      <c r="L486" s="147"/>
      <c r="M486" s="41"/>
    </row>
    <row r="487" spans="1:13" x14ac:dyDescent="0.25">
      <c r="A487" s="147"/>
      <c r="B487" s="148"/>
      <c r="D487" s="147"/>
      <c r="E487" s="147"/>
      <c r="F487" s="147"/>
      <c r="H487" s="140"/>
      <c r="I487" s="147"/>
      <c r="J487" s="148"/>
      <c r="K487" s="147"/>
      <c r="L487" s="147"/>
      <c r="M487" s="41"/>
    </row>
    <row r="488" spans="1:13" x14ac:dyDescent="0.25">
      <c r="A488" s="147"/>
      <c r="B488" s="148"/>
      <c r="D488" s="147"/>
      <c r="E488" s="147"/>
      <c r="F488" s="147"/>
      <c r="H488" s="140"/>
      <c r="I488" s="147"/>
      <c r="J488" s="148"/>
      <c r="K488" s="147"/>
      <c r="L488" s="147"/>
      <c r="M488" s="41"/>
    </row>
    <row r="489" spans="1:13" x14ac:dyDescent="0.25">
      <c r="A489" s="147"/>
      <c r="B489" s="148"/>
      <c r="D489" s="147"/>
      <c r="E489" s="147"/>
      <c r="F489" s="147"/>
      <c r="H489" s="140"/>
      <c r="I489" s="147"/>
      <c r="J489" s="148"/>
      <c r="K489" s="147"/>
      <c r="L489" s="147"/>
      <c r="M489" s="41"/>
    </row>
    <row r="490" spans="1:13" x14ac:dyDescent="0.25">
      <c r="A490" s="147"/>
      <c r="B490" s="148"/>
      <c r="D490" s="147"/>
      <c r="E490" s="147"/>
      <c r="F490" s="147"/>
      <c r="H490" s="140"/>
      <c r="I490" s="147"/>
      <c r="J490" s="148"/>
      <c r="K490" s="147"/>
      <c r="L490" s="147"/>
      <c r="M490" s="41"/>
    </row>
    <row r="491" spans="1:13" x14ac:dyDescent="0.25">
      <c r="A491" s="147"/>
      <c r="B491" s="148"/>
      <c r="D491" s="147"/>
      <c r="E491" s="147"/>
      <c r="F491" s="147"/>
      <c r="H491" s="140"/>
      <c r="I491" s="147"/>
      <c r="J491" s="148"/>
      <c r="K491" s="147"/>
      <c r="L491" s="147"/>
      <c r="M491" s="41"/>
    </row>
    <row r="492" spans="1:13" x14ac:dyDescent="0.25">
      <c r="A492" s="147"/>
      <c r="B492" s="148"/>
      <c r="D492" s="147"/>
      <c r="E492" s="147"/>
      <c r="F492" s="147"/>
      <c r="H492" s="140"/>
      <c r="I492" s="147"/>
      <c r="J492" s="148"/>
      <c r="K492" s="147"/>
      <c r="L492" s="147"/>
      <c r="M492" s="41"/>
    </row>
    <row r="493" spans="1:13" x14ac:dyDescent="0.25">
      <c r="A493" s="147"/>
      <c r="B493" s="148"/>
      <c r="D493" s="147"/>
      <c r="E493" s="147"/>
      <c r="F493" s="147"/>
      <c r="H493" s="140"/>
      <c r="I493" s="147"/>
      <c r="J493" s="148"/>
      <c r="K493" s="147"/>
      <c r="L493" s="147"/>
      <c r="M493" s="41"/>
    </row>
    <row r="494" spans="1:13" x14ac:dyDescent="0.25">
      <c r="A494" s="147"/>
      <c r="B494" s="148"/>
      <c r="D494" s="147"/>
      <c r="E494" s="147"/>
      <c r="F494" s="147"/>
      <c r="H494" s="140"/>
      <c r="I494" s="147"/>
      <c r="J494" s="148"/>
      <c r="K494" s="147"/>
      <c r="L494" s="147"/>
      <c r="M494" s="41"/>
    </row>
    <row r="495" spans="1:13" x14ac:dyDescent="0.25">
      <c r="A495" s="147"/>
      <c r="B495" s="148"/>
      <c r="D495" s="147"/>
      <c r="E495" s="147"/>
      <c r="F495" s="147"/>
      <c r="H495" s="140"/>
      <c r="I495" s="147"/>
      <c r="J495" s="148"/>
      <c r="K495" s="147"/>
      <c r="L495" s="147"/>
      <c r="M495" s="41"/>
    </row>
    <row r="496" spans="1:13" x14ac:dyDescent="0.25">
      <c r="A496" s="147"/>
      <c r="B496" s="148"/>
      <c r="D496" s="147"/>
      <c r="E496" s="147"/>
      <c r="F496" s="147"/>
      <c r="H496" s="140"/>
      <c r="I496" s="147"/>
      <c r="J496" s="148"/>
      <c r="K496" s="147"/>
      <c r="L496" s="147"/>
      <c r="M496" s="41"/>
    </row>
    <row r="497" spans="1:13" x14ac:dyDescent="0.25">
      <c r="A497" s="147"/>
      <c r="B497" s="148"/>
      <c r="D497" s="147"/>
      <c r="E497" s="147"/>
      <c r="F497" s="147"/>
      <c r="H497" s="140"/>
      <c r="I497" s="147"/>
      <c r="J497" s="148"/>
      <c r="K497" s="147"/>
      <c r="L497" s="147"/>
      <c r="M497" s="41"/>
    </row>
    <row r="498" spans="1:13" x14ac:dyDescent="0.25">
      <c r="A498" s="147"/>
      <c r="B498" s="148"/>
      <c r="D498" s="147"/>
      <c r="E498" s="147"/>
      <c r="F498" s="147"/>
      <c r="H498" s="140"/>
      <c r="I498" s="147"/>
      <c r="J498" s="148"/>
      <c r="K498" s="147"/>
      <c r="L498" s="147"/>
      <c r="M498" s="41"/>
    </row>
    <row r="499" spans="1:13" x14ac:dyDescent="0.25">
      <c r="A499" s="147"/>
      <c r="B499" s="148"/>
      <c r="D499" s="147"/>
      <c r="E499" s="147"/>
      <c r="F499" s="147"/>
      <c r="H499" s="140"/>
      <c r="I499" s="147"/>
      <c r="J499" s="148"/>
      <c r="K499" s="147"/>
      <c r="L499" s="147"/>
      <c r="M499" s="41"/>
    </row>
    <row r="500" spans="1:13" x14ac:dyDescent="0.25">
      <c r="A500" s="147"/>
      <c r="B500" s="148"/>
      <c r="D500" s="147"/>
      <c r="E500" s="147"/>
      <c r="F500" s="147"/>
      <c r="H500" s="140"/>
      <c r="I500" s="147"/>
      <c r="J500" s="148"/>
      <c r="K500" s="147"/>
      <c r="L500" s="147"/>
      <c r="M500" s="41"/>
    </row>
    <row r="501" spans="1:13" x14ac:dyDescent="0.25">
      <c r="A501" s="147"/>
      <c r="B501" s="148"/>
      <c r="D501" s="147"/>
      <c r="E501" s="147"/>
      <c r="F501" s="147"/>
      <c r="H501" s="140"/>
      <c r="I501" s="147"/>
      <c r="J501" s="148"/>
      <c r="K501" s="147"/>
      <c r="L501" s="147"/>
      <c r="M501" s="41"/>
    </row>
    <row r="502" spans="1:13" x14ac:dyDescent="0.25">
      <c r="A502" s="147"/>
      <c r="B502" s="148"/>
      <c r="D502" s="147"/>
      <c r="E502" s="147"/>
      <c r="F502" s="147"/>
      <c r="H502" s="140"/>
      <c r="I502" s="147"/>
      <c r="J502" s="148"/>
      <c r="K502" s="147"/>
      <c r="L502" s="147"/>
      <c r="M502" s="41"/>
    </row>
    <row r="503" spans="1:13" x14ac:dyDescent="0.25">
      <c r="A503" s="147"/>
      <c r="B503" s="148"/>
      <c r="D503" s="147"/>
      <c r="E503" s="147"/>
      <c r="F503" s="147"/>
      <c r="H503" s="140"/>
      <c r="I503" s="147"/>
      <c r="J503" s="148"/>
      <c r="K503" s="147"/>
      <c r="L503" s="147"/>
      <c r="M503" s="41"/>
    </row>
    <row r="504" spans="1:13" x14ac:dyDescent="0.25">
      <c r="A504" s="147"/>
      <c r="B504" s="148"/>
      <c r="D504" s="147"/>
      <c r="E504" s="147"/>
      <c r="F504" s="147"/>
      <c r="H504" s="140"/>
      <c r="I504" s="147"/>
      <c r="J504" s="148"/>
      <c r="K504" s="147"/>
      <c r="L504" s="147"/>
      <c r="M504" s="41"/>
    </row>
    <row r="505" spans="1:13" x14ac:dyDescent="0.25">
      <c r="A505" s="147"/>
      <c r="B505" s="148"/>
      <c r="D505" s="147"/>
      <c r="E505" s="147"/>
      <c r="F505" s="147"/>
      <c r="H505" s="140"/>
      <c r="I505" s="147"/>
      <c r="J505" s="148"/>
      <c r="K505" s="147"/>
      <c r="L505" s="147"/>
      <c r="M505" s="41"/>
    </row>
    <row r="506" spans="1:13" x14ac:dyDescent="0.25">
      <c r="A506" s="147"/>
      <c r="B506" s="148"/>
      <c r="D506" s="147"/>
      <c r="E506" s="147"/>
      <c r="F506" s="147"/>
      <c r="H506" s="140"/>
      <c r="I506" s="147"/>
      <c r="J506" s="148"/>
      <c r="K506" s="147"/>
      <c r="L506" s="147"/>
      <c r="M506" s="41"/>
    </row>
    <row r="507" spans="1:13" x14ac:dyDescent="0.25">
      <c r="A507" s="147"/>
      <c r="B507" s="148"/>
      <c r="D507" s="147"/>
      <c r="E507" s="147"/>
      <c r="F507" s="147"/>
      <c r="H507" s="140"/>
      <c r="I507" s="147"/>
      <c r="J507" s="148"/>
      <c r="K507" s="147"/>
      <c r="L507" s="147"/>
      <c r="M507" s="41"/>
    </row>
    <row r="508" spans="1:13" x14ac:dyDescent="0.25">
      <c r="A508" s="147"/>
      <c r="B508" s="148"/>
      <c r="D508" s="147"/>
      <c r="E508" s="147"/>
      <c r="F508" s="147"/>
      <c r="H508" s="140"/>
      <c r="I508" s="147"/>
      <c r="J508" s="148"/>
      <c r="K508" s="147"/>
      <c r="L508" s="147"/>
      <c r="M508" s="41"/>
    </row>
    <row r="509" spans="1:13" x14ac:dyDescent="0.25">
      <c r="A509" s="147"/>
      <c r="B509" s="148"/>
      <c r="D509" s="147"/>
      <c r="E509" s="147"/>
      <c r="F509" s="147"/>
      <c r="H509" s="140"/>
      <c r="I509" s="147"/>
      <c r="J509" s="148"/>
      <c r="K509" s="147"/>
      <c r="L509" s="147"/>
      <c r="M509" s="41"/>
    </row>
    <row r="510" spans="1:13" x14ac:dyDescent="0.25">
      <c r="A510" s="147"/>
      <c r="B510" s="148"/>
      <c r="D510" s="147"/>
      <c r="E510" s="147"/>
      <c r="F510" s="147"/>
      <c r="H510" s="140"/>
      <c r="I510" s="147"/>
      <c r="J510" s="148"/>
      <c r="K510" s="147"/>
      <c r="L510" s="147"/>
      <c r="M510" s="41"/>
    </row>
    <row r="511" spans="1:13" x14ac:dyDescent="0.25">
      <c r="A511" s="147"/>
      <c r="B511" s="148"/>
      <c r="D511" s="147"/>
      <c r="E511" s="147"/>
      <c r="F511" s="147"/>
      <c r="H511" s="140"/>
      <c r="I511" s="147"/>
      <c r="J511" s="148"/>
      <c r="K511" s="147"/>
      <c r="L511" s="147"/>
      <c r="M511" s="41"/>
    </row>
    <row r="512" spans="1:13" x14ac:dyDescent="0.25">
      <c r="A512" s="147"/>
      <c r="B512" s="148"/>
      <c r="D512" s="147"/>
      <c r="E512" s="147"/>
      <c r="F512" s="147"/>
      <c r="H512" s="140"/>
      <c r="I512" s="147"/>
      <c r="J512" s="148"/>
      <c r="K512" s="147"/>
      <c r="L512" s="147"/>
      <c r="M512" s="41"/>
    </row>
    <row r="513" spans="1:13" x14ac:dyDescent="0.25">
      <c r="A513" s="147"/>
      <c r="B513" s="148"/>
      <c r="D513" s="147"/>
      <c r="E513" s="147"/>
      <c r="F513" s="147"/>
      <c r="H513" s="140"/>
      <c r="I513" s="147"/>
      <c r="J513" s="148"/>
      <c r="K513" s="147"/>
      <c r="L513" s="147"/>
      <c r="M513" s="41"/>
    </row>
    <row r="514" spans="1:13" x14ac:dyDescent="0.25">
      <c r="A514" s="147"/>
      <c r="B514" s="148"/>
      <c r="D514" s="147"/>
      <c r="E514" s="147"/>
      <c r="F514" s="147"/>
      <c r="H514" s="140"/>
      <c r="I514" s="147"/>
      <c r="J514" s="148"/>
      <c r="K514" s="147"/>
      <c r="L514" s="147"/>
      <c r="M514" s="41"/>
    </row>
    <row r="515" spans="1:13" x14ac:dyDescent="0.25">
      <c r="A515" s="147"/>
      <c r="B515" s="148"/>
      <c r="D515" s="147"/>
      <c r="E515" s="147"/>
      <c r="F515" s="147"/>
      <c r="H515" s="140"/>
      <c r="I515" s="147"/>
      <c r="J515" s="148"/>
      <c r="K515" s="147"/>
      <c r="L515" s="147"/>
      <c r="M515" s="41"/>
    </row>
    <row r="516" spans="1:13" x14ac:dyDescent="0.25">
      <c r="A516" s="147"/>
      <c r="B516" s="148"/>
      <c r="D516" s="147"/>
      <c r="E516" s="147"/>
      <c r="F516" s="147"/>
      <c r="H516" s="140"/>
      <c r="I516" s="147"/>
      <c r="J516" s="148"/>
      <c r="K516" s="147"/>
      <c r="L516" s="147"/>
      <c r="M516" s="41"/>
    </row>
    <row r="517" spans="1:13" x14ac:dyDescent="0.25">
      <c r="A517" s="147"/>
      <c r="B517" s="148"/>
      <c r="D517" s="147"/>
      <c r="E517" s="147"/>
      <c r="F517" s="147"/>
      <c r="H517" s="140"/>
      <c r="I517" s="147"/>
      <c r="J517" s="148"/>
      <c r="K517" s="147"/>
      <c r="L517" s="147"/>
      <c r="M517" s="41"/>
    </row>
    <row r="518" spans="1:13" x14ac:dyDescent="0.25">
      <c r="A518" s="147"/>
      <c r="B518" s="148"/>
      <c r="D518" s="147"/>
      <c r="E518" s="147"/>
      <c r="F518" s="147"/>
      <c r="H518" s="140"/>
      <c r="I518" s="147"/>
      <c r="J518" s="148"/>
      <c r="K518" s="147"/>
      <c r="L518" s="147"/>
      <c r="M518" s="41"/>
    </row>
    <row r="519" spans="1:13" x14ac:dyDescent="0.25">
      <c r="A519" s="147"/>
      <c r="B519" s="148"/>
      <c r="D519" s="147"/>
      <c r="E519" s="147"/>
      <c r="F519" s="147"/>
      <c r="H519" s="140"/>
      <c r="I519" s="147"/>
      <c r="J519" s="148"/>
      <c r="K519" s="147"/>
      <c r="L519" s="147"/>
      <c r="M519" s="41"/>
    </row>
    <row r="520" spans="1:13" x14ac:dyDescent="0.25">
      <c r="A520" s="147"/>
      <c r="B520" s="148"/>
      <c r="D520" s="147"/>
      <c r="E520" s="147"/>
      <c r="F520" s="147"/>
      <c r="H520" s="140"/>
      <c r="I520" s="147"/>
      <c r="J520" s="148"/>
      <c r="K520" s="147"/>
      <c r="L520" s="147"/>
      <c r="M520" s="41"/>
    </row>
    <row r="521" spans="1:13" x14ac:dyDescent="0.25">
      <c r="A521" s="147"/>
      <c r="B521" s="148"/>
      <c r="D521" s="147"/>
      <c r="E521" s="147"/>
      <c r="F521" s="147"/>
      <c r="H521" s="140"/>
      <c r="I521" s="147"/>
      <c r="J521" s="148"/>
      <c r="K521" s="147"/>
      <c r="L521" s="147"/>
      <c r="M521" s="41"/>
    </row>
    <row r="522" spans="1:13" x14ac:dyDescent="0.25">
      <c r="A522" s="147"/>
      <c r="B522" s="148"/>
      <c r="D522" s="147"/>
      <c r="E522" s="147"/>
      <c r="F522" s="147"/>
      <c r="H522" s="140"/>
      <c r="I522" s="147"/>
      <c r="J522" s="148"/>
      <c r="K522" s="147"/>
      <c r="L522" s="147"/>
      <c r="M522" s="41"/>
    </row>
    <row r="523" spans="1:13" x14ac:dyDescent="0.25">
      <c r="A523" s="147"/>
      <c r="B523" s="148"/>
      <c r="D523" s="147"/>
      <c r="E523" s="147"/>
      <c r="F523" s="147"/>
      <c r="H523" s="140"/>
      <c r="I523" s="147"/>
      <c r="J523" s="148"/>
      <c r="K523" s="147"/>
      <c r="L523" s="147"/>
      <c r="M523" s="41"/>
    </row>
    <row r="524" spans="1:13" x14ac:dyDescent="0.25">
      <c r="A524" s="147"/>
      <c r="B524" s="148"/>
      <c r="D524" s="147"/>
      <c r="E524" s="147"/>
      <c r="F524" s="147"/>
      <c r="H524" s="140"/>
      <c r="I524" s="147"/>
      <c r="J524" s="148"/>
      <c r="K524" s="147"/>
      <c r="L524" s="147"/>
      <c r="M524" s="41"/>
    </row>
    <row r="525" spans="1:13" x14ac:dyDescent="0.25">
      <c r="A525" s="147"/>
      <c r="B525" s="148"/>
      <c r="D525" s="147"/>
      <c r="E525" s="147"/>
      <c r="F525" s="147"/>
      <c r="H525" s="140"/>
      <c r="I525" s="147"/>
      <c r="J525" s="148"/>
      <c r="K525" s="147"/>
      <c r="L525" s="147"/>
      <c r="M525" s="41"/>
    </row>
    <row r="526" spans="1:13" x14ac:dyDescent="0.25">
      <c r="A526" s="147"/>
      <c r="B526" s="148"/>
      <c r="D526" s="147"/>
      <c r="E526" s="147"/>
      <c r="F526" s="147"/>
      <c r="H526" s="140"/>
      <c r="I526" s="147"/>
      <c r="J526" s="148"/>
      <c r="K526" s="147"/>
      <c r="L526" s="147"/>
      <c r="M526" s="41"/>
    </row>
    <row r="527" spans="1:13" x14ac:dyDescent="0.25">
      <c r="A527" s="147"/>
      <c r="B527" s="148"/>
      <c r="D527" s="147"/>
      <c r="E527" s="147"/>
      <c r="F527" s="147"/>
      <c r="H527" s="140"/>
      <c r="I527" s="147"/>
      <c r="J527" s="148"/>
      <c r="K527" s="147"/>
      <c r="L527" s="147"/>
      <c r="M527" s="41"/>
    </row>
    <row r="528" spans="1:13" x14ac:dyDescent="0.25">
      <c r="A528" s="147"/>
      <c r="B528" s="148"/>
      <c r="D528" s="147"/>
      <c r="E528" s="147"/>
      <c r="F528" s="147"/>
      <c r="H528" s="140"/>
      <c r="I528" s="147"/>
      <c r="J528" s="148"/>
      <c r="K528" s="147"/>
      <c r="L528" s="147"/>
      <c r="M528" s="41"/>
    </row>
    <row r="529" spans="1:13" x14ac:dyDescent="0.25">
      <c r="A529" s="147"/>
      <c r="B529" s="148"/>
      <c r="D529" s="147"/>
      <c r="E529" s="147"/>
      <c r="F529" s="147"/>
      <c r="H529" s="140"/>
      <c r="I529" s="147"/>
      <c r="J529" s="148"/>
      <c r="K529" s="147"/>
      <c r="L529" s="147"/>
      <c r="M529" s="41"/>
    </row>
    <row r="530" spans="1:13" x14ac:dyDescent="0.25">
      <c r="A530" s="147"/>
      <c r="B530" s="148"/>
      <c r="D530" s="147"/>
      <c r="E530" s="147"/>
      <c r="F530" s="147"/>
      <c r="H530" s="140"/>
      <c r="I530" s="147"/>
      <c r="J530" s="148"/>
      <c r="K530" s="147"/>
      <c r="L530" s="147"/>
      <c r="M530" s="41"/>
    </row>
    <row r="531" spans="1:13" x14ac:dyDescent="0.25">
      <c r="A531" s="147"/>
      <c r="B531" s="148"/>
      <c r="D531" s="147"/>
      <c r="E531" s="147"/>
      <c r="F531" s="147"/>
      <c r="H531" s="140"/>
      <c r="I531" s="147"/>
      <c r="J531" s="148"/>
      <c r="K531" s="147"/>
      <c r="L531" s="147"/>
      <c r="M531" s="41"/>
    </row>
    <row r="532" spans="1:13" x14ac:dyDescent="0.25">
      <c r="A532" s="147"/>
      <c r="B532" s="148"/>
      <c r="D532" s="147"/>
      <c r="E532" s="147"/>
      <c r="F532" s="147"/>
      <c r="H532" s="140"/>
      <c r="I532" s="147"/>
      <c r="J532" s="148"/>
      <c r="K532" s="147"/>
      <c r="L532" s="147"/>
      <c r="M532" s="41"/>
    </row>
    <row r="533" spans="1:13" x14ac:dyDescent="0.25">
      <c r="A533" s="147"/>
      <c r="B533" s="148"/>
      <c r="D533" s="147"/>
      <c r="E533" s="147"/>
      <c r="F533" s="147"/>
      <c r="H533" s="140"/>
      <c r="I533" s="147"/>
      <c r="J533" s="148"/>
      <c r="K533" s="147"/>
      <c r="L533" s="147"/>
      <c r="M533" s="41"/>
    </row>
    <row r="534" spans="1:13" x14ac:dyDescent="0.25">
      <c r="A534" s="147"/>
      <c r="B534" s="148"/>
      <c r="D534" s="147"/>
      <c r="E534" s="147"/>
      <c r="F534" s="147"/>
      <c r="H534" s="140"/>
      <c r="I534" s="147"/>
      <c r="J534" s="148"/>
      <c r="K534" s="147"/>
      <c r="L534" s="147"/>
      <c r="M534" s="41"/>
    </row>
    <row r="535" spans="1:13" x14ac:dyDescent="0.25">
      <c r="A535" s="147"/>
      <c r="B535" s="148"/>
      <c r="D535" s="147"/>
      <c r="E535" s="147"/>
      <c r="F535" s="147"/>
      <c r="H535" s="140"/>
      <c r="I535" s="147"/>
      <c r="J535" s="148"/>
      <c r="K535" s="147"/>
      <c r="L535" s="147"/>
      <c r="M535" s="41"/>
    </row>
    <row r="536" spans="1:13" x14ac:dyDescent="0.25">
      <c r="A536" s="147"/>
      <c r="B536" s="148"/>
      <c r="D536" s="147"/>
      <c r="E536" s="147"/>
      <c r="F536" s="147"/>
      <c r="H536" s="140"/>
      <c r="I536" s="147"/>
      <c r="J536" s="148"/>
      <c r="K536" s="147"/>
      <c r="L536" s="147"/>
      <c r="M536" s="41"/>
    </row>
    <row r="537" spans="1:13" x14ac:dyDescent="0.25">
      <c r="A537" s="147"/>
      <c r="B537" s="148"/>
      <c r="D537" s="147"/>
      <c r="E537" s="147"/>
      <c r="F537" s="147"/>
      <c r="H537" s="140"/>
      <c r="I537" s="147"/>
      <c r="J537" s="148"/>
      <c r="K537" s="147"/>
      <c r="L537" s="147"/>
      <c r="M537" s="41"/>
    </row>
    <row r="538" spans="1:13" x14ac:dyDescent="0.25">
      <c r="A538" s="147"/>
      <c r="B538" s="148"/>
      <c r="D538" s="147"/>
      <c r="E538" s="147"/>
      <c r="F538" s="147"/>
      <c r="H538" s="140"/>
      <c r="I538" s="147"/>
      <c r="J538" s="148"/>
      <c r="K538" s="147"/>
      <c r="L538" s="147"/>
      <c r="M538" s="41"/>
    </row>
    <row r="539" spans="1:13" x14ac:dyDescent="0.25">
      <c r="A539" s="147"/>
      <c r="B539" s="148"/>
      <c r="D539" s="147"/>
      <c r="E539" s="147"/>
      <c r="F539" s="147"/>
      <c r="H539" s="140"/>
      <c r="I539" s="147"/>
      <c r="J539" s="148"/>
      <c r="K539" s="147"/>
      <c r="L539" s="147"/>
      <c r="M539" s="41"/>
    </row>
    <row r="540" spans="1:13" x14ac:dyDescent="0.25">
      <c r="A540" s="147"/>
      <c r="B540" s="148"/>
      <c r="D540" s="147"/>
      <c r="E540" s="147"/>
      <c r="F540" s="147"/>
      <c r="H540" s="140"/>
      <c r="I540" s="147"/>
      <c r="J540" s="148"/>
      <c r="K540" s="147"/>
      <c r="L540" s="147"/>
      <c r="M540" s="41"/>
    </row>
    <row r="541" spans="1:13" x14ac:dyDescent="0.25">
      <c r="A541" s="147"/>
      <c r="B541" s="148"/>
      <c r="D541" s="147"/>
      <c r="E541" s="147"/>
      <c r="F541" s="147"/>
      <c r="H541" s="140"/>
      <c r="I541" s="147"/>
      <c r="J541" s="148"/>
      <c r="K541" s="147"/>
      <c r="L541" s="147"/>
      <c r="M541" s="41"/>
    </row>
    <row r="542" spans="1:13" x14ac:dyDescent="0.25">
      <c r="A542" s="147"/>
      <c r="B542" s="148"/>
      <c r="D542" s="147"/>
      <c r="E542" s="147"/>
      <c r="F542" s="147"/>
      <c r="H542" s="140"/>
      <c r="I542" s="147"/>
      <c r="J542" s="148"/>
      <c r="K542" s="147"/>
      <c r="L542" s="147"/>
      <c r="M542" s="41"/>
    </row>
    <row r="543" spans="1:13" x14ac:dyDescent="0.25">
      <c r="A543" s="147"/>
      <c r="B543" s="148"/>
      <c r="D543" s="147"/>
      <c r="E543" s="147"/>
      <c r="F543" s="147"/>
      <c r="H543" s="140"/>
      <c r="I543" s="147"/>
      <c r="J543" s="148"/>
      <c r="K543" s="147"/>
      <c r="L543" s="147"/>
      <c r="M543" s="41"/>
    </row>
    <row r="544" spans="1:13" x14ac:dyDescent="0.25">
      <c r="A544" s="147"/>
      <c r="B544" s="148"/>
      <c r="D544" s="147"/>
      <c r="E544" s="147"/>
      <c r="F544" s="147"/>
      <c r="H544" s="140"/>
      <c r="I544" s="147"/>
      <c r="J544" s="148"/>
      <c r="K544" s="147"/>
      <c r="L544" s="147"/>
      <c r="M544" s="41"/>
    </row>
    <row r="545" spans="1:13" x14ac:dyDescent="0.25">
      <c r="A545" s="147"/>
      <c r="B545" s="148"/>
      <c r="D545" s="147"/>
      <c r="E545" s="147"/>
      <c r="F545" s="147"/>
      <c r="H545" s="140"/>
      <c r="I545" s="147"/>
      <c r="J545" s="148"/>
      <c r="K545" s="147"/>
      <c r="L545" s="147"/>
      <c r="M545" s="41"/>
    </row>
    <row r="546" spans="1:13" x14ac:dyDescent="0.25">
      <c r="A546" s="147"/>
      <c r="B546" s="148"/>
      <c r="D546" s="147"/>
      <c r="E546" s="147"/>
      <c r="F546" s="147"/>
      <c r="H546" s="140"/>
      <c r="I546" s="147"/>
      <c r="J546" s="148"/>
      <c r="K546" s="147"/>
      <c r="L546" s="147"/>
      <c r="M546" s="41"/>
    </row>
    <row r="547" spans="1:13" x14ac:dyDescent="0.25">
      <c r="A547" s="147"/>
      <c r="B547" s="148"/>
      <c r="D547" s="147"/>
      <c r="E547" s="147"/>
      <c r="F547" s="147"/>
      <c r="H547" s="140"/>
      <c r="I547" s="147"/>
      <c r="J547" s="148"/>
      <c r="K547" s="147"/>
      <c r="L547" s="147"/>
      <c r="M547" s="41"/>
    </row>
    <row r="548" spans="1:13" x14ac:dyDescent="0.25">
      <c r="A548" s="147"/>
      <c r="B548" s="148"/>
      <c r="D548" s="147"/>
      <c r="E548" s="147"/>
      <c r="F548" s="147"/>
      <c r="H548" s="140"/>
      <c r="I548" s="147"/>
      <c r="J548" s="148"/>
      <c r="K548" s="147"/>
      <c r="L548" s="147"/>
      <c r="M548" s="41"/>
    </row>
    <row r="549" spans="1:13" x14ac:dyDescent="0.25">
      <c r="A549" s="147"/>
      <c r="B549" s="148"/>
      <c r="D549" s="147"/>
      <c r="E549" s="147"/>
      <c r="F549" s="147"/>
      <c r="H549" s="140"/>
      <c r="I549" s="147"/>
      <c r="J549" s="148"/>
      <c r="K549" s="147"/>
      <c r="L549" s="147"/>
      <c r="M549" s="41"/>
    </row>
    <row r="550" spans="1:13" x14ac:dyDescent="0.25">
      <c r="A550" s="147"/>
      <c r="B550" s="148"/>
      <c r="D550" s="147"/>
      <c r="E550" s="147"/>
      <c r="F550" s="147"/>
      <c r="H550" s="140"/>
      <c r="I550" s="147"/>
      <c r="J550" s="148"/>
      <c r="K550" s="147"/>
      <c r="L550" s="147"/>
      <c r="M550" s="41"/>
    </row>
    <row r="551" spans="1:13" x14ac:dyDescent="0.25">
      <c r="A551" s="147"/>
      <c r="B551" s="148"/>
      <c r="D551" s="147"/>
      <c r="E551" s="147"/>
      <c r="F551" s="147"/>
      <c r="H551" s="140"/>
      <c r="I551" s="147"/>
      <c r="J551" s="148"/>
      <c r="K551" s="147"/>
      <c r="L551" s="147"/>
      <c r="M551" s="41"/>
    </row>
    <row r="552" spans="1:13" x14ac:dyDescent="0.25">
      <c r="A552" s="147"/>
      <c r="B552" s="148"/>
      <c r="D552" s="147"/>
      <c r="E552" s="147"/>
      <c r="F552" s="147"/>
      <c r="H552" s="140"/>
      <c r="I552" s="147"/>
      <c r="J552" s="148"/>
      <c r="K552" s="147"/>
      <c r="L552" s="147"/>
      <c r="M552" s="41"/>
    </row>
    <row r="553" spans="1:13" x14ac:dyDescent="0.25">
      <c r="A553" s="147"/>
      <c r="B553" s="148"/>
      <c r="D553" s="147"/>
      <c r="E553" s="147"/>
      <c r="F553" s="147"/>
      <c r="H553" s="140"/>
      <c r="I553" s="147"/>
      <c r="J553" s="148"/>
      <c r="K553" s="147"/>
      <c r="L553" s="147"/>
      <c r="M553" s="41"/>
    </row>
    <row r="554" spans="1:13" x14ac:dyDescent="0.25">
      <c r="A554" s="147"/>
      <c r="B554" s="148"/>
      <c r="D554" s="147"/>
      <c r="E554" s="147"/>
      <c r="F554" s="147"/>
      <c r="H554" s="140"/>
      <c r="I554" s="147"/>
      <c r="J554" s="148"/>
      <c r="K554" s="147"/>
      <c r="L554" s="147"/>
      <c r="M554" s="41"/>
    </row>
    <row r="555" spans="1:13" x14ac:dyDescent="0.25">
      <c r="A555" s="147"/>
      <c r="B555" s="148"/>
      <c r="D555" s="147"/>
      <c r="E555" s="147"/>
      <c r="F555" s="147"/>
      <c r="H555" s="140"/>
      <c r="I555" s="147"/>
      <c r="J555" s="148"/>
      <c r="K555" s="147"/>
      <c r="L555" s="147"/>
      <c r="M555" s="41"/>
    </row>
    <row r="556" spans="1:13" x14ac:dyDescent="0.25">
      <c r="A556" s="147"/>
      <c r="B556" s="148"/>
      <c r="D556" s="147"/>
      <c r="E556" s="147"/>
      <c r="F556" s="147"/>
      <c r="H556" s="140"/>
      <c r="I556" s="147"/>
      <c r="J556" s="148"/>
      <c r="K556" s="147"/>
      <c r="L556" s="147"/>
      <c r="M556" s="41"/>
    </row>
    <row r="557" spans="1:13" x14ac:dyDescent="0.25">
      <c r="A557" s="147"/>
      <c r="B557" s="148"/>
      <c r="D557" s="147"/>
      <c r="E557" s="147"/>
      <c r="F557" s="147"/>
      <c r="H557" s="140"/>
      <c r="I557" s="147"/>
      <c r="J557" s="148"/>
      <c r="K557" s="147"/>
      <c r="L557" s="147"/>
      <c r="M557" s="41"/>
    </row>
    <row r="558" spans="1:13" x14ac:dyDescent="0.25">
      <c r="A558" s="147"/>
      <c r="B558" s="148"/>
      <c r="D558" s="147"/>
      <c r="E558" s="147"/>
      <c r="F558" s="147"/>
      <c r="H558" s="140"/>
      <c r="I558" s="147"/>
      <c r="J558" s="148"/>
      <c r="K558" s="147"/>
      <c r="L558" s="147"/>
      <c r="M558" s="41"/>
    </row>
    <row r="559" spans="1:13" x14ac:dyDescent="0.25">
      <c r="A559" s="147"/>
      <c r="B559" s="148"/>
      <c r="D559" s="147"/>
      <c r="E559" s="147"/>
      <c r="F559" s="147"/>
      <c r="H559" s="140"/>
      <c r="I559" s="147"/>
      <c r="J559" s="148"/>
      <c r="K559" s="147"/>
      <c r="L559" s="147"/>
      <c r="M559" s="41"/>
    </row>
    <row r="560" spans="1:13" x14ac:dyDescent="0.25">
      <c r="A560" s="147"/>
      <c r="B560" s="148"/>
      <c r="D560" s="147"/>
      <c r="E560" s="147"/>
      <c r="F560" s="147"/>
      <c r="H560" s="140"/>
      <c r="I560" s="147"/>
      <c r="J560" s="148"/>
      <c r="K560" s="147"/>
      <c r="L560" s="147"/>
      <c r="M560" s="41"/>
    </row>
    <row r="561" spans="1:13" x14ac:dyDescent="0.25">
      <c r="A561" s="147"/>
      <c r="B561" s="148"/>
      <c r="D561" s="147"/>
      <c r="E561" s="147"/>
      <c r="F561" s="147"/>
      <c r="H561" s="140"/>
      <c r="I561" s="147"/>
      <c r="J561" s="148"/>
      <c r="K561" s="147"/>
      <c r="L561" s="147"/>
      <c r="M561" s="41"/>
    </row>
    <row r="562" spans="1:13" x14ac:dyDescent="0.25">
      <c r="A562" s="147"/>
      <c r="B562" s="148"/>
      <c r="D562" s="147"/>
      <c r="E562" s="147"/>
      <c r="F562" s="147"/>
      <c r="H562" s="140"/>
      <c r="I562" s="147"/>
      <c r="J562" s="148"/>
      <c r="K562" s="147"/>
      <c r="L562" s="147"/>
      <c r="M562" s="41"/>
    </row>
    <row r="563" spans="1:13" x14ac:dyDescent="0.25">
      <c r="A563" s="147"/>
      <c r="B563" s="148"/>
      <c r="D563" s="147"/>
      <c r="E563" s="147"/>
      <c r="F563" s="147"/>
      <c r="H563" s="140"/>
      <c r="I563" s="147"/>
      <c r="J563" s="148"/>
      <c r="K563" s="147"/>
      <c r="L563" s="147"/>
      <c r="M563" s="41"/>
    </row>
    <row r="564" spans="1:13" x14ac:dyDescent="0.25">
      <c r="A564" s="147"/>
      <c r="B564" s="148"/>
      <c r="D564" s="147"/>
      <c r="E564" s="147"/>
      <c r="F564" s="147"/>
      <c r="H564" s="140"/>
      <c r="I564" s="147"/>
      <c r="J564" s="148"/>
      <c r="K564" s="147"/>
      <c r="L564" s="147"/>
      <c r="M564" s="41"/>
    </row>
    <row r="565" spans="1:13" x14ac:dyDescent="0.25">
      <c r="A565" s="147"/>
      <c r="B565" s="148"/>
      <c r="D565" s="147"/>
      <c r="E565" s="147"/>
      <c r="F565" s="147"/>
      <c r="H565" s="140"/>
      <c r="I565" s="147"/>
      <c r="J565" s="148"/>
      <c r="K565" s="147"/>
      <c r="L565" s="147"/>
      <c r="M565" s="41"/>
    </row>
    <row r="566" spans="1:13" x14ac:dyDescent="0.25">
      <c r="A566" s="147"/>
      <c r="B566" s="148"/>
      <c r="D566" s="147"/>
      <c r="E566" s="147"/>
      <c r="F566" s="147"/>
      <c r="H566" s="140"/>
      <c r="I566" s="147"/>
      <c r="J566" s="148"/>
      <c r="K566" s="147"/>
      <c r="L566" s="147"/>
      <c r="M566" s="41"/>
    </row>
    <row r="567" spans="1:13" x14ac:dyDescent="0.25">
      <c r="A567" s="147"/>
      <c r="B567" s="148"/>
      <c r="D567" s="147"/>
      <c r="E567" s="147"/>
      <c r="F567" s="147"/>
      <c r="H567" s="140"/>
      <c r="I567" s="147"/>
      <c r="J567" s="148"/>
      <c r="K567" s="147"/>
      <c r="L567" s="147"/>
      <c r="M567" s="41"/>
    </row>
    <row r="568" spans="1:13" x14ac:dyDescent="0.25">
      <c r="A568" s="147"/>
      <c r="B568" s="148"/>
      <c r="D568" s="147"/>
      <c r="E568" s="147"/>
      <c r="F568" s="147"/>
      <c r="H568" s="140"/>
      <c r="I568" s="147"/>
      <c r="J568" s="148"/>
      <c r="K568" s="147"/>
      <c r="L568" s="147"/>
      <c r="M568" s="41"/>
    </row>
    <row r="569" spans="1:13" x14ac:dyDescent="0.25">
      <c r="A569" s="147"/>
      <c r="B569" s="148"/>
      <c r="D569" s="147"/>
      <c r="E569" s="147"/>
      <c r="F569" s="147"/>
      <c r="H569" s="140"/>
      <c r="I569" s="147"/>
      <c r="J569" s="148"/>
      <c r="K569" s="147"/>
      <c r="L569" s="147"/>
      <c r="M569" s="41"/>
    </row>
    <row r="570" spans="1:13" x14ac:dyDescent="0.25">
      <c r="A570" s="147"/>
      <c r="B570" s="148"/>
      <c r="D570" s="147"/>
      <c r="E570" s="147"/>
      <c r="F570" s="147"/>
      <c r="H570" s="140"/>
      <c r="I570" s="147"/>
      <c r="J570" s="148"/>
      <c r="K570" s="147"/>
      <c r="L570" s="147"/>
      <c r="M570" s="41"/>
    </row>
    <row r="571" spans="1:13" x14ac:dyDescent="0.25">
      <c r="A571" s="147"/>
      <c r="B571" s="148"/>
      <c r="D571" s="147"/>
      <c r="E571" s="147"/>
      <c r="F571" s="147"/>
      <c r="H571" s="140"/>
      <c r="I571" s="147"/>
      <c r="J571" s="148"/>
      <c r="K571" s="147"/>
      <c r="L571" s="147"/>
      <c r="M571" s="41"/>
    </row>
    <row r="572" spans="1:13" x14ac:dyDescent="0.25">
      <c r="A572" s="147"/>
      <c r="B572" s="148"/>
      <c r="D572" s="147"/>
      <c r="E572" s="147"/>
      <c r="F572" s="147"/>
      <c r="H572" s="140"/>
      <c r="I572" s="147"/>
      <c r="J572" s="148"/>
      <c r="K572" s="147"/>
      <c r="L572" s="147"/>
      <c r="M572" s="41"/>
    </row>
    <row r="573" spans="1:13" x14ac:dyDescent="0.25">
      <c r="A573" s="147"/>
      <c r="B573" s="148"/>
      <c r="D573" s="147"/>
      <c r="E573" s="147"/>
      <c r="F573" s="147"/>
      <c r="H573" s="140"/>
      <c r="I573" s="147"/>
      <c r="J573" s="148"/>
      <c r="K573" s="147"/>
      <c r="L573" s="147"/>
      <c r="M573" s="41"/>
    </row>
    <row r="574" spans="1:13" x14ac:dyDescent="0.25">
      <c r="A574" s="147"/>
      <c r="B574" s="148"/>
      <c r="D574" s="147"/>
      <c r="E574" s="147"/>
      <c r="F574" s="147"/>
      <c r="H574" s="140"/>
      <c r="I574" s="147"/>
      <c r="J574" s="148"/>
      <c r="K574" s="147"/>
      <c r="L574" s="147"/>
      <c r="M574" s="41"/>
    </row>
    <row r="575" spans="1:13" x14ac:dyDescent="0.25">
      <c r="A575" s="147"/>
      <c r="B575" s="148"/>
      <c r="D575" s="147"/>
      <c r="E575" s="147"/>
      <c r="F575" s="147"/>
      <c r="H575" s="140"/>
      <c r="I575" s="147"/>
      <c r="J575" s="148"/>
      <c r="K575" s="147"/>
      <c r="L575" s="147"/>
      <c r="M575" s="41"/>
    </row>
    <row r="576" spans="1:13" x14ac:dyDescent="0.25">
      <c r="A576" s="147"/>
      <c r="B576" s="148"/>
      <c r="D576" s="147"/>
      <c r="E576" s="147"/>
      <c r="F576" s="147"/>
      <c r="H576" s="140"/>
      <c r="I576" s="147"/>
      <c r="J576" s="148"/>
      <c r="K576" s="147"/>
      <c r="L576" s="147"/>
      <c r="M576" s="41"/>
    </row>
    <row r="577" spans="1:13" x14ac:dyDescent="0.25">
      <c r="A577" s="147"/>
      <c r="B577" s="148"/>
      <c r="D577" s="147"/>
      <c r="E577" s="147"/>
      <c r="F577" s="147"/>
      <c r="H577" s="140"/>
      <c r="I577" s="147"/>
      <c r="J577" s="148"/>
      <c r="K577" s="147"/>
      <c r="L577" s="147"/>
      <c r="M577" s="41"/>
    </row>
    <row r="578" spans="1:13" x14ac:dyDescent="0.25">
      <c r="A578" s="147"/>
      <c r="B578" s="148"/>
      <c r="D578" s="147"/>
      <c r="E578" s="147"/>
      <c r="F578" s="147"/>
      <c r="H578" s="140"/>
      <c r="I578" s="147"/>
      <c r="J578" s="148"/>
      <c r="K578" s="147"/>
      <c r="L578" s="147"/>
      <c r="M578" s="41"/>
    </row>
    <row r="579" spans="1:13" x14ac:dyDescent="0.25">
      <c r="A579" s="147"/>
      <c r="B579" s="148"/>
      <c r="D579" s="147"/>
      <c r="E579" s="147"/>
      <c r="F579" s="147"/>
      <c r="H579" s="140"/>
      <c r="I579" s="147"/>
      <c r="J579" s="148"/>
      <c r="K579" s="147"/>
      <c r="L579" s="147"/>
      <c r="M579" s="41"/>
    </row>
    <row r="580" spans="1:13" x14ac:dyDescent="0.25">
      <c r="A580" s="147"/>
      <c r="B580" s="148"/>
      <c r="D580" s="147"/>
      <c r="E580" s="147"/>
      <c r="F580" s="147"/>
      <c r="H580" s="140"/>
      <c r="I580" s="147"/>
      <c r="J580" s="148"/>
      <c r="K580" s="147"/>
      <c r="L580" s="147"/>
      <c r="M580" s="41"/>
    </row>
    <row r="581" spans="1:13" x14ac:dyDescent="0.25">
      <c r="A581" s="147"/>
      <c r="B581" s="148"/>
      <c r="D581" s="147"/>
      <c r="E581" s="147"/>
      <c r="F581" s="147"/>
      <c r="H581" s="140"/>
      <c r="I581" s="147"/>
      <c r="J581" s="148"/>
      <c r="K581" s="147"/>
      <c r="L581" s="147"/>
      <c r="M581" s="41"/>
    </row>
    <row r="582" spans="1:13" x14ac:dyDescent="0.25">
      <c r="A582" s="147"/>
      <c r="B582" s="148"/>
      <c r="D582" s="147"/>
      <c r="E582" s="147"/>
      <c r="F582" s="147"/>
      <c r="H582" s="140"/>
      <c r="I582" s="147"/>
      <c r="J582" s="148"/>
      <c r="K582" s="147"/>
      <c r="L582" s="147"/>
      <c r="M582" s="41"/>
    </row>
    <row r="583" spans="1:13" x14ac:dyDescent="0.25">
      <c r="A583" s="147"/>
      <c r="B583" s="148"/>
      <c r="D583" s="147"/>
      <c r="E583" s="147"/>
      <c r="F583" s="147"/>
      <c r="H583" s="140"/>
      <c r="I583" s="147"/>
      <c r="J583" s="148"/>
      <c r="K583" s="147"/>
      <c r="L583" s="147"/>
      <c r="M583" s="41"/>
    </row>
    <row r="584" spans="1:13" x14ac:dyDescent="0.25">
      <c r="A584" s="147"/>
      <c r="B584" s="148"/>
      <c r="D584" s="147"/>
      <c r="E584" s="147"/>
      <c r="F584" s="147"/>
      <c r="H584" s="140"/>
      <c r="I584" s="147"/>
      <c r="J584" s="148"/>
      <c r="K584" s="147"/>
      <c r="L584" s="147"/>
      <c r="M584" s="41"/>
    </row>
    <row r="585" spans="1:13" x14ac:dyDescent="0.25">
      <c r="A585" s="147"/>
      <c r="B585" s="148"/>
      <c r="D585" s="147"/>
      <c r="E585" s="147"/>
      <c r="F585" s="147"/>
      <c r="H585" s="140"/>
      <c r="I585" s="147"/>
      <c r="J585" s="148"/>
      <c r="K585" s="147"/>
      <c r="L585" s="147"/>
      <c r="M585" s="41"/>
    </row>
    <row r="586" spans="1:13" x14ac:dyDescent="0.25">
      <c r="A586" s="147"/>
      <c r="B586" s="148"/>
      <c r="D586" s="147"/>
      <c r="E586" s="147"/>
      <c r="F586" s="147"/>
      <c r="H586" s="140"/>
      <c r="I586" s="147"/>
      <c r="J586" s="148"/>
      <c r="K586" s="147"/>
      <c r="L586" s="147"/>
      <c r="M586" s="41"/>
    </row>
    <row r="587" spans="1:13" x14ac:dyDescent="0.25">
      <c r="A587" s="147"/>
      <c r="B587" s="148"/>
      <c r="D587" s="147"/>
      <c r="E587" s="147"/>
      <c r="F587" s="147"/>
      <c r="H587" s="140"/>
      <c r="I587" s="147"/>
      <c r="J587" s="148"/>
      <c r="K587" s="147"/>
      <c r="L587" s="147"/>
      <c r="M587" s="41"/>
    </row>
    <row r="588" spans="1:13" x14ac:dyDescent="0.25">
      <c r="A588" s="147"/>
      <c r="B588" s="148"/>
      <c r="D588" s="147"/>
      <c r="E588" s="147"/>
      <c r="F588" s="147"/>
      <c r="H588" s="140"/>
      <c r="I588" s="147"/>
      <c r="J588" s="148"/>
      <c r="K588" s="147"/>
      <c r="L588" s="147"/>
      <c r="M588" s="41"/>
    </row>
    <row r="589" spans="1:13" x14ac:dyDescent="0.25">
      <c r="A589" s="147"/>
      <c r="B589" s="148"/>
      <c r="D589" s="147"/>
      <c r="E589" s="147"/>
      <c r="F589" s="147"/>
      <c r="H589" s="140"/>
      <c r="I589" s="147"/>
      <c r="J589" s="148"/>
      <c r="K589" s="147"/>
      <c r="L589" s="147"/>
      <c r="M589" s="41"/>
    </row>
    <row r="590" spans="1:13" x14ac:dyDescent="0.25">
      <c r="A590" s="147"/>
      <c r="B590" s="148"/>
      <c r="D590" s="147"/>
      <c r="E590" s="147"/>
      <c r="F590" s="147"/>
      <c r="H590" s="140"/>
      <c r="I590" s="147"/>
      <c r="J590" s="148"/>
      <c r="K590" s="147"/>
      <c r="L590" s="147"/>
      <c r="M590" s="41"/>
    </row>
    <row r="591" spans="1:13" x14ac:dyDescent="0.25">
      <c r="A591" s="147"/>
      <c r="B591" s="148"/>
      <c r="D591" s="147"/>
      <c r="E591" s="147"/>
      <c r="F591" s="147"/>
      <c r="H591" s="140"/>
      <c r="I591" s="147"/>
      <c r="J591" s="148"/>
      <c r="K591" s="147"/>
      <c r="L591" s="147"/>
      <c r="M591" s="41"/>
    </row>
    <row r="592" spans="1:13" x14ac:dyDescent="0.25">
      <c r="A592" s="147"/>
      <c r="B592" s="148"/>
      <c r="D592" s="147"/>
      <c r="E592" s="147"/>
      <c r="F592" s="147"/>
      <c r="H592" s="140"/>
      <c r="I592" s="147"/>
      <c r="J592" s="148"/>
      <c r="K592" s="147"/>
      <c r="L592" s="147"/>
      <c r="M592" s="41"/>
    </row>
    <row r="593" spans="1:13" x14ac:dyDescent="0.25">
      <c r="A593" s="147"/>
      <c r="B593" s="148"/>
      <c r="D593" s="147"/>
      <c r="E593" s="147"/>
      <c r="F593" s="147"/>
      <c r="H593" s="140"/>
      <c r="I593" s="147"/>
      <c r="J593" s="148"/>
      <c r="K593" s="147"/>
      <c r="L593" s="147"/>
      <c r="M593" s="41"/>
    </row>
    <row r="594" spans="1:13" x14ac:dyDescent="0.25">
      <c r="A594" s="147"/>
      <c r="B594" s="148"/>
      <c r="D594" s="147"/>
      <c r="E594" s="147"/>
      <c r="F594" s="147"/>
      <c r="H594" s="140"/>
      <c r="I594" s="147"/>
      <c r="J594" s="148"/>
      <c r="K594" s="147"/>
      <c r="L594" s="147"/>
      <c r="M594" s="41"/>
    </row>
    <row r="595" spans="1:13" x14ac:dyDescent="0.25">
      <c r="A595" s="147"/>
      <c r="B595" s="148"/>
      <c r="D595" s="147"/>
      <c r="E595" s="147"/>
      <c r="F595" s="147"/>
      <c r="H595" s="140"/>
      <c r="I595" s="147"/>
      <c r="J595" s="148"/>
      <c r="K595" s="147"/>
      <c r="L595" s="147"/>
      <c r="M595" s="41"/>
    </row>
    <row r="596" spans="1:13" x14ac:dyDescent="0.25">
      <c r="A596" s="147"/>
      <c r="B596" s="148"/>
      <c r="D596" s="147"/>
      <c r="E596" s="147"/>
      <c r="F596" s="147"/>
      <c r="H596" s="140"/>
      <c r="I596" s="147"/>
      <c r="J596" s="148"/>
      <c r="K596" s="147"/>
      <c r="L596" s="147"/>
      <c r="M596" s="41"/>
    </row>
    <row r="597" spans="1:13" x14ac:dyDescent="0.25">
      <c r="A597" s="147"/>
      <c r="B597" s="148"/>
      <c r="D597" s="147"/>
      <c r="E597" s="147"/>
      <c r="F597" s="147"/>
      <c r="H597" s="140"/>
      <c r="I597" s="147"/>
      <c r="J597" s="148"/>
      <c r="K597" s="147"/>
      <c r="L597" s="147"/>
      <c r="M597" s="41"/>
    </row>
    <row r="598" spans="1:13" x14ac:dyDescent="0.25">
      <c r="A598" s="147"/>
      <c r="B598" s="148"/>
      <c r="D598" s="147"/>
      <c r="E598" s="147"/>
      <c r="F598" s="147"/>
      <c r="H598" s="140"/>
      <c r="I598" s="147"/>
      <c r="J598" s="148"/>
      <c r="K598" s="147"/>
      <c r="L598" s="147"/>
      <c r="M598" s="41"/>
    </row>
    <row r="599" spans="1:13" x14ac:dyDescent="0.25">
      <c r="A599" s="147"/>
      <c r="B599" s="148"/>
      <c r="D599" s="147"/>
      <c r="E599" s="147"/>
      <c r="F599" s="147"/>
      <c r="H599" s="140"/>
      <c r="I599" s="147"/>
      <c r="J599" s="148"/>
      <c r="K599" s="147"/>
      <c r="L599" s="147"/>
      <c r="M599" s="41"/>
    </row>
    <row r="600" spans="1:13" x14ac:dyDescent="0.25">
      <c r="A600" s="147"/>
      <c r="B600" s="148"/>
      <c r="D600" s="147"/>
      <c r="E600" s="147"/>
      <c r="F600" s="147"/>
      <c r="H600" s="140"/>
      <c r="I600" s="147"/>
      <c r="J600" s="148"/>
      <c r="K600" s="147"/>
      <c r="L600" s="147"/>
      <c r="M600" s="41"/>
    </row>
    <row r="601" spans="1:13" x14ac:dyDescent="0.25">
      <c r="A601" s="147"/>
      <c r="B601" s="148"/>
      <c r="D601" s="147"/>
      <c r="E601" s="147"/>
      <c r="F601" s="147"/>
      <c r="H601" s="140"/>
      <c r="I601" s="147"/>
      <c r="J601" s="148"/>
      <c r="K601" s="147"/>
      <c r="L601" s="147"/>
      <c r="M601" s="41"/>
    </row>
    <row r="602" spans="1:13" x14ac:dyDescent="0.25">
      <c r="A602" s="147"/>
      <c r="B602" s="148"/>
      <c r="D602" s="147"/>
      <c r="E602" s="147"/>
      <c r="F602" s="147"/>
      <c r="H602" s="140"/>
      <c r="I602" s="147"/>
      <c r="J602" s="148"/>
      <c r="K602" s="147"/>
      <c r="L602" s="147"/>
      <c r="M602" s="41"/>
    </row>
    <row r="603" spans="1:13" x14ac:dyDescent="0.25">
      <c r="A603" s="147"/>
      <c r="B603" s="148"/>
      <c r="D603" s="147"/>
      <c r="E603" s="147"/>
      <c r="F603" s="147"/>
      <c r="H603" s="140"/>
      <c r="I603" s="147"/>
      <c r="J603" s="148"/>
      <c r="K603" s="147"/>
      <c r="L603" s="147"/>
      <c r="M603" s="41"/>
    </row>
    <row r="604" spans="1:13" x14ac:dyDescent="0.25">
      <c r="A604" s="147"/>
      <c r="B604" s="148"/>
      <c r="D604" s="147"/>
      <c r="E604" s="147"/>
      <c r="F604" s="147"/>
      <c r="H604" s="140"/>
      <c r="I604" s="147"/>
      <c r="J604" s="148"/>
      <c r="K604" s="147"/>
      <c r="L604" s="147"/>
      <c r="M604" s="41"/>
    </row>
    <row r="605" spans="1:13" x14ac:dyDescent="0.25">
      <c r="A605" s="147"/>
      <c r="B605" s="148"/>
      <c r="D605" s="147"/>
      <c r="E605" s="147"/>
      <c r="F605" s="147"/>
      <c r="H605" s="140"/>
      <c r="I605" s="147"/>
      <c r="J605" s="148"/>
      <c r="K605" s="147"/>
      <c r="L605" s="147"/>
      <c r="M605" s="41"/>
    </row>
    <row r="606" spans="1:13" x14ac:dyDescent="0.25">
      <c r="A606" s="147"/>
      <c r="B606" s="148"/>
      <c r="D606" s="147"/>
      <c r="E606" s="147"/>
      <c r="F606" s="147"/>
      <c r="H606" s="140"/>
      <c r="I606" s="147"/>
      <c r="J606" s="148"/>
      <c r="K606" s="147"/>
      <c r="L606" s="147"/>
      <c r="M606" s="41"/>
    </row>
    <row r="607" spans="1:13" x14ac:dyDescent="0.25">
      <c r="A607" s="147"/>
      <c r="B607" s="148"/>
      <c r="D607" s="147"/>
      <c r="E607" s="147"/>
      <c r="F607" s="147"/>
      <c r="H607" s="140"/>
      <c r="I607" s="147"/>
      <c r="J607" s="148"/>
      <c r="K607" s="147"/>
      <c r="L607" s="147"/>
      <c r="M607" s="41"/>
    </row>
    <row r="608" spans="1:13" x14ac:dyDescent="0.25">
      <c r="A608" s="147"/>
      <c r="B608" s="148"/>
      <c r="D608" s="147"/>
      <c r="E608" s="147"/>
      <c r="F608" s="147"/>
      <c r="H608" s="140"/>
      <c r="I608" s="147"/>
      <c r="J608" s="148"/>
      <c r="K608" s="147"/>
      <c r="L608" s="147"/>
      <c r="M608" s="41"/>
    </row>
    <row r="609" spans="1:13" x14ac:dyDescent="0.25">
      <c r="A609" s="147"/>
      <c r="B609" s="148"/>
      <c r="D609" s="147"/>
      <c r="E609" s="147"/>
      <c r="F609" s="147"/>
      <c r="H609" s="140"/>
      <c r="I609" s="147"/>
      <c r="J609" s="148"/>
      <c r="K609" s="147"/>
      <c r="L609" s="147"/>
      <c r="M609" s="41"/>
    </row>
    <row r="610" spans="1:13" x14ac:dyDescent="0.25">
      <c r="A610" s="147"/>
      <c r="B610" s="148"/>
      <c r="D610" s="147"/>
      <c r="E610" s="147"/>
      <c r="F610" s="147"/>
      <c r="H610" s="140"/>
      <c r="I610" s="147"/>
      <c r="J610" s="148"/>
      <c r="K610" s="147"/>
      <c r="L610" s="147"/>
      <c r="M610" s="41"/>
    </row>
    <row r="611" spans="1:13" x14ac:dyDescent="0.25">
      <c r="A611" s="147"/>
      <c r="B611" s="148"/>
      <c r="D611" s="147"/>
      <c r="E611" s="147"/>
      <c r="F611" s="147"/>
      <c r="H611" s="140"/>
      <c r="I611" s="147"/>
      <c r="J611" s="148"/>
      <c r="K611" s="147"/>
      <c r="L611" s="147"/>
      <c r="M611" s="41"/>
    </row>
    <row r="612" spans="1:13" x14ac:dyDescent="0.25">
      <c r="A612" s="147"/>
      <c r="B612" s="148"/>
      <c r="D612" s="147"/>
      <c r="E612" s="147"/>
      <c r="F612" s="147"/>
      <c r="H612" s="140"/>
      <c r="I612" s="147"/>
      <c r="J612" s="148"/>
      <c r="K612" s="147"/>
      <c r="L612" s="147"/>
      <c r="M612" s="41"/>
    </row>
    <row r="613" spans="1:13" x14ac:dyDescent="0.25">
      <c r="A613" s="147"/>
      <c r="B613" s="148"/>
      <c r="D613" s="147"/>
      <c r="E613" s="147"/>
      <c r="F613" s="147"/>
      <c r="H613" s="140"/>
      <c r="I613" s="147"/>
      <c r="J613" s="148"/>
      <c r="K613" s="147"/>
      <c r="L613" s="147"/>
      <c r="M613" s="41"/>
    </row>
    <row r="614" spans="1:13" x14ac:dyDescent="0.25">
      <c r="A614" s="147"/>
      <c r="B614" s="148"/>
      <c r="D614" s="147"/>
      <c r="E614" s="147"/>
      <c r="F614" s="147"/>
      <c r="H614" s="140"/>
      <c r="I614" s="147"/>
      <c r="J614" s="148"/>
      <c r="K614" s="147"/>
      <c r="L614" s="147"/>
      <c r="M614" s="41"/>
    </row>
    <row r="615" spans="1:13" x14ac:dyDescent="0.25">
      <c r="A615" s="147"/>
      <c r="B615" s="148"/>
      <c r="D615" s="147"/>
      <c r="E615" s="147"/>
      <c r="F615" s="147"/>
      <c r="H615" s="140"/>
      <c r="I615" s="147"/>
      <c r="J615" s="148"/>
      <c r="K615" s="147"/>
      <c r="L615" s="147"/>
      <c r="M615" s="41"/>
    </row>
    <row r="616" spans="1:13" x14ac:dyDescent="0.25">
      <c r="A616" s="147"/>
      <c r="B616" s="148"/>
      <c r="D616" s="147"/>
      <c r="E616" s="147"/>
      <c r="F616" s="147"/>
      <c r="H616" s="140"/>
      <c r="I616" s="147"/>
      <c r="J616" s="148"/>
      <c r="K616" s="147"/>
      <c r="L616" s="147"/>
      <c r="M616" s="41"/>
    </row>
    <row r="617" spans="1:13" x14ac:dyDescent="0.25">
      <c r="A617" s="147"/>
      <c r="B617" s="148"/>
      <c r="D617" s="147"/>
      <c r="E617" s="147"/>
      <c r="F617" s="147"/>
      <c r="H617" s="140"/>
      <c r="I617" s="147"/>
      <c r="J617" s="148"/>
      <c r="K617" s="147"/>
      <c r="L617" s="147"/>
      <c r="M617" s="41"/>
    </row>
    <row r="618" spans="1:13" x14ac:dyDescent="0.25">
      <c r="A618" s="147"/>
      <c r="B618" s="148"/>
      <c r="D618" s="147"/>
      <c r="E618" s="147"/>
      <c r="F618" s="147"/>
      <c r="H618" s="140"/>
      <c r="I618" s="147"/>
      <c r="J618" s="148"/>
      <c r="K618" s="147"/>
      <c r="L618" s="147"/>
      <c r="M618" s="41"/>
    </row>
    <row r="619" spans="1:13" x14ac:dyDescent="0.25">
      <c r="A619" s="147"/>
      <c r="B619" s="148"/>
      <c r="D619" s="147"/>
      <c r="E619" s="147"/>
      <c r="F619" s="147"/>
      <c r="H619" s="140"/>
      <c r="I619" s="147"/>
      <c r="J619" s="148"/>
      <c r="K619" s="147"/>
      <c r="L619" s="147"/>
      <c r="M619" s="41"/>
    </row>
    <row r="620" spans="1:13" x14ac:dyDescent="0.25">
      <c r="A620" s="147"/>
      <c r="B620" s="148"/>
      <c r="D620" s="147"/>
      <c r="E620" s="147"/>
      <c r="F620" s="147"/>
      <c r="H620" s="140"/>
      <c r="I620" s="147"/>
      <c r="J620" s="148"/>
      <c r="K620" s="147"/>
      <c r="L620" s="147"/>
      <c r="M620" s="41"/>
    </row>
    <row r="621" spans="1:13" x14ac:dyDescent="0.25">
      <c r="A621" s="147"/>
      <c r="B621" s="148"/>
      <c r="D621" s="147"/>
      <c r="E621" s="147"/>
      <c r="F621" s="147"/>
      <c r="H621" s="140"/>
      <c r="I621" s="147"/>
      <c r="J621" s="148"/>
      <c r="K621" s="147"/>
      <c r="L621" s="147"/>
      <c r="M621" s="41"/>
    </row>
    <row r="622" spans="1:13" x14ac:dyDescent="0.25">
      <c r="A622" s="147"/>
      <c r="B622" s="148"/>
      <c r="D622" s="147"/>
      <c r="E622" s="147"/>
      <c r="F622" s="147"/>
      <c r="H622" s="140"/>
      <c r="I622" s="147"/>
      <c r="J622" s="148"/>
      <c r="K622" s="147"/>
      <c r="L622" s="147"/>
      <c r="M622" s="41"/>
    </row>
    <row r="623" spans="1:13" x14ac:dyDescent="0.25">
      <c r="A623" s="147"/>
      <c r="B623" s="148"/>
      <c r="D623" s="147"/>
      <c r="E623" s="147"/>
      <c r="F623" s="147"/>
      <c r="H623" s="140"/>
      <c r="I623" s="147"/>
      <c r="J623" s="148"/>
      <c r="K623" s="147"/>
      <c r="L623" s="147"/>
      <c r="M623" s="41"/>
    </row>
    <row r="624" spans="1:13" x14ac:dyDescent="0.25">
      <c r="A624" s="147"/>
      <c r="B624" s="148"/>
      <c r="D624" s="147"/>
      <c r="E624" s="147"/>
      <c r="F624" s="147"/>
      <c r="H624" s="140"/>
      <c r="I624" s="147"/>
      <c r="J624" s="148"/>
      <c r="K624" s="147"/>
      <c r="L624" s="147"/>
      <c r="M624" s="41"/>
    </row>
    <row r="625" spans="1:13" x14ac:dyDescent="0.25">
      <c r="A625" s="147"/>
      <c r="B625" s="148"/>
      <c r="D625" s="147"/>
      <c r="E625" s="147"/>
      <c r="F625" s="147"/>
      <c r="H625" s="140"/>
      <c r="I625" s="147"/>
      <c r="J625" s="148"/>
      <c r="K625" s="147"/>
      <c r="L625" s="147"/>
      <c r="M625" s="41"/>
    </row>
    <row r="626" spans="1:13" x14ac:dyDescent="0.25">
      <c r="A626" s="147"/>
      <c r="B626" s="148"/>
      <c r="D626" s="147"/>
      <c r="E626" s="147"/>
      <c r="F626" s="147"/>
      <c r="H626" s="140"/>
      <c r="I626" s="147"/>
      <c r="J626" s="148"/>
      <c r="K626" s="147"/>
      <c r="L626" s="147"/>
      <c r="M626" s="41"/>
    </row>
    <row r="627" spans="1:13" x14ac:dyDescent="0.25">
      <c r="A627" s="147"/>
      <c r="B627" s="148"/>
      <c r="D627" s="147"/>
      <c r="E627" s="147"/>
      <c r="F627" s="147"/>
      <c r="H627" s="140"/>
      <c r="I627" s="147"/>
      <c r="J627" s="148"/>
      <c r="K627" s="147"/>
      <c r="L627" s="147"/>
      <c r="M627" s="41"/>
    </row>
    <row r="628" spans="1:13" x14ac:dyDescent="0.25">
      <c r="A628" s="147"/>
      <c r="B628" s="148"/>
      <c r="D628" s="147"/>
      <c r="E628" s="147"/>
      <c r="F628" s="147"/>
      <c r="H628" s="140"/>
      <c r="I628" s="147"/>
      <c r="J628" s="148"/>
      <c r="K628" s="147"/>
      <c r="L628" s="147"/>
      <c r="M628" s="41"/>
    </row>
    <row r="629" spans="1:13" x14ac:dyDescent="0.25">
      <c r="A629" s="147"/>
      <c r="B629" s="148"/>
      <c r="D629" s="147"/>
      <c r="E629" s="147"/>
      <c r="F629" s="147"/>
      <c r="H629" s="140"/>
      <c r="I629" s="147"/>
      <c r="J629" s="148"/>
      <c r="K629" s="147"/>
      <c r="L629" s="147"/>
      <c r="M629" s="41"/>
    </row>
    <row r="630" spans="1:13" x14ac:dyDescent="0.25">
      <c r="A630" s="147"/>
      <c r="B630" s="148"/>
      <c r="D630" s="147"/>
      <c r="E630" s="147"/>
      <c r="F630" s="147"/>
      <c r="H630" s="140"/>
      <c r="I630" s="147"/>
      <c r="J630" s="148"/>
      <c r="K630" s="147"/>
      <c r="L630" s="147"/>
      <c r="M630" s="41"/>
    </row>
    <row r="631" spans="1:13" x14ac:dyDescent="0.25">
      <c r="A631" s="147"/>
      <c r="B631" s="148"/>
      <c r="D631" s="147"/>
      <c r="E631" s="147"/>
      <c r="F631" s="147"/>
      <c r="H631" s="140"/>
      <c r="I631" s="147"/>
      <c r="J631" s="148"/>
      <c r="K631" s="147"/>
      <c r="L631" s="147"/>
      <c r="M631" s="41"/>
    </row>
    <row r="632" spans="1:13" x14ac:dyDescent="0.25">
      <c r="A632" s="147"/>
      <c r="B632" s="148"/>
      <c r="D632" s="147"/>
      <c r="E632" s="147"/>
      <c r="F632" s="147"/>
      <c r="H632" s="140"/>
      <c r="I632" s="147"/>
      <c r="J632" s="148"/>
      <c r="K632" s="147"/>
      <c r="L632" s="147"/>
      <c r="M632" s="41"/>
    </row>
    <row r="633" spans="1:13" x14ac:dyDescent="0.25">
      <c r="A633" s="147"/>
      <c r="B633" s="148"/>
      <c r="D633" s="147"/>
      <c r="E633" s="147"/>
      <c r="F633" s="147"/>
      <c r="H633" s="140"/>
      <c r="I633" s="147"/>
      <c r="J633" s="148"/>
      <c r="K633" s="147"/>
      <c r="L633" s="147"/>
      <c r="M633" s="41"/>
    </row>
    <row r="634" spans="1:13" x14ac:dyDescent="0.25">
      <c r="A634" s="147"/>
      <c r="B634" s="148"/>
      <c r="D634" s="147"/>
      <c r="E634" s="147"/>
      <c r="F634" s="147"/>
      <c r="H634" s="140"/>
      <c r="I634" s="147"/>
      <c r="J634" s="148"/>
      <c r="K634" s="147"/>
      <c r="L634" s="147"/>
      <c r="M634" s="41"/>
    </row>
    <row r="635" spans="1:13" x14ac:dyDescent="0.25">
      <c r="A635" s="147"/>
      <c r="B635" s="148"/>
      <c r="D635" s="147"/>
      <c r="E635" s="147"/>
      <c r="F635" s="147"/>
      <c r="H635" s="140"/>
      <c r="I635" s="147"/>
      <c r="J635" s="148"/>
      <c r="K635" s="147"/>
      <c r="L635" s="147"/>
      <c r="M635" s="41"/>
    </row>
    <row r="636" spans="1:13" x14ac:dyDescent="0.25">
      <c r="A636" s="147"/>
      <c r="B636" s="148"/>
      <c r="D636" s="147"/>
      <c r="E636" s="147"/>
      <c r="F636" s="147"/>
      <c r="H636" s="140"/>
      <c r="I636" s="147"/>
      <c r="J636" s="148"/>
      <c r="K636" s="147"/>
      <c r="L636" s="147"/>
      <c r="M636" s="41"/>
    </row>
    <row r="637" spans="1:13" x14ac:dyDescent="0.25">
      <c r="A637" s="147"/>
      <c r="B637" s="148"/>
      <c r="D637" s="147"/>
      <c r="E637" s="147"/>
      <c r="F637" s="147"/>
      <c r="H637" s="140"/>
      <c r="I637" s="147"/>
      <c r="J637" s="148"/>
      <c r="K637" s="147"/>
      <c r="L637" s="147"/>
      <c r="M637" s="41"/>
    </row>
    <row r="638" spans="1:13" x14ac:dyDescent="0.25">
      <c r="A638" s="147"/>
      <c r="B638" s="148"/>
      <c r="D638" s="147"/>
      <c r="E638" s="147"/>
      <c r="F638" s="147"/>
      <c r="H638" s="140"/>
      <c r="I638" s="147"/>
      <c r="J638" s="148"/>
      <c r="K638" s="147"/>
      <c r="L638" s="147"/>
      <c r="M638" s="41"/>
    </row>
    <row r="639" spans="1:13" x14ac:dyDescent="0.25">
      <c r="A639" s="147"/>
      <c r="B639" s="148"/>
      <c r="D639" s="147"/>
      <c r="E639" s="147"/>
      <c r="F639" s="147"/>
      <c r="H639" s="140"/>
      <c r="I639" s="147"/>
      <c r="J639" s="148"/>
      <c r="K639" s="147"/>
      <c r="L639" s="147"/>
      <c r="M639" s="41"/>
    </row>
    <row r="640" spans="1:13" x14ac:dyDescent="0.25">
      <c r="A640" s="147"/>
      <c r="B640" s="148"/>
      <c r="D640" s="147"/>
      <c r="E640" s="147"/>
      <c r="F640" s="147"/>
      <c r="H640" s="140"/>
      <c r="I640" s="147"/>
      <c r="J640" s="148"/>
      <c r="K640" s="147"/>
      <c r="L640" s="147"/>
      <c r="M640" s="41"/>
    </row>
    <row r="641" spans="1:13" x14ac:dyDescent="0.25">
      <c r="A641" s="147"/>
      <c r="B641" s="148"/>
      <c r="D641" s="147"/>
      <c r="E641" s="147"/>
      <c r="F641" s="147"/>
      <c r="H641" s="140"/>
      <c r="I641" s="147"/>
      <c r="J641" s="148"/>
      <c r="K641" s="147"/>
      <c r="L641" s="147"/>
      <c r="M641" s="41"/>
    </row>
    <row r="642" spans="1:13" x14ac:dyDescent="0.25">
      <c r="A642" s="147"/>
      <c r="B642" s="148"/>
      <c r="D642" s="147"/>
      <c r="E642" s="147"/>
      <c r="F642" s="147"/>
      <c r="H642" s="140"/>
      <c r="I642" s="147"/>
      <c r="J642" s="148"/>
      <c r="K642" s="147"/>
      <c r="L642" s="147"/>
      <c r="M642" s="41"/>
    </row>
    <row r="643" spans="1:13" x14ac:dyDescent="0.25">
      <c r="A643" s="147"/>
      <c r="B643" s="148"/>
      <c r="D643" s="147"/>
      <c r="E643" s="147"/>
      <c r="F643" s="147"/>
      <c r="H643" s="140"/>
      <c r="I643" s="147"/>
      <c r="J643" s="148"/>
      <c r="K643" s="147"/>
      <c r="L643" s="147"/>
      <c r="M643" s="41"/>
    </row>
    <row r="644" spans="1:13" x14ac:dyDescent="0.25">
      <c r="A644" s="147"/>
      <c r="B644" s="148"/>
      <c r="D644" s="147"/>
      <c r="E644" s="147"/>
      <c r="F644" s="147"/>
      <c r="H644" s="140"/>
      <c r="I644" s="147"/>
      <c r="J644" s="148"/>
      <c r="K644" s="147"/>
      <c r="L644" s="147"/>
      <c r="M644" s="41"/>
    </row>
    <row r="645" spans="1:13" x14ac:dyDescent="0.25">
      <c r="A645" s="147"/>
      <c r="B645" s="148"/>
      <c r="D645" s="147"/>
      <c r="E645" s="147"/>
      <c r="F645" s="147"/>
      <c r="H645" s="140"/>
      <c r="I645" s="147"/>
      <c r="J645" s="148"/>
      <c r="K645" s="147"/>
      <c r="L645" s="147"/>
      <c r="M645" s="41"/>
    </row>
    <row r="646" spans="1:13" x14ac:dyDescent="0.25">
      <c r="A646" s="147"/>
      <c r="B646" s="148"/>
      <c r="D646" s="147"/>
      <c r="E646" s="147"/>
      <c r="F646" s="147"/>
      <c r="H646" s="140"/>
      <c r="I646" s="147"/>
      <c r="J646" s="148"/>
      <c r="K646" s="147"/>
      <c r="L646" s="147"/>
      <c r="M646" s="41"/>
    </row>
    <row r="647" spans="1:13" x14ac:dyDescent="0.25">
      <c r="A647" s="147"/>
      <c r="B647" s="148"/>
      <c r="D647" s="147"/>
      <c r="E647" s="147"/>
      <c r="F647" s="147"/>
      <c r="H647" s="140"/>
      <c r="I647" s="147"/>
      <c r="J647" s="148"/>
      <c r="K647" s="147"/>
      <c r="L647" s="147"/>
      <c r="M647" s="41"/>
    </row>
    <row r="648" spans="1:13" x14ac:dyDescent="0.25">
      <c r="A648" s="147"/>
      <c r="B648" s="148"/>
      <c r="D648" s="147"/>
      <c r="E648" s="147"/>
      <c r="F648" s="147"/>
      <c r="H648" s="140"/>
      <c r="I648" s="147"/>
      <c r="J648" s="148"/>
      <c r="K648" s="147"/>
      <c r="L648" s="147"/>
      <c r="M648" s="41"/>
    </row>
    <row r="649" spans="1:13" x14ac:dyDescent="0.25">
      <c r="A649" s="147"/>
      <c r="B649" s="148"/>
      <c r="D649" s="147"/>
      <c r="E649" s="147"/>
      <c r="F649" s="147"/>
      <c r="H649" s="140"/>
      <c r="I649" s="147"/>
      <c r="J649" s="148"/>
      <c r="K649" s="147"/>
      <c r="L649" s="147"/>
      <c r="M649" s="41"/>
    </row>
    <row r="650" spans="1:13" x14ac:dyDescent="0.25">
      <c r="A650" s="147"/>
      <c r="B650" s="148"/>
      <c r="D650" s="147"/>
      <c r="E650" s="147"/>
      <c r="F650" s="147"/>
      <c r="H650" s="140"/>
      <c r="I650" s="147"/>
      <c r="J650" s="148"/>
      <c r="K650" s="147"/>
      <c r="L650" s="147"/>
      <c r="M650" s="41"/>
    </row>
    <row r="651" spans="1:13" x14ac:dyDescent="0.25">
      <c r="A651" s="147"/>
      <c r="B651" s="148"/>
      <c r="D651" s="147"/>
      <c r="E651" s="147"/>
      <c r="F651" s="147"/>
      <c r="H651" s="140"/>
      <c r="I651" s="147"/>
      <c r="J651" s="148"/>
      <c r="K651" s="147"/>
      <c r="L651" s="147"/>
      <c r="M651" s="41"/>
    </row>
    <row r="652" spans="1:13" x14ac:dyDescent="0.25">
      <c r="A652" s="147"/>
      <c r="B652" s="148"/>
      <c r="D652" s="147"/>
      <c r="E652" s="147"/>
      <c r="F652" s="147"/>
      <c r="H652" s="140"/>
      <c r="I652" s="147"/>
      <c r="J652" s="148"/>
      <c r="K652" s="147"/>
      <c r="L652" s="147"/>
      <c r="M652" s="41"/>
    </row>
    <row r="653" spans="1:13" x14ac:dyDescent="0.25">
      <c r="A653" s="147"/>
      <c r="B653" s="148"/>
      <c r="D653" s="147"/>
      <c r="E653" s="147"/>
      <c r="F653" s="147"/>
      <c r="H653" s="140"/>
      <c r="I653" s="147"/>
      <c r="J653" s="148"/>
      <c r="K653" s="147"/>
      <c r="L653" s="147"/>
      <c r="M653" s="41"/>
    </row>
    <row r="654" spans="1:13" x14ac:dyDescent="0.25">
      <c r="A654" s="147"/>
      <c r="B654" s="148"/>
      <c r="D654" s="147"/>
      <c r="E654" s="147"/>
      <c r="F654" s="147"/>
      <c r="H654" s="140"/>
      <c r="I654" s="147"/>
      <c r="J654" s="148"/>
      <c r="K654" s="147"/>
      <c r="L654" s="147"/>
      <c r="M654" s="41"/>
    </row>
    <row r="655" spans="1:13" x14ac:dyDescent="0.25">
      <c r="A655" s="147"/>
      <c r="B655" s="148"/>
      <c r="D655" s="147"/>
      <c r="E655" s="147"/>
      <c r="F655" s="147"/>
      <c r="H655" s="140"/>
      <c r="I655" s="147"/>
      <c r="J655" s="148"/>
      <c r="K655" s="147"/>
      <c r="L655" s="147"/>
      <c r="M655" s="41"/>
    </row>
    <row r="656" spans="1:13" x14ac:dyDescent="0.25">
      <c r="A656" s="147"/>
      <c r="B656" s="148"/>
      <c r="D656" s="147"/>
      <c r="E656" s="147"/>
      <c r="F656" s="147"/>
      <c r="H656" s="140"/>
      <c r="I656" s="147"/>
      <c r="J656" s="148"/>
      <c r="K656" s="147"/>
      <c r="L656" s="147"/>
      <c r="M656" s="41"/>
    </row>
    <row r="657" spans="1:13" x14ac:dyDescent="0.25">
      <c r="A657" s="147"/>
      <c r="B657" s="148"/>
      <c r="D657" s="147"/>
      <c r="E657" s="147"/>
      <c r="F657" s="147"/>
      <c r="H657" s="140"/>
      <c r="I657" s="147"/>
      <c r="J657" s="148"/>
      <c r="K657" s="147"/>
      <c r="L657" s="147"/>
      <c r="M657" s="41"/>
    </row>
    <row r="658" spans="1:13" x14ac:dyDescent="0.25">
      <c r="A658" s="147"/>
      <c r="B658" s="148"/>
      <c r="D658" s="147"/>
      <c r="E658" s="147"/>
      <c r="F658" s="147"/>
      <c r="H658" s="140"/>
      <c r="I658" s="147"/>
      <c r="J658" s="148"/>
      <c r="K658" s="147"/>
      <c r="L658" s="147"/>
      <c r="M658" s="41"/>
    </row>
    <row r="659" spans="1:13" x14ac:dyDescent="0.25">
      <c r="A659" s="147"/>
      <c r="B659" s="148"/>
      <c r="D659" s="147"/>
      <c r="E659" s="147"/>
      <c r="F659" s="147"/>
      <c r="H659" s="140"/>
      <c r="I659" s="147"/>
      <c r="J659" s="148"/>
      <c r="K659" s="147"/>
      <c r="L659" s="147"/>
      <c r="M659" s="41"/>
    </row>
    <row r="660" spans="1:13" x14ac:dyDescent="0.25">
      <c r="A660" s="147"/>
      <c r="B660" s="148"/>
      <c r="D660" s="147"/>
      <c r="E660" s="147"/>
      <c r="F660" s="147"/>
      <c r="H660" s="140"/>
      <c r="I660" s="147"/>
      <c r="J660" s="148"/>
      <c r="K660" s="147"/>
      <c r="L660" s="147"/>
      <c r="M660" s="41"/>
    </row>
    <row r="661" spans="1:13" x14ac:dyDescent="0.25">
      <c r="A661" s="147"/>
      <c r="B661" s="148"/>
      <c r="D661" s="147"/>
      <c r="E661" s="147"/>
      <c r="F661" s="147"/>
      <c r="H661" s="140"/>
      <c r="I661" s="147"/>
      <c r="J661" s="148"/>
      <c r="K661" s="147"/>
      <c r="L661" s="147"/>
      <c r="M661" s="41"/>
    </row>
    <row r="662" spans="1:13" x14ac:dyDescent="0.25">
      <c r="A662" s="147"/>
      <c r="B662" s="148"/>
      <c r="D662" s="147"/>
      <c r="E662" s="147"/>
      <c r="F662" s="147"/>
      <c r="H662" s="140"/>
      <c r="I662" s="147"/>
      <c r="J662" s="148"/>
      <c r="K662" s="147"/>
      <c r="L662" s="147"/>
      <c r="M662" s="41"/>
    </row>
    <row r="663" spans="1:13" x14ac:dyDescent="0.25">
      <c r="A663" s="147"/>
      <c r="B663" s="148"/>
      <c r="D663" s="147"/>
      <c r="E663" s="147"/>
      <c r="F663" s="147"/>
      <c r="H663" s="140"/>
      <c r="I663" s="147"/>
      <c r="J663" s="148"/>
      <c r="K663" s="147"/>
      <c r="L663" s="147"/>
      <c r="M663" s="41"/>
    </row>
    <row r="664" spans="1:13" x14ac:dyDescent="0.25">
      <c r="A664" s="147"/>
      <c r="B664" s="148"/>
      <c r="D664" s="147"/>
      <c r="E664" s="147"/>
      <c r="F664" s="147"/>
      <c r="H664" s="140"/>
      <c r="I664" s="147"/>
      <c r="J664" s="148"/>
      <c r="K664" s="147"/>
      <c r="L664" s="147"/>
      <c r="M664" s="41"/>
    </row>
    <row r="665" spans="1:13" x14ac:dyDescent="0.25">
      <c r="A665" s="147"/>
      <c r="B665" s="148"/>
      <c r="D665" s="147"/>
      <c r="E665" s="147"/>
      <c r="F665" s="147"/>
      <c r="H665" s="140"/>
      <c r="I665" s="147"/>
      <c r="J665" s="148"/>
      <c r="K665" s="147"/>
      <c r="L665" s="147"/>
      <c r="M665" s="41"/>
    </row>
    <row r="666" spans="1:13" x14ac:dyDescent="0.25">
      <c r="A666" s="147"/>
      <c r="B666" s="148"/>
      <c r="D666" s="147"/>
      <c r="E666" s="147"/>
      <c r="F666" s="147"/>
      <c r="H666" s="140"/>
      <c r="I666" s="147"/>
      <c r="J666" s="148"/>
      <c r="K666" s="147"/>
      <c r="L666" s="147"/>
      <c r="M666" s="41"/>
    </row>
    <row r="667" spans="1:13" x14ac:dyDescent="0.25">
      <c r="A667" s="147"/>
      <c r="B667" s="148"/>
      <c r="D667" s="147"/>
      <c r="E667" s="147"/>
      <c r="F667" s="147"/>
      <c r="H667" s="140"/>
      <c r="I667" s="147"/>
      <c r="J667" s="148"/>
      <c r="K667" s="147"/>
      <c r="L667" s="147"/>
      <c r="M667" s="41"/>
    </row>
    <row r="668" spans="1:13" x14ac:dyDescent="0.25">
      <c r="A668" s="147"/>
      <c r="B668" s="148"/>
      <c r="D668" s="147"/>
      <c r="E668" s="147"/>
      <c r="F668" s="147"/>
      <c r="H668" s="140"/>
      <c r="I668" s="147"/>
      <c r="J668" s="148"/>
      <c r="K668" s="147"/>
      <c r="L668" s="147"/>
      <c r="M668" s="41"/>
    </row>
    <row r="669" spans="1:13" x14ac:dyDescent="0.25">
      <c r="A669" s="147"/>
      <c r="B669" s="148"/>
      <c r="D669" s="147"/>
      <c r="E669" s="147"/>
      <c r="F669" s="147"/>
      <c r="H669" s="140"/>
      <c r="I669" s="147"/>
      <c r="J669" s="148"/>
      <c r="K669" s="147"/>
      <c r="L669" s="147"/>
      <c r="M669" s="41"/>
    </row>
    <row r="670" spans="1:13" x14ac:dyDescent="0.25">
      <c r="A670" s="147"/>
      <c r="B670" s="148"/>
      <c r="D670" s="147"/>
      <c r="E670" s="147"/>
      <c r="F670" s="147"/>
      <c r="H670" s="140"/>
      <c r="I670" s="147"/>
      <c r="J670" s="148"/>
      <c r="K670" s="147"/>
      <c r="L670" s="147"/>
      <c r="M670" s="41"/>
    </row>
    <row r="671" spans="1:13" x14ac:dyDescent="0.25">
      <c r="A671" s="147"/>
      <c r="B671" s="148"/>
      <c r="D671" s="147"/>
      <c r="E671" s="147"/>
      <c r="F671" s="147"/>
      <c r="H671" s="140"/>
      <c r="I671" s="147"/>
      <c r="J671" s="148"/>
      <c r="K671" s="147"/>
      <c r="L671" s="147"/>
      <c r="M671" s="41"/>
    </row>
    <row r="672" spans="1:13" x14ac:dyDescent="0.25">
      <c r="A672" s="147"/>
      <c r="B672" s="148"/>
      <c r="D672" s="147"/>
      <c r="E672" s="147"/>
      <c r="F672" s="147"/>
      <c r="H672" s="140"/>
      <c r="I672" s="147"/>
      <c r="J672" s="148"/>
      <c r="K672" s="147"/>
      <c r="L672" s="147"/>
      <c r="M672" s="41"/>
    </row>
    <row r="673" spans="1:13" x14ac:dyDescent="0.25">
      <c r="A673" s="147"/>
      <c r="B673" s="148"/>
      <c r="D673" s="147"/>
      <c r="E673" s="147"/>
      <c r="F673" s="147"/>
      <c r="H673" s="140"/>
      <c r="I673" s="147"/>
      <c r="J673" s="148"/>
      <c r="K673" s="147"/>
      <c r="L673" s="147"/>
      <c r="M673" s="41"/>
    </row>
    <row r="674" spans="1:13" x14ac:dyDescent="0.25">
      <c r="A674" s="147"/>
      <c r="B674" s="148"/>
      <c r="D674" s="147"/>
      <c r="E674" s="147"/>
      <c r="F674" s="147"/>
      <c r="H674" s="140"/>
      <c r="I674" s="147"/>
      <c r="J674" s="148"/>
      <c r="K674" s="147"/>
      <c r="L674" s="147"/>
      <c r="M674" s="41"/>
    </row>
    <row r="675" spans="1:13" x14ac:dyDescent="0.25">
      <c r="A675" s="147"/>
      <c r="B675" s="148"/>
      <c r="D675" s="147"/>
      <c r="E675" s="147"/>
      <c r="F675" s="147"/>
      <c r="H675" s="140"/>
      <c r="I675" s="147"/>
      <c r="J675" s="148"/>
      <c r="K675" s="147"/>
      <c r="L675" s="147"/>
      <c r="M675" s="41"/>
    </row>
    <row r="676" spans="1:13" x14ac:dyDescent="0.25">
      <c r="A676" s="147"/>
      <c r="B676" s="148"/>
      <c r="D676" s="147"/>
      <c r="E676" s="147"/>
      <c r="F676" s="147"/>
      <c r="H676" s="140"/>
      <c r="I676" s="147"/>
      <c r="J676" s="148"/>
      <c r="K676" s="147"/>
      <c r="L676" s="147"/>
      <c r="M676" s="41"/>
    </row>
    <row r="677" spans="1:13" x14ac:dyDescent="0.25">
      <c r="A677" s="147"/>
      <c r="B677" s="148"/>
      <c r="D677" s="147"/>
      <c r="E677" s="147"/>
      <c r="F677" s="147"/>
      <c r="H677" s="140"/>
      <c r="I677" s="147"/>
      <c r="J677" s="148"/>
      <c r="K677" s="147"/>
      <c r="L677" s="147"/>
      <c r="M677" s="41"/>
    </row>
    <row r="678" spans="1:13" x14ac:dyDescent="0.25">
      <c r="A678" s="147"/>
      <c r="B678" s="148"/>
      <c r="D678" s="147"/>
      <c r="E678" s="147"/>
      <c r="F678" s="147"/>
      <c r="H678" s="140"/>
      <c r="I678" s="147"/>
      <c r="J678" s="148"/>
      <c r="K678" s="147"/>
      <c r="L678" s="147"/>
      <c r="M678" s="41"/>
    </row>
    <row r="679" spans="1:13" x14ac:dyDescent="0.25">
      <c r="A679" s="147"/>
      <c r="B679" s="148"/>
      <c r="D679" s="147"/>
      <c r="E679" s="147"/>
      <c r="F679" s="147"/>
      <c r="H679" s="140"/>
      <c r="I679" s="147"/>
      <c r="J679" s="148"/>
      <c r="K679" s="147"/>
      <c r="L679" s="147"/>
      <c r="M679" s="41"/>
    </row>
    <row r="680" spans="1:13" x14ac:dyDescent="0.25">
      <c r="A680" s="147"/>
      <c r="B680" s="148"/>
      <c r="D680" s="147"/>
      <c r="E680" s="147"/>
      <c r="F680" s="147"/>
      <c r="H680" s="140"/>
      <c r="I680" s="147"/>
      <c r="J680" s="148"/>
      <c r="K680" s="147"/>
      <c r="L680" s="147"/>
      <c r="M680" s="41"/>
    </row>
    <row r="681" spans="1:13" x14ac:dyDescent="0.25">
      <c r="A681" s="147"/>
      <c r="B681" s="148"/>
      <c r="D681" s="147"/>
      <c r="E681" s="147"/>
      <c r="F681" s="147"/>
      <c r="H681" s="140"/>
      <c r="I681" s="147"/>
      <c r="J681" s="148"/>
      <c r="K681" s="147"/>
      <c r="L681" s="147"/>
      <c r="M681" s="41"/>
    </row>
    <row r="682" spans="1:13" x14ac:dyDescent="0.25">
      <c r="A682" s="147"/>
      <c r="B682" s="148"/>
      <c r="D682" s="147"/>
      <c r="E682" s="147"/>
      <c r="F682" s="147"/>
      <c r="H682" s="140"/>
      <c r="I682" s="147"/>
      <c r="J682" s="148"/>
      <c r="K682" s="147"/>
      <c r="L682" s="147"/>
      <c r="M682" s="41"/>
    </row>
    <row r="683" spans="1:13" x14ac:dyDescent="0.25">
      <c r="A683" s="147"/>
      <c r="B683" s="148"/>
      <c r="D683" s="147"/>
      <c r="E683" s="147"/>
      <c r="F683" s="147"/>
      <c r="H683" s="140"/>
      <c r="I683" s="147"/>
      <c r="J683" s="148"/>
      <c r="K683" s="147"/>
      <c r="L683" s="147"/>
      <c r="M683" s="41"/>
    </row>
    <row r="684" spans="1:13" x14ac:dyDescent="0.25">
      <c r="A684" s="147"/>
      <c r="B684" s="148"/>
      <c r="D684" s="147"/>
      <c r="E684" s="147"/>
      <c r="F684" s="147"/>
      <c r="H684" s="140"/>
      <c r="I684" s="147"/>
      <c r="J684" s="148"/>
      <c r="K684" s="147"/>
      <c r="L684" s="147"/>
      <c r="M684" s="41"/>
    </row>
    <row r="685" spans="1:13" x14ac:dyDescent="0.25">
      <c r="A685" s="147"/>
      <c r="B685" s="148"/>
      <c r="D685" s="147"/>
      <c r="E685" s="147"/>
      <c r="F685" s="147"/>
      <c r="H685" s="140"/>
      <c r="I685" s="147"/>
      <c r="J685" s="148"/>
      <c r="K685" s="147"/>
      <c r="L685" s="147"/>
      <c r="M685" s="41"/>
    </row>
    <row r="686" spans="1:13" x14ac:dyDescent="0.25">
      <c r="A686" s="147"/>
      <c r="B686" s="148"/>
      <c r="D686" s="147"/>
      <c r="E686" s="147"/>
      <c r="F686" s="147"/>
      <c r="H686" s="140"/>
      <c r="I686" s="147"/>
      <c r="J686" s="148"/>
      <c r="K686" s="147"/>
      <c r="L686" s="147"/>
      <c r="M686" s="41"/>
    </row>
    <row r="687" spans="1:13" x14ac:dyDescent="0.25">
      <c r="A687" s="147"/>
      <c r="B687" s="148"/>
      <c r="D687" s="147"/>
      <c r="E687" s="147"/>
      <c r="F687" s="147"/>
      <c r="H687" s="140"/>
      <c r="I687" s="147"/>
      <c r="J687" s="148"/>
      <c r="K687" s="147"/>
      <c r="L687" s="147"/>
      <c r="M687" s="41"/>
    </row>
    <row r="688" spans="1:13" x14ac:dyDescent="0.25">
      <c r="A688" s="147"/>
      <c r="B688" s="148"/>
      <c r="D688" s="147"/>
      <c r="E688" s="147"/>
      <c r="F688" s="147"/>
      <c r="H688" s="140"/>
      <c r="I688" s="147"/>
      <c r="J688" s="148"/>
      <c r="K688" s="147"/>
      <c r="L688" s="147"/>
      <c r="M688" s="41"/>
    </row>
    <row r="689" spans="1:13" x14ac:dyDescent="0.25">
      <c r="A689" s="147"/>
      <c r="B689" s="148"/>
      <c r="D689" s="147"/>
      <c r="E689" s="147"/>
      <c r="F689" s="147"/>
      <c r="H689" s="140"/>
      <c r="I689" s="147"/>
      <c r="J689" s="148"/>
      <c r="K689" s="147"/>
      <c r="L689" s="147"/>
      <c r="M689" s="41"/>
    </row>
    <row r="690" spans="1:13" x14ac:dyDescent="0.25">
      <c r="A690" s="147"/>
      <c r="B690" s="148"/>
      <c r="D690" s="147"/>
      <c r="E690" s="147"/>
      <c r="F690" s="147"/>
      <c r="H690" s="140"/>
      <c r="I690" s="147"/>
      <c r="J690" s="148"/>
      <c r="K690" s="147"/>
      <c r="L690" s="147"/>
      <c r="M690" s="41"/>
    </row>
    <row r="691" spans="1:13" x14ac:dyDescent="0.25">
      <c r="A691" s="147"/>
      <c r="B691" s="148"/>
      <c r="D691" s="147"/>
      <c r="E691" s="147"/>
      <c r="F691" s="147"/>
      <c r="H691" s="140"/>
      <c r="I691" s="147"/>
      <c r="J691" s="148"/>
      <c r="K691" s="147"/>
      <c r="L691" s="147"/>
      <c r="M691" s="41"/>
    </row>
    <row r="692" spans="1:13" x14ac:dyDescent="0.25">
      <c r="A692" s="147"/>
      <c r="B692" s="148"/>
      <c r="D692" s="147"/>
      <c r="E692" s="147"/>
      <c r="F692" s="147"/>
      <c r="H692" s="140"/>
      <c r="I692" s="147"/>
      <c r="J692" s="148"/>
      <c r="K692" s="147"/>
      <c r="L692" s="147"/>
      <c r="M692" s="41"/>
    </row>
    <row r="693" spans="1:13" x14ac:dyDescent="0.25">
      <c r="A693" s="147"/>
      <c r="B693" s="148"/>
      <c r="D693" s="147"/>
      <c r="E693" s="147"/>
      <c r="F693" s="147"/>
      <c r="H693" s="140"/>
      <c r="I693" s="147"/>
      <c r="J693" s="148"/>
      <c r="K693" s="147"/>
      <c r="L693" s="147"/>
      <c r="M693" s="41"/>
    </row>
    <row r="694" spans="1:13" x14ac:dyDescent="0.25">
      <c r="A694" s="147"/>
      <c r="B694" s="148"/>
      <c r="D694" s="147"/>
      <c r="E694" s="147"/>
      <c r="F694" s="147"/>
      <c r="H694" s="140"/>
      <c r="I694" s="147"/>
      <c r="J694" s="148"/>
      <c r="K694" s="147"/>
      <c r="L694" s="147"/>
      <c r="M694" s="41"/>
    </row>
    <row r="695" spans="1:13" x14ac:dyDescent="0.25">
      <c r="A695" s="147"/>
      <c r="B695" s="148"/>
      <c r="D695" s="147"/>
      <c r="E695" s="147"/>
      <c r="F695" s="147"/>
      <c r="H695" s="140"/>
      <c r="I695" s="147"/>
      <c r="J695" s="148"/>
      <c r="K695" s="147"/>
      <c r="L695" s="147"/>
      <c r="M695" s="41"/>
    </row>
    <row r="696" spans="1:13" x14ac:dyDescent="0.25">
      <c r="A696" s="147"/>
      <c r="B696" s="148"/>
      <c r="D696" s="147"/>
      <c r="E696" s="147"/>
      <c r="F696" s="147"/>
      <c r="H696" s="140"/>
      <c r="I696" s="147"/>
      <c r="J696" s="148"/>
      <c r="K696" s="147"/>
      <c r="L696" s="147"/>
      <c r="M696" s="41"/>
    </row>
    <row r="697" spans="1:13" x14ac:dyDescent="0.25">
      <c r="A697" s="147"/>
      <c r="B697" s="148"/>
      <c r="D697" s="147"/>
      <c r="E697" s="147"/>
      <c r="F697" s="147"/>
      <c r="H697" s="140"/>
      <c r="I697" s="147"/>
      <c r="J697" s="148"/>
      <c r="K697" s="147"/>
      <c r="L697" s="147"/>
      <c r="M697" s="41"/>
    </row>
    <row r="698" spans="1:13" x14ac:dyDescent="0.25">
      <c r="A698" s="147"/>
      <c r="B698" s="148"/>
      <c r="D698" s="147"/>
      <c r="E698" s="147"/>
      <c r="F698" s="147"/>
      <c r="H698" s="140"/>
      <c r="I698" s="147"/>
      <c r="J698" s="148"/>
      <c r="K698" s="147"/>
      <c r="L698" s="147"/>
      <c r="M698" s="41"/>
    </row>
    <row r="699" spans="1:13" x14ac:dyDescent="0.25">
      <c r="A699" s="147"/>
      <c r="B699" s="148"/>
      <c r="D699" s="147"/>
      <c r="E699" s="147"/>
      <c r="F699" s="147"/>
      <c r="H699" s="140"/>
      <c r="I699" s="147"/>
      <c r="J699" s="148"/>
      <c r="K699" s="147"/>
      <c r="L699" s="147"/>
      <c r="M699" s="41"/>
    </row>
    <row r="700" spans="1:13" x14ac:dyDescent="0.25">
      <c r="A700" s="147"/>
      <c r="B700" s="148"/>
      <c r="D700" s="147"/>
      <c r="E700" s="147"/>
      <c r="F700" s="147"/>
      <c r="H700" s="140"/>
      <c r="I700" s="147"/>
      <c r="J700" s="148"/>
      <c r="K700" s="147"/>
      <c r="L700" s="147"/>
      <c r="M700" s="41"/>
    </row>
    <row r="701" spans="1:13" x14ac:dyDescent="0.25">
      <c r="A701" s="147"/>
      <c r="B701" s="148"/>
      <c r="D701" s="147"/>
      <c r="E701" s="147"/>
      <c r="F701" s="147"/>
      <c r="H701" s="140"/>
      <c r="I701" s="147"/>
      <c r="J701" s="148"/>
      <c r="K701" s="147"/>
      <c r="L701" s="147"/>
      <c r="M701" s="41"/>
    </row>
    <row r="702" spans="1:13" x14ac:dyDescent="0.25">
      <c r="A702" s="147"/>
      <c r="B702" s="148"/>
      <c r="D702" s="147"/>
      <c r="E702" s="147"/>
      <c r="F702" s="147"/>
      <c r="H702" s="140"/>
      <c r="I702" s="147"/>
      <c r="J702" s="148"/>
      <c r="K702" s="147"/>
      <c r="L702" s="147"/>
      <c r="M702" s="41"/>
    </row>
    <row r="703" spans="1:13" x14ac:dyDescent="0.25">
      <c r="A703" s="147"/>
      <c r="B703" s="148"/>
      <c r="D703" s="147"/>
      <c r="E703" s="147"/>
      <c r="F703" s="147"/>
      <c r="H703" s="140"/>
      <c r="I703" s="147"/>
      <c r="J703" s="148"/>
      <c r="K703" s="147"/>
      <c r="L703" s="147"/>
      <c r="M703" s="41"/>
    </row>
    <row r="704" spans="1:13" x14ac:dyDescent="0.25">
      <c r="A704" s="147"/>
      <c r="B704" s="148"/>
      <c r="D704" s="147"/>
      <c r="E704" s="147"/>
      <c r="F704" s="147"/>
      <c r="H704" s="140"/>
      <c r="I704" s="147"/>
      <c r="J704" s="148"/>
      <c r="K704" s="147"/>
      <c r="L704" s="147"/>
      <c r="M704" s="41"/>
    </row>
    <row r="705" spans="1:13" x14ac:dyDescent="0.25">
      <c r="A705" s="147"/>
      <c r="B705" s="148"/>
      <c r="D705" s="147"/>
      <c r="E705" s="147"/>
      <c r="F705" s="147"/>
      <c r="H705" s="140"/>
      <c r="I705" s="147"/>
      <c r="J705" s="148"/>
      <c r="K705" s="147"/>
      <c r="L705" s="147"/>
      <c r="M705" s="41"/>
    </row>
    <row r="706" spans="1:13" x14ac:dyDescent="0.25">
      <c r="A706" s="147"/>
      <c r="B706" s="148"/>
      <c r="D706" s="147"/>
      <c r="E706" s="147"/>
      <c r="F706" s="147"/>
      <c r="H706" s="140"/>
      <c r="I706" s="147"/>
      <c r="J706" s="148"/>
      <c r="K706" s="147"/>
      <c r="L706" s="147"/>
      <c r="M706" s="41"/>
    </row>
    <row r="707" spans="1:13" x14ac:dyDescent="0.25">
      <c r="A707" s="147"/>
      <c r="B707" s="148"/>
      <c r="D707" s="147"/>
      <c r="E707" s="147"/>
      <c r="F707" s="147"/>
      <c r="H707" s="140"/>
      <c r="I707" s="147"/>
      <c r="J707" s="148"/>
      <c r="K707" s="147"/>
      <c r="L707" s="147"/>
      <c r="M707" s="41"/>
    </row>
    <row r="708" spans="1:13" x14ac:dyDescent="0.25">
      <c r="A708" s="147"/>
      <c r="B708" s="148"/>
      <c r="D708" s="147"/>
      <c r="E708" s="147"/>
      <c r="F708" s="147"/>
      <c r="H708" s="140"/>
      <c r="I708" s="147"/>
      <c r="J708" s="148"/>
      <c r="K708" s="147"/>
      <c r="L708" s="147"/>
      <c r="M708" s="41"/>
    </row>
    <row r="709" spans="1:13" x14ac:dyDescent="0.25">
      <c r="A709" s="147"/>
      <c r="B709" s="148"/>
      <c r="D709" s="147"/>
      <c r="E709" s="147"/>
      <c r="F709" s="147"/>
      <c r="H709" s="140"/>
      <c r="I709" s="147"/>
      <c r="J709" s="148"/>
      <c r="K709" s="147"/>
      <c r="L709" s="147"/>
      <c r="M709" s="41"/>
    </row>
    <row r="710" spans="1:13" x14ac:dyDescent="0.25">
      <c r="A710" s="147"/>
      <c r="B710" s="148"/>
      <c r="D710" s="147"/>
      <c r="E710" s="147"/>
      <c r="F710" s="147"/>
      <c r="H710" s="140"/>
      <c r="I710" s="147"/>
      <c r="J710" s="148"/>
      <c r="K710" s="147"/>
      <c r="L710" s="147"/>
      <c r="M710" s="41"/>
    </row>
    <row r="711" spans="1:13" x14ac:dyDescent="0.25">
      <c r="A711" s="147"/>
      <c r="B711" s="148"/>
      <c r="D711" s="147"/>
      <c r="E711" s="147"/>
      <c r="F711" s="147"/>
      <c r="H711" s="140"/>
      <c r="I711" s="147"/>
      <c r="J711" s="148"/>
      <c r="K711" s="147"/>
      <c r="L711" s="147"/>
      <c r="M711" s="41"/>
    </row>
    <row r="712" spans="1:13" x14ac:dyDescent="0.25">
      <c r="A712" s="147"/>
      <c r="B712" s="148"/>
      <c r="D712" s="147"/>
      <c r="E712" s="147"/>
      <c r="F712" s="147"/>
      <c r="H712" s="140"/>
      <c r="I712" s="147"/>
      <c r="J712" s="148"/>
      <c r="K712" s="147"/>
      <c r="L712" s="147"/>
      <c r="M712" s="41"/>
    </row>
    <row r="713" spans="1:13" x14ac:dyDescent="0.25">
      <c r="A713" s="147"/>
      <c r="B713" s="148"/>
      <c r="D713" s="147"/>
      <c r="E713" s="147"/>
      <c r="F713" s="147"/>
      <c r="H713" s="140"/>
      <c r="I713" s="147"/>
      <c r="J713" s="148"/>
      <c r="K713" s="147"/>
      <c r="L713" s="147"/>
      <c r="M713" s="41"/>
    </row>
    <row r="714" spans="1:13" x14ac:dyDescent="0.25">
      <c r="A714" s="147"/>
      <c r="B714" s="148"/>
      <c r="D714" s="147"/>
      <c r="E714" s="147"/>
      <c r="F714" s="147"/>
      <c r="H714" s="140"/>
      <c r="I714" s="147"/>
      <c r="J714" s="148"/>
      <c r="K714" s="147"/>
      <c r="L714" s="147"/>
      <c r="M714" s="41"/>
    </row>
    <row r="715" spans="1:13" x14ac:dyDescent="0.25">
      <c r="A715" s="147"/>
      <c r="B715" s="148"/>
      <c r="D715" s="147"/>
      <c r="E715" s="147"/>
      <c r="F715" s="147"/>
      <c r="H715" s="140"/>
      <c r="I715" s="147"/>
      <c r="J715" s="148"/>
      <c r="K715" s="147"/>
      <c r="L715" s="147"/>
      <c r="M715" s="41"/>
    </row>
    <row r="716" spans="1:13" x14ac:dyDescent="0.25">
      <c r="A716" s="147"/>
      <c r="B716" s="148"/>
      <c r="D716" s="147"/>
      <c r="E716" s="147"/>
      <c r="F716" s="147"/>
      <c r="H716" s="140"/>
      <c r="I716" s="147"/>
      <c r="J716" s="148"/>
      <c r="K716" s="147"/>
      <c r="L716" s="147"/>
      <c r="M716" s="41"/>
    </row>
    <row r="717" spans="1:13" x14ac:dyDescent="0.25">
      <c r="A717" s="147"/>
      <c r="B717" s="148"/>
      <c r="D717" s="147"/>
      <c r="E717" s="147"/>
      <c r="F717" s="147"/>
      <c r="H717" s="140"/>
      <c r="I717" s="147"/>
      <c r="J717" s="148"/>
      <c r="K717" s="147"/>
      <c r="L717" s="147"/>
      <c r="M717" s="41"/>
    </row>
    <row r="718" spans="1:13" x14ac:dyDescent="0.25">
      <c r="A718" s="147"/>
      <c r="B718" s="148"/>
      <c r="D718" s="147"/>
      <c r="E718" s="147"/>
      <c r="F718" s="147"/>
      <c r="H718" s="140"/>
      <c r="I718" s="147"/>
      <c r="J718" s="148"/>
      <c r="K718" s="147"/>
      <c r="L718" s="147"/>
      <c r="M718" s="41"/>
    </row>
    <row r="719" spans="1:13" x14ac:dyDescent="0.25">
      <c r="A719" s="147"/>
      <c r="B719" s="148"/>
      <c r="D719" s="147"/>
      <c r="E719" s="147"/>
      <c r="F719" s="147"/>
      <c r="H719" s="140"/>
      <c r="I719" s="147"/>
      <c r="J719" s="148"/>
      <c r="K719" s="147"/>
      <c r="L719" s="147"/>
      <c r="M719" s="41"/>
    </row>
    <row r="720" spans="1:13" x14ac:dyDescent="0.25">
      <c r="A720" s="147"/>
      <c r="B720" s="148"/>
      <c r="D720" s="147"/>
      <c r="E720" s="147"/>
      <c r="F720" s="147"/>
      <c r="H720" s="140"/>
      <c r="I720" s="147"/>
      <c r="J720" s="148"/>
      <c r="K720" s="147"/>
      <c r="L720" s="147"/>
      <c r="M720" s="41"/>
    </row>
    <row r="721" spans="1:13" x14ac:dyDescent="0.25">
      <c r="A721" s="147"/>
      <c r="B721" s="148"/>
      <c r="D721" s="147"/>
      <c r="E721" s="147"/>
      <c r="F721" s="147"/>
      <c r="H721" s="140"/>
      <c r="I721" s="147"/>
      <c r="J721" s="148"/>
      <c r="K721" s="147"/>
      <c r="L721" s="147"/>
      <c r="M721" s="41"/>
    </row>
    <row r="722" spans="1:13" x14ac:dyDescent="0.25">
      <c r="A722" s="147"/>
      <c r="B722" s="148"/>
      <c r="D722" s="147"/>
      <c r="E722" s="147"/>
      <c r="F722" s="147"/>
      <c r="H722" s="140"/>
      <c r="I722" s="147"/>
      <c r="J722" s="148"/>
      <c r="K722" s="147"/>
      <c r="L722" s="147"/>
      <c r="M722" s="41"/>
    </row>
    <row r="723" spans="1:13" x14ac:dyDescent="0.25">
      <c r="A723" s="147"/>
      <c r="B723" s="148"/>
      <c r="D723" s="147"/>
      <c r="E723" s="147"/>
      <c r="F723" s="147"/>
      <c r="H723" s="140"/>
      <c r="I723" s="147"/>
      <c r="J723" s="148"/>
      <c r="K723" s="147"/>
      <c r="L723" s="147"/>
      <c r="M723" s="41"/>
    </row>
    <row r="724" spans="1:13" x14ac:dyDescent="0.25">
      <c r="A724" s="147"/>
      <c r="B724" s="148"/>
      <c r="D724" s="147"/>
      <c r="E724" s="147"/>
      <c r="F724" s="147"/>
      <c r="H724" s="140"/>
      <c r="I724" s="147"/>
      <c r="J724" s="148"/>
      <c r="K724" s="147"/>
      <c r="L724" s="147"/>
      <c r="M724" s="41"/>
    </row>
    <row r="725" spans="1:13" x14ac:dyDescent="0.25">
      <c r="A725" s="147"/>
      <c r="B725" s="148"/>
      <c r="D725" s="147"/>
      <c r="E725" s="147"/>
      <c r="F725" s="147"/>
      <c r="H725" s="140"/>
      <c r="I725" s="147"/>
      <c r="J725" s="148"/>
      <c r="K725" s="147"/>
      <c r="L725" s="147"/>
      <c r="M725" s="41"/>
    </row>
    <row r="726" spans="1:13" x14ac:dyDescent="0.25">
      <c r="A726" s="147"/>
      <c r="B726" s="148"/>
      <c r="D726" s="147"/>
      <c r="E726" s="147"/>
      <c r="F726" s="147"/>
      <c r="H726" s="140"/>
      <c r="I726" s="147"/>
      <c r="J726" s="148"/>
      <c r="K726" s="147"/>
      <c r="L726" s="147"/>
      <c r="M726" s="41"/>
    </row>
    <row r="727" spans="1:13" x14ac:dyDescent="0.25">
      <c r="A727" s="147"/>
      <c r="B727" s="148"/>
      <c r="D727" s="147"/>
      <c r="E727" s="147"/>
      <c r="F727" s="147"/>
      <c r="H727" s="140"/>
      <c r="I727" s="147"/>
      <c r="J727" s="148"/>
      <c r="K727" s="147"/>
      <c r="L727" s="147"/>
      <c r="M727" s="41"/>
    </row>
    <row r="728" spans="1:13" x14ac:dyDescent="0.25">
      <c r="A728" s="147"/>
      <c r="B728" s="148"/>
      <c r="D728" s="147"/>
      <c r="E728" s="147"/>
      <c r="F728" s="147"/>
      <c r="H728" s="140"/>
      <c r="I728" s="147"/>
      <c r="J728" s="148"/>
      <c r="K728" s="147"/>
      <c r="L728" s="147"/>
      <c r="M728" s="41"/>
    </row>
    <row r="729" spans="1:13" x14ac:dyDescent="0.25">
      <c r="A729" s="147"/>
      <c r="B729" s="148"/>
      <c r="D729" s="147"/>
      <c r="E729" s="147"/>
      <c r="F729" s="147"/>
      <c r="H729" s="140"/>
      <c r="I729" s="147"/>
      <c r="J729" s="148"/>
      <c r="K729" s="147"/>
      <c r="L729" s="147"/>
      <c r="M729" s="41"/>
    </row>
    <row r="730" spans="1:13" x14ac:dyDescent="0.25">
      <c r="A730" s="147"/>
      <c r="B730" s="148"/>
      <c r="D730" s="147"/>
      <c r="E730" s="147"/>
      <c r="F730" s="147"/>
      <c r="H730" s="140"/>
      <c r="I730" s="147"/>
      <c r="J730" s="148"/>
      <c r="K730" s="147"/>
      <c r="L730" s="147"/>
      <c r="M730" s="41"/>
    </row>
    <row r="731" spans="1:13" x14ac:dyDescent="0.25">
      <c r="A731" s="147"/>
      <c r="B731" s="148"/>
      <c r="D731" s="147"/>
      <c r="E731" s="147"/>
      <c r="F731" s="147"/>
      <c r="H731" s="140"/>
      <c r="I731" s="147"/>
      <c r="J731" s="148"/>
      <c r="K731" s="147"/>
      <c r="L731" s="147"/>
      <c r="M731" s="41"/>
    </row>
    <row r="732" spans="1:13" x14ac:dyDescent="0.25">
      <c r="A732" s="147"/>
      <c r="B732" s="148"/>
      <c r="D732" s="147"/>
      <c r="E732" s="147"/>
      <c r="F732" s="147"/>
      <c r="H732" s="140"/>
      <c r="I732" s="147"/>
      <c r="J732" s="148"/>
      <c r="K732" s="147"/>
      <c r="L732" s="147"/>
      <c r="M732" s="41"/>
    </row>
    <row r="733" spans="1:13" x14ac:dyDescent="0.25">
      <c r="A733" s="147"/>
      <c r="B733" s="148"/>
      <c r="D733" s="147"/>
      <c r="E733" s="147"/>
      <c r="F733" s="147"/>
      <c r="H733" s="140"/>
      <c r="I733" s="147"/>
      <c r="J733" s="148"/>
      <c r="K733" s="147"/>
      <c r="L733" s="147"/>
      <c r="M733" s="41"/>
    </row>
    <row r="734" spans="1:13" x14ac:dyDescent="0.25">
      <c r="A734" s="147"/>
      <c r="B734" s="148"/>
      <c r="D734" s="147"/>
      <c r="E734" s="147"/>
      <c r="F734" s="147"/>
      <c r="H734" s="140"/>
      <c r="I734" s="147"/>
      <c r="J734" s="148"/>
      <c r="K734" s="147"/>
      <c r="L734" s="147"/>
      <c r="M734" s="41"/>
    </row>
    <row r="735" spans="1:13" x14ac:dyDescent="0.25">
      <c r="A735" s="147"/>
      <c r="B735" s="148"/>
      <c r="D735" s="147"/>
      <c r="E735" s="147"/>
      <c r="F735" s="147"/>
      <c r="H735" s="140"/>
      <c r="I735" s="147"/>
      <c r="J735" s="148"/>
      <c r="K735" s="147"/>
      <c r="L735" s="147"/>
      <c r="M735" s="41"/>
    </row>
    <row r="736" spans="1:13" x14ac:dyDescent="0.25">
      <c r="A736" s="147"/>
      <c r="B736" s="148"/>
      <c r="D736" s="147"/>
      <c r="E736" s="147"/>
      <c r="F736" s="147"/>
      <c r="H736" s="140"/>
      <c r="I736" s="147"/>
      <c r="J736" s="148"/>
      <c r="K736" s="147"/>
      <c r="L736" s="147"/>
      <c r="M736" s="41"/>
    </row>
    <row r="737" spans="1:13" x14ac:dyDescent="0.25">
      <c r="A737" s="147"/>
      <c r="B737" s="148"/>
      <c r="D737" s="147"/>
      <c r="E737" s="147"/>
      <c r="F737" s="147"/>
      <c r="H737" s="140"/>
      <c r="I737" s="147"/>
      <c r="J737" s="148"/>
      <c r="K737" s="147"/>
      <c r="L737" s="147"/>
      <c r="M737" s="41"/>
    </row>
    <row r="738" spans="1:13" x14ac:dyDescent="0.25">
      <c r="A738" s="147"/>
      <c r="B738" s="148"/>
      <c r="D738" s="147"/>
      <c r="E738" s="147"/>
      <c r="F738" s="147"/>
      <c r="H738" s="140"/>
      <c r="I738" s="147"/>
      <c r="J738" s="148"/>
      <c r="K738" s="147"/>
      <c r="L738" s="147"/>
      <c r="M738" s="41"/>
    </row>
    <row r="739" spans="1:13" x14ac:dyDescent="0.25">
      <c r="A739" s="147"/>
      <c r="B739" s="148"/>
      <c r="D739" s="147"/>
      <c r="E739" s="147"/>
      <c r="F739" s="147"/>
      <c r="H739" s="140"/>
      <c r="I739" s="147"/>
      <c r="J739" s="148"/>
      <c r="K739" s="147"/>
      <c r="L739" s="147"/>
      <c r="M739" s="41"/>
    </row>
    <row r="740" spans="1:13" x14ac:dyDescent="0.25">
      <c r="A740" s="147"/>
      <c r="B740" s="148"/>
      <c r="D740" s="147"/>
      <c r="E740" s="147"/>
      <c r="F740" s="147"/>
      <c r="H740" s="140"/>
      <c r="I740" s="147"/>
      <c r="J740" s="148"/>
      <c r="K740" s="147"/>
      <c r="L740" s="147"/>
      <c r="M740" s="41"/>
    </row>
    <row r="741" spans="1:13" x14ac:dyDescent="0.25">
      <c r="A741" s="147"/>
      <c r="B741" s="148"/>
      <c r="D741" s="147"/>
      <c r="E741" s="147"/>
      <c r="F741" s="147"/>
      <c r="H741" s="140"/>
      <c r="I741" s="147"/>
      <c r="J741" s="148"/>
      <c r="K741" s="147"/>
      <c r="L741" s="147"/>
      <c r="M741" s="41"/>
    </row>
    <row r="742" spans="1:13" x14ac:dyDescent="0.25">
      <c r="A742" s="147"/>
      <c r="B742" s="148"/>
      <c r="D742" s="147"/>
      <c r="E742" s="147"/>
      <c r="F742" s="147"/>
      <c r="H742" s="140"/>
      <c r="I742" s="147"/>
      <c r="J742" s="148"/>
      <c r="K742" s="147"/>
      <c r="L742" s="147"/>
      <c r="M742" s="41"/>
    </row>
    <row r="743" spans="1:13" x14ac:dyDescent="0.25">
      <c r="A743" s="147"/>
      <c r="B743" s="148"/>
      <c r="D743" s="147"/>
      <c r="E743" s="147"/>
      <c r="F743" s="147"/>
      <c r="H743" s="140"/>
      <c r="I743" s="147"/>
      <c r="J743" s="148"/>
      <c r="K743" s="147"/>
      <c r="L743" s="147"/>
      <c r="M743" s="41"/>
    </row>
    <row r="744" spans="1:13" x14ac:dyDescent="0.25">
      <c r="A744" s="147"/>
      <c r="B744" s="148"/>
      <c r="D744" s="147"/>
      <c r="E744" s="147"/>
      <c r="F744" s="147"/>
      <c r="H744" s="140"/>
      <c r="I744" s="147"/>
      <c r="J744" s="148"/>
      <c r="K744" s="147"/>
      <c r="L744" s="147"/>
      <c r="M744" s="41"/>
    </row>
    <row r="745" spans="1:13" x14ac:dyDescent="0.25">
      <c r="A745" s="147"/>
      <c r="B745" s="148"/>
      <c r="D745" s="147"/>
      <c r="E745" s="147"/>
      <c r="F745" s="147"/>
      <c r="H745" s="140"/>
      <c r="I745" s="147"/>
      <c r="J745" s="148"/>
      <c r="K745" s="147"/>
      <c r="L745" s="147"/>
      <c r="M745" s="41"/>
    </row>
    <row r="746" spans="1:13" x14ac:dyDescent="0.25">
      <c r="A746" s="147"/>
      <c r="B746" s="148"/>
      <c r="D746" s="147"/>
      <c r="E746" s="147"/>
      <c r="F746" s="147"/>
      <c r="H746" s="140"/>
      <c r="I746" s="147"/>
      <c r="J746" s="148"/>
      <c r="K746" s="147"/>
      <c r="L746" s="147"/>
      <c r="M746" s="41"/>
    </row>
    <row r="747" spans="1:13" x14ac:dyDescent="0.25">
      <c r="A747" s="147"/>
      <c r="B747" s="148"/>
      <c r="D747" s="147"/>
      <c r="E747" s="147"/>
      <c r="F747" s="147"/>
      <c r="H747" s="140"/>
      <c r="I747" s="147"/>
      <c r="J747" s="148"/>
      <c r="K747" s="147"/>
      <c r="L747" s="147"/>
      <c r="M747" s="41"/>
    </row>
    <row r="748" spans="1:13" x14ac:dyDescent="0.25">
      <c r="A748" s="147"/>
      <c r="B748" s="148"/>
      <c r="D748" s="147"/>
      <c r="E748" s="147"/>
      <c r="F748" s="147"/>
      <c r="H748" s="140"/>
      <c r="I748" s="147"/>
      <c r="J748" s="148"/>
      <c r="K748" s="147"/>
      <c r="L748" s="147"/>
      <c r="M748" s="41"/>
    </row>
    <row r="749" spans="1:13" x14ac:dyDescent="0.25">
      <c r="A749" s="147"/>
      <c r="B749" s="148"/>
      <c r="D749" s="147"/>
      <c r="E749" s="147"/>
      <c r="F749" s="147"/>
      <c r="H749" s="140"/>
      <c r="I749" s="147"/>
      <c r="J749" s="148"/>
      <c r="K749" s="147"/>
      <c r="L749" s="147"/>
      <c r="M749" s="41"/>
    </row>
    <row r="750" spans="1:13" x14ac:dyDescent="0.25">
      <c r="A750" s="147"/>
      <c r="B750" s="148"/>
      <c r="D750" s="147"/>
      <c r="E750" s="147"/>
      <c r="F750" s="147"/>
      <c r="H750" s="140"/>
      <c r="I750" s="147"/>
      <c r="J750" s="148"/>
      <c r="K750" s="147"/>
      <c r="L750" s="147"/>
      <c r="M750" s="41"/>
    </row>
    <row r="751" spans="1:13" x14ac:dyDescent="0.25">
      <c r="A751" s="147"/>
      <c r="B751" s="148"/>
      <c r="D751" s="147"/>
      <c r="E751" s="147"/>
      <c r="F751" s="147"/>
      <c r="H751" s="140"/>
      <c r="I751" s="147"/>
      <c r="J751" s="148"/>
      <c r="K751" s="147"/>
      <c r="L751" s="147"/>
      <c r="M751" s="41"/>
    </row>
    <row r="752" spans="1:13" x14ac:dyDescent="0.25">
      <c r="A752" s="147"/>
      <c r="B752" s="148"/>
      <c r="D752" s="147"/>
      <c r="E752" s="147"/>
      <c r="F752" s="147"/>
      <c r="H752" s="140"/>
      <c r="I752" s="147"/>
      <c r="J752" s="148"/>
      <c r="K752" s="147"/>
      <c r="L752" s="147"/>
      <c r="M752" s="41"/>
    </row>
    <row r="753" spans="1:13" x14ac:dyDescent="0.25">
      <c r="A753" s="147"/>
      <c r="B753" s="148"/>
      <c r="D753" s="147"/>
      <c r="E753" s="147"/>
      <c r="F753" s="147"/>
      <c r="H753" s="140"/>
      <c r="I753" s="147"/>
      <c r="J753" s="148"/>
      <c r="K753" s="147"/>
      <c r="L753" s="147"/>
      <c r="M753" s="41"/>
    </row>
    <row r="754" spans="1:13" x14ac:dyDescent="0.25">
      <c r="A754" s="147"/>
      <c r="B754" s="148"/>
      <c r="D754" s="147"/>
      <c r="E754" s="147"/>
      <c r="F754" s="147"/>
      <c r="H754" s="140"/>
      <c r="I754" s="147"/>
      <c r="J754" s="148"/>
      <c r="K754" s="147"/>
      <c r="L754" s="147"/>
      <c r="M754" s="41"/>
    </row>
    <row r="755" spans="1:13" x14ac:dyDescent="0.25">
      <c r="A755" s="147"/>
      <c r="B755" s="148"/>
      <c r="D755" s="147"/>
      <c r="E755" s="147"/>
      <c r="F755" s="147"/>
      <c r="H755" s="140"/>
      <c r="I755" s="147"/>
      <c r="J755" s="148"/>
      <c r="K755" s="147"/>
      <c r="L755" s="147"/>
      <c r="M755" s="41"/>
    </row>
    <row r="756" spans="1:13" x14ac:dyDescent="0.25">
      <c r="A756" s="147"/>
      <c r="B756" s="148"/>
      <c r="D756" s="147"/>
      <c r="E756" s="147"/>
      <c r="F756" s="147"/>
      <c r="H756" s="140"/>
      <c r="I756" s="147"/>
      <c r="J756" s="148"/>
      <c r="K756" s="147"/>
      <c r="L756" s="147"/>
      <c r="M756" s="41"/>
    </row>
    <row r="757" spans="1:13" x14ac:dyDescent="0.25">
      <c r="A757" s="147"/>
      <c r="B757" s="148"/>
      <c r="D757" s="147"/>
      <c r="E757" s="147"/>
      <c r="F757" s="147"/>
      <c r="H757" s="140"/>
      <c r="I757" s="147"/>
      <c r="J757" s="148"/>
      <c r="K757" s="147"/>
      <c r="L757" s="147"/>
      <c r="M757" s="41"/>
    </row>
    <row r="758" spans="1:13" x14ac:dyDescent="0.25">
      <c r="A758" s="147"/>
      <c r="B758" s="148"/>
      <c r="D758" s="147"/>
      <c r="E758" s="147"/>
      <c r="F758" s="147"/>
      <c r="H758" s="140"/>
      <c r="I758" s="147"/>
      <c r="J758" s="148"/>
      <c r="K758" s="147"/>
      <c r="L758" s="147"/>
      <c r="M758" s="41"/>
    </row>
    <row r="759" spans="1:13" x14ac:dyDescent="0.25">
      <c r="A759" s="147"/>
      <c r="B759" s="148"/>
      <c r="D759" s="147"/>
      <c r="E759" s="147"/>
      <c r="F759" s="147"/>
      <c r="H759" s="140"/>
      <c r="I759" s="147"/>
      <c r="J759" s="148"/>
      <c r="K759" s="147"/>
      <c r="L759" s="147"/>
      <c r="M759" s="41"/>
    </row>
    <row r="760" spans="1:13" x14ac:dyDescent="0.25">
      <c r="A760" s="147"/>
      <c r="B760" s="148"/>
      <c r="D760" s="147"/>
      <c r="E760" s="147"/>
      <c r="F760" s="147"/>
      <c r="H760" s="140"/>
      <c r="I760" s="147"/>
      <c r="J760" s="148"/>
      <c r="K760" s="147"/>
      <c r="L760" s="147"/>
      <c r="M760" s="41"/>
    </row>
    <row r="761" spans="1:13" x14ac:dyDescent="0.25">
      <c r="A761" s="147"/>
      <c r="B761" s="148"/>
      <c r="D761" s="147"/>
      <c r="E761" s="147"/>
      <c r="F761" s="147"/>
      <c r="H761" s="140"/>
      <c r="I761" s="147"/>
      <c r="J761" s="148"/>
      <c r="K761" s="147"/>
      <c r="L761" s="147"/>
      <c r="M761" s="41"/>
    </row>
    <row r="762" spans="1:13" x14ac:dyDescent="0.25">
      <c r="A762" s="147"/>
      <c r="B762" s="148"/>
      <c r="D762" s="147"/>
      <c r="E762" s="147"/>
      <c r="F762" s="147"/>
      <c r="H762" s="140"/>
      <c r="I762" s="147"/>
      <c r="J762" s="148"/>
      <c r="K762" s="147"/>
      <c r="L762" s="147"/>
      <c r="M762" s="41"/>
    </row>
    <row r="763" spans="1:13" x14ac:dyDescent="0.25">
      <c r="A763" s="147"/>
      <c r="B763" s="148"/>
      <c r="D763" s="147"/>
      <c r="E763" s="147"/>
      <c r="F763" s="147"/>
      <c r="H763" s="140"/>
      <c r="I763" s="147"/>
      <c r="J763" s="148"/>
      <c r="K763" s="147"/>
      <c r="L763" s="147"/>
      <c r="M763" s="41"/>
    </row>
    <row r="764" spans="1:13" x14ac:dyDescent="0.25">
      <c r="A764" s="147"/>
      <c r="B764" s="148"/>
      <c r="D764" s="147"/>
      <c r="E764" s="147"/>
      <c r="F764" s="147"/>
      <c r="H764" s="140"/>
      <c r="I764" s="147"/>
      <c r="J764" s="148"/>
      <c r="K764" s="147"/>
      <c r="L764" s="147"/>
      <c r="M764" s="41"/>
    </row>
    <row r="765" spans="1:13" x14ac:dyDescent="0.25">
      <c r="A765" s="147"/>
      <c r="B765" s="148"/>
      <c r="D765" s="147"/>
      <c r="E765" s="147"/>
      <c r="F765" s="147"/>
      <c r="H765" s="140"/>
      <c r="I765" s="147"/>
      <c r="J765" s="148"/>
      <c r="K765" s="147"/>
      <c r="L765" s="147"/>
      <c r="M765" s="41"/>
    </row>
    <row r="766" spans="1:13" x14ac:dyDescent="0.25">
      <c r="A766" s="147"/>
      <c r="B766" s="148"/>
      <c r="D766" s="147"/>
      <c r="E766" s="147"/>
      <c r="F766" s="147"/>
      <c r="H766" s="140"/>
      <c r="I766" s="147"/>
      <c r="J766" s="148"/>
      <c r="K766" s="147"/>
      <c r="L766" s="147"/>
      <c r="M766" s="41"/>
    </row>
    <row r="767" spans="1:13" x14ac:dyDescent="0.25">
      <c r="A767" s="147"/>
      <c r="B767" s="148"/>
      <c r="D767" s="147"/>
      <c r="E767" s="147"/>
      <c r="F767" s="147"/>
      <c r="H767" s="140"/>
      <c r="I767" s="147"/>
      <c r="J767" s="148"/>
      <c r="K767" s="147"/>
      <c r="L767" s="147"/>
      <c r="M767" s="41"/>
    </row>
    <row r="768" spans="1:13" x14ac:dyDescent="0.25">
      <c r="A768" s="147"/>
      <c r="B768" s="148"/>
      <c r="D768" s="147"/>
      <c r="E768" s="147"/>
      <c r="F768" s="147"/>
      <c r="H768" s="140"/>
      <c r="I768" s="147"/>
      <c r="J768" s="148"/>
      <c r="K768" s="147"/>
      <c r="L768" s="147"/>
      <c r="M768" s="41"/>
    </row>
    <row r="769" spans="1:13" x14ac:dyDescent="0.25">
      <c r="A769" s="147"/>
      <c r="B769" s="148"/>
      <c r="D769" s="147"/>
      <c r="E769" s="147"/>
      <c r="F769" s="147"/>
      <c r="H769" s="140"/>
      <c r="I769" s="147"/>
      <c r="J769" s="148"/>
      <c r="K769" s="147"/>
      <c r="L769" s="147"/>
      <c r="M769" s="41"/>
    </row>
    <row r="770" spans="1:13" x14ac:dyDescent="0.25">
      <c r="A770" s="147"/>
      <c r="B770" s="148"/>
      <c r="D770" s="147"/>
      <c r="E770" s="147"/>
      <c r="F770" s="147"/>
      <c r="H770" s="140"/>
      <c r="I770" s="147"/>
      <c r="J770" s="148"/>
      <c r="K770" s="147"/>
      <c r="L770" s="147"/>
      <c r="M770" s="41"/>
    </row>
    <row r="771" spans="1:13" x14ac:dyDescent="0.25">
      <c r="A771" s="147"/>
      <c r="B771" s="148"/>
      <c r="D771" s="147"/>
      <c r="E771" s="147"/>
      <c r="F771" s="147"/>
      <c r="H771" s="140"/>
      <c r="I771" s="147"/>
      <c r="J771" s="148"/>
      <c r="K771" s="147"/>
      <c r="L771" s="147"/>
      <c r="M771" s="41"/>
    </row>
    <row r="772" spans="1:13" x14ac:dyDescent="0.25">
      <c r="A772" s="147"/>
      <c r="B772" s="148"/>
      <c r="D772" s="147"/>
      <c r="E772" s="147"/>
      <c r="F772" s="147"/>
      <c r="H772" s="140"/>
      <c r="I772" s="147"/>
      <c r="J772" s="148"/>
      <c r="K772" s="147"/>
      <c r="L772" s="147"/>
      <c r="M772" s="41"/>
    </row>
    <row r="773" spans="1:13" x14ac:dyDescent="0.25">
      <c r="A773" s="147"/>
      <c r="B773" s="148"/>
      <c r="D773" s="147"/>
      <c r="E773" s="147"/>
      <c r="F773" s="147"/>
      <c r="H773" s="140"/>
      <c r="I773" s="147"/>
      <c r="J773" s="148"/>
      <c r="K773" s="147"/>
      <c r="L773" s="147"/>
      <c r="M773" s="41"/>
    </row>
    <row r="774" spans="1:13" x14ac:dyDescent="0.25">
      <c r="A774" s="147"/>
      <c r="B774" s="148"/>
      <c r="D774" s="147"/>
      <c r="E774" s="147"/>
      <c r="F774" s="147"/>
      <c r="H774" s="140"/>
      <c r="I774" s="147"/>
      <c r="J774" s="148"/>
      <c r="K774" s="147"/>
      <c r="L774" s="147"/>
      <c r="M774" s="41"/>
    </row>
    <row r="775" spans="1:13" x14ac:dyDescent="0.25">
      <c r="A775" s="147"/>
      <c r="B775" s="148"/>
      <c r="D775" s="147"/>
      <c r="E775" s="147"/>
      <c r="F775" s="147"/>
      <c r="H775" s="140"/>
      <c r="I775" s="147"/>
      <c r="J775" s="148"/>
      <c r="K775" s="147"/>
      <c r="L775" s="147"/>
      <c r="M775" s="41"/>
    </row>
    <row r="776" spans="1:13" x14ac:dyDescent="0.25">
      <c r="A776" s="147"/>
      <c r="B776" s="148"/>
      <c r="D776" s="147"/>
      <c r="E776" s="147"/>
      <c r="F776" s="147"/>
      <c r="H776" s="140"/>
      <c r="I776" s="147"/>
      <c r="J776" s="148"/>
      <c r="K776" s="147"/>
      <c r="L776" s="147"/>
      <c r="M776" s="41"/>
    </row>
    <row r="777" spans="1:13" x14ac:dyDescent="0.25">
      <c r="A777" s="147"/>
      <c r="B777" s="148"/>
      <c r="D777" s="147"/>
      <c r="E777" s="147"/>
      <c r="F777" s="147"/>
      <c r="H777" s="140"/>
      <c r="I777" s="147"/>
      <c r="J777" s="148"/>
      <c r="K777" s="147"/>
      <c r="L777" s="147"/>
      <c r="M777" s="41"/>
    </row>
    <row r="778" spans="1:13" x14ac:dyDescent="0.25">
      <c r="A778" s="147"/>
      <c r="B778" s="148"/>
      <c r="D778" s="147"/>
      <c r="E778" s="147"/>
      <c r="F778" s="147"/>
      <c r="H778" s="140"/>
      <c r="I778" s="147"/>
      <c r="J778" s="148"/>
      <c r="K778" s="147"/>
      <c r="L778" s="147"/>
      <c r="M778" s="41"/>
    </row>
    <row r="779" spans="1:13" x14ac:dyDescent="0.25">
      <c r="A779" s="147"/>
      <c r="B779" s="148"/>
      <c r="D779" s="147"/>
      <c r="E779" s="147"/>
      <c r="F779" s="147"/>
      <c r="H779" s="140"/>
      <c r="I779" s="147"/>
      <c r="J779" s="148"/>
      <c r="K779" s="147"/>
      <c r="L779" s="147"/>
      <c r="M779" s="41"/>
    </row>
    <row r="780" spans="1:13" x14ac:dyDescent="0.25">
      <c r="A780" s="147"/>
      <c r="B780" s="148"/>
      <c r="D780" s="147"/>
      <c r="E780" s="147"/>
      <c r="F780" s="147"/>
      <c r="H780" s="140"/>
      <c r="I780" s="147"/>
      <c r="J780" s="148"/>
      <c r="K780" s="147"/>
      <c r="L780" s="147"/>
      <c r="M780" s="41"/>
    </row>
    <row r="781" spans="1:13" x14ac:dyDescent="0.25">
      <c r="A781" s="147"/>
      <c r="B781" s="148"/>
      <c r="D781" s="147"/>
      <c r="E781" s="147"/>
      <c r="F781" s="147"/>
      <c r="H781" s="140"/>
      <c r="I781" s="147"/>
      <c r="J781" s="148"/>
      <c r="K781" s="147"/>
      <c r="L781" s="147"/>
      <c r="M781" s="41"/>
    </row>
    <row r="782" spans="1:13" x14ac:dyDescent="0.25">
      <c r="A782" s="147"/>
      <c r="B782" s="148"/>
      <c r="D782" s="147"/>
      <c r="E782" s="147"/>
      <c r="F782" s="147"/>
      <c r="H782" s="140"/>
      <c r="I782" s="147"/>
      <c r="J782" s="148"/>
      <c r="K782" s="147"/>
      <c r="L782" s="147"/>
      <c r="M782" s="41"/>
    </row>
    <row r="783" spans="1:13" x14ac:dyDescent="0.25">
      <c r="A783" s="147"/>
      <c r="B783" s="148"/>
      <c r="D783" s="147"/>
      <c r="E783" s="147"/>
      <c r="F783" s="147"/>
      <c r="H783" s="140"/>
      <c r="I783" s="147"/>
      <c r="J783" s="148"/>
      <c r="K783" s="147"/>
      <c r="L783" s="147"/>
      <c r="M783" s="41"/>
    </row>
    <row r="784" spans="1:13" x14ac:dyDescent="0.25">
      <c r="A784" s="147"/>
      <c r="B784" s="148"/>
      <c r="D784" s="147"/>
      <c r="E784" s="147"/>
      <c r="F784" s="147"/>
      <c r="H784" s="140"/>
      <c r="I784" s="147"/>
      <c r="J784" s="148"/>
      <c r="K784" s="147"/>
      <c r="L784" s="147"/>
      <c r="M784" s="41"/>
    </row>
    <row r="785" spans="1:13" x14ac:dyDescent="0.25">
      <c r="A785" s="147"/>
      <c r="B785" s="148"/>
      <c r="D785" s="147"/>
      <c r="E785" s="147"/>
      <c r="F785" s="147"/>
      <c r="H785" s="140"/>
      <c r="I785" s="147"/>
      <c r="J785" s="148"/>
      <c r="K785" s="147"/>
      <c r="L785" s="147"/>
      <c r="M785" s="41"/>
    </row>
    <row r="786" spans="1:13" x14ac:dyDescent="0.25">
      <c r="A786" s="147"/>
      <c r="B786" s="148"/>
      <c r="D786" s="147"/>
      <c r="E786" s="147"/>
      <c r="F786" s="147"/>
      <c r="H786" s="140"/>
      <c r="I786" s="147"/>
      <c r="J786" s="148"/>
      <c r="K786" s="147"/>
      <c r="L786" s="147"/>
      <c r="M786" s="41"/>
    </row>
    <row r="787" spans="1:13" x14ac:dyDescent="0.25">
      <c r="A787" s="147"/>
      <c r="B787" s="148"/>
      <c r="D787" s="147"/>
      <c r="E787" s="147"/>
      <c r="F787" s="147"/>
      <c r="H787" s="140"/>
      <c r="I787" s="147"/>
      <c r="J787" s="148"/>
      <c r="K787" s="147"/>
      <c r="L787" s="147"/>
      <c r="M787" s="41"/>
    </row>
    <row r="788" spans="1:13" x14ac:dyDescent="0.25">
      <c r="A788" s="147"/>
      <c r="B788" s="148"/>
      <c r="D788" s="147"/>
      <c r="E788" s="147"/>
      <c r="F788" s="147"/>
      <c r="H788" s="140"/>
      <c r="I788" s="147"/>
      <c r="J788" s="148"/>
      <c r="K788" s="147"/>
      <c r="L788" s="147"/>
      <c r="M788" s="41"/>
    </row>
    <row r="789" spans="1:13" x14ac:dyDescent="0.25">
      <c r="A789" s="147"/>
      <c r="B789" s="148"/>
      <c r="D789" s="147"/>
      <c r="E789" s="147"/>
      <c r="F789" s="147"/>
      <c r="H789" s="140"/>
      <c r="I789" s="147"/>
      <c r="J789" s="148"/>
      <c r="K789" s="147"/>
      <c r="L789" s="147"/>
      <c r="M789" s="41"/>
    </row>
    <row r="790" spans="1:13" x14ac:dyDescent="0.25">
      <c r="A790" s="147"/>
      <c r="B790" s="148"/>
      <c r="D790" s="147"/>
      <c r="E790" s="147"/>
      <c r="F790" s="147"/>
      <c r="H790" s="140"/>
      <c r="I790" s="147"/>
      <c r="J790" s="148"/>
      <c r="K790" s="147"/>
      <c r="L790" s="147"/>
      <c r="M790" s="41"/>
    </row>
    <row r="791" spans="1:13" x14ac:dyDescent="0.25">
      <c r="A791" s="147"/>
      <c r="B791" s="148"/>
      <c r="D791" s="147"/>
      <c r="E791" s="147"/>
      <c r="F791" s="147"/>
      <c r="H791" s="140"/>
      <c r="I791" s="147"/>
      <c r="J791" s="148"/>
      <c r="K791" s="147"/>
      <c r="L791" s="147"/>
      <c r="M791" s="41"/>
    </row>
    <row r="792" spans="1:13" x14ac:dyDescent="0.25">
      <c r="A792" s="147"/>
      <c r="B792" s="148"/>
      <c r="D792" s="147"/>
      <c r="E792" s="147"/>
      <c r="F792" s="147"/>
      <c r="H792" s="140"/>
      <c r="I792" s="147"/>
      <c r="J792" s="148"/>
      <c r="K792" s="147"/>
      <c r="L792" s="147"/>
      <c r="M792" s="41"/>
    </row>
    <row r="793" spans="1:13" x14ac:dyDescent="0.25">
      <c r="A793" s="147"/>
      <c r="B793" s="148"/>
      <c r="D793" s="147"/>
      <c r="E793" s="147"/>
      <c r="F793" s="147"/>
      <c r="H793" s="140"/>
      <c r="I793" s="147"/>
      <c r="J793" s="148"/>
      <c r="K793" s="147"/>
      <c r="L793" s="147"/>
      <c r="M793" s="41"/>
    </row>
    <row r="794" spans="1:13" x14ac:dyDescent="0.25">
      <c r="A794" s="147"/>
      <c r="B794" s="148"/>
      <c r="D794" s="147"/>
      <c r="E794" s="147"/>
      <c r="F794" s="147"/>
      <c r="H794" s="140"/>
      <c r="I794" s="147"/>
      <c r="J794" s="148"/>
      <c r="K794" s="147"/>
      <c r="L794" s="147"/>
      <c r="M794" s="41"/>
    </row>
    <row r="795" spans="1:13" x14ac:dyDescent="0.25">
      <c r="A795" s="147"/>
      <c r="B795" s="148"/>
      <c r="D795" s="147"/>
      <c r="E795" s="147"/>
      <c r="F795" s="147"/>
      <c r="H795" s="140"/>
      <c r="I795" s="147"/>
      <c r="J795" s="148"/>
      <c r="K795" s="147"/>
      <c r="L795" s="147"/>
      <c r="M795" s="41"/>
    </row>
    <row r="796" spans="1:13" x14ac:dyDescent="0.25">
      <c r="A796" s="147"/>
      <c r="B796" s="148"/>
      <c r="D796" s="147"/>
      <c r="E796" s="147"/>
      <c r="F796" s="147"/>
      <c r="H796" s="140"/>
      <c r="I796" s="147"/>
      <c r="J796" s="148"/>
      <c r="K796" s="147"/>
      <c r="L796" s="147"/>
      <c r="M796" s="41"/>
    </row>
    <row r="797" spans="1:13" x14ac:dyDescent="0.25">
      <c r="A797" s="147"/>
      <c r="B797" s="148"/>
      <c r="D797" s="147"/>
      <c r="E797" s="147"/>
      <c r="F797" s="147"/>
      <c r="H797" s="140"/>
      <c r="I797" s="147"/>
      <c r="J797" s="148"/>
      <c r="K797" s="147"/>
      <c r="L797" s="147"/>
      <c r="M797" s="41"/>
    </row>
    <row r="798" spans="1:13" x14ac:dyDescent="0.25">
      <c r="A798" s="147"/>
      <c r="B798" s="148"/>
      <c r="D798" s="147"/>
      <c r="E798" s="147"/>
      <c r="F798" s="147"/>
      <c r="H798" s="140"/>
      <c r="I798" s="147"/>
      <c r="J798" s="148"/>
      <c r="K798" s="147"/>
      <c r="L798" s="147"/>
      <c r="M798" s="41"/>
    </row>
    <row r="799" spans="1:13" x14ac:dyDescent="0.25">
      <c r="A799" s="147"/>
      <c r="B799" s="148"/>
      <c r="D799" s="147"/>
      <c r="E799" s="147"/>
      <c r="F799" s="147"/>
      <c r="H799" s="140"/>
      <c r="I799" s="147"/>
      <c r="J799" s="148"/>
      <c r="K799" s="147"/>
      <c r="L799" s="147"/>
      <c r="M799" s="41"/>
    </row>
    <row r="800" spans="1:13" x14ac:dyDescent="0.25">
      <c r="A800" s="147"/>
      <c r="B800" s="148"/>
      <c r="D800" s="147"/>
      <c r="E800" s="147"/>
      <c r="F800" s="147"/>
      <c r="H800" s="140"/>
      <c r="I800" s="147"/>
      <c r="J800" s="148"/>
      <c r="K800" s="147"/>
      <c r="L800" s="147"/>
      <c r="M800" s="41"/>
    </row>
    <row r="801" spans="1:13" x14ac:dyDescent="0.25">
      <c r="A801" s="147"/>
      <c r="B801" s="148"/>
      <c r="D801" s="147"/>
      <c r="E801" s="147"/>
      <c r="F801" s="147"/>
      <c r="H801" s="140"/>
      <c r="I801" s="147"/>
      <c r="J801" s="148"/>
      <c r="K801" s="147"/>
      <c r="L801" s="147"/>
      <c r="M801" s="41"/>
    </row>
    <row r="802" spans="1:13" x14ac:dyDescent="0.25">
      <c r="A802" s="147"/>
      <c r="B802" s="148"/>
      <c r="D802" s="147"/>
      <c r="E802" s="147"/>
      <c r="F802" s="147"/>
      <c r="H802" s="140"/>
      <c r="I802" s="147"/>
      <c r="J802" s="148"/>
      <c r="K802" s="147"/>
      <c r="L802" s="147"/>
      <c r="M802" s="41"/>
    </row>
    <row r="803" spans="1:13" x14ac:dyDescent="0.25">
      <c r="A803" s="147"/>
      <c r="B803" s="148"/>
      <c r="D803" s="147"/>
      <c r="E803" s="147"/>
      <c r="F803" s="147"/>
      <c r="H803" s="140"/>
      <c r="I803" s="147"/>
      <c r="J803" s="148"/>
      <c r="K803" s="147"/>
      <c r="L803" s="147"/>
      <c r="M803" s="41"/>
    </row>
    <row r="804" spans="1:13" x14ac:dyDescent="0.25">
      <c r="A804" s="147"/>
      <c r="B804" s="148"/>
      <c r="D804" s="147"/>
      <c r="E804" s="147"/>
      <c r="F804" s="147"/>
      <c r="H804" s="140"/>
      <c r="I804" s="147"/>
      <c r="J804" s="148"/>
      <c r="K804" s="147"/>
      <c r="L804" s="147"/>
      <c r="M804" s="41"/>
    </row>
    <row r="805" spans="1:13" x14ac:dyDescent="0.25">
      <c r="A805" s="147"/>
      <c r="B805" s="148"/>
      <c r="D805" s="147"/>
      <c r="E805" s="147"/>
      <c r="F805" s="147"/>
      <c r="H805" s="140"/>
      <c r="I805" s="147"/>
      <c r="J805" s="148"/>
      <c r="K805" s="147"/>
      <c r="L805" s="147"/>
      <c r="M805" s="41"/>
    </row>
    <row r="806" spans="1:13" x14ac:dyDescent="0.25">
      <c r="A806" s="147"/>
      <c r="B806" s="148"/>
      <c r="D806" s="147"/>
      <c r="E806" s="147"/>
      <c r="F806" s="147"/>
      <c r="H806" s="140"/>
      <c r="I806" s="147"/>
      <c r="J806" s="148"/>
      <c r="K806" s="147"/>
      <c r="L806" s="147"/>
      <c r="M806" s="41"/>
    </row>
    <row r="807" spans="1:13" x14ac:dyDescent="0.25">
      <c r="A807" s="147"/>
      <c r="B807" s="148"/>
      <c r="D807" s="147"/>
      <c r="E807" s="147"/>
      <c r="F807" s="147"/>
      <c r="H807" s="140"/>
      <c r="I807" s="147"/>
      <c r="J807" s="148"/>
      <c r="K807" s="147"/>
      <c r="L807" s="147"/>
      <c r="M807" s="41"/>
    </row>
    <row r="808" spans="1:13" x14ac:dyDescent="0.25">
      <c r="A808" s="147"/>
      <c r="B808" s="148"/>
      <c r="D808" s="147"/>
      <c r="E808" s="147"/>
      <c r="F808" s="147"/>
      <c r="H808" s="140"/>
      <c r="I808" s="147"/>
      <c r="J808" s="148"/>
      <c r="K808" s="147"/>
      <c r="L808" s="147"/>
      <c r="M808" s="41"/>
    </row>
    <row r="809" spans="1:13" x14ac:dyDescent="0.25">
      <c r="A809" s="147"/>
      <c r="B809" s="148"/>
      <c r="D809" s="147"/>
      <c r="E809" s="147"/>
      <c r="F809" s="147"/>
      <c r="H809" s="140"/>
      <c r="I809" s="147"/>
      <c r="J809" s="148"/>
      <c r="K809" s="147"/>
      <c r="L809" s="147"/>
      <c r="M809" s="41"/>
    </row>
    <row r="810" spans="1:13" x14ac:dyDescent="0.25">
      <c r="A810" s="147"/>
      <c r="B810" s="148"/>
      <c r="D810" s="147"/>
      <c r="E810" s="147"/>
      <c r="F810" s="147"/>
      <c r="H810" s="140"/>
      <c r="I810" s="147"/>
      <c r="J810" s="148"/>
      <c r="K810" s="147"/>
      <c r="L810" s="147"/>
      <c r="M810" s="41"/>
    </row>
    <row r="811" spans="1:13" x14ac:dyDescent="0.25">
      <c r="A811" s="147"/>
      <c r="B811" s="148"/>
      <c r="D811" s="147"/>
      <c r="E811" s="147"/>
      <c r="F811" s="147"/>
      <c r="H811" s="140"/>
      <c r="I811" s="147"/>
      <c r="J811" s="148"/>
      <c r="K811" s="147"/>
      <c r="L811" s="147"/>
      <c r="M811" s="41"/>
    </row>
    <row r="812" spans="1:13" x14ac:dyDescent="0.25">
      <c r="A812" s="147"/>
      <c r="B812" s="148"/>
      <c r="D812" s="147"/>
      <c r="E812" s="147"/>
      <c r="F812" s="147"/>
      <c r="H812" s="140"/>
      <c r="I812" s="147"/>
      <c r="J812" s="148"/>
      <c r="K812" s="147"/>
      <c r="L812" s="147"/>
      <c r="M812" s="41"/>
    </row>
    <row r="813" spans="1:13" x14ac:dyDescent="0.25">
      <c r="A813" s="147"/>
      <c r="B813" s="148"/>
      <c r="D813" s="147"/>
      <c r="E813" s="147"/>
      <c r="F813" s="147"/>
      <c r="H813" s="140"/>
      <c r="I813" s="147"/>
      <c r="J813" s="148"/>
      <c r="K813" s="147"/>
      <c r="L813" s="147"/>
      <c r="M813" s="41"/>
    </row>
    <row r="814" spans="1:13" x14ac:dyDescent="0.25">
      <c r="A814" s="147"/>
      <c r="B814" s="148"/>
      <c r="D814" s="147"/>
      <c r="E814" s="147"/>
      <c r="F814" s="147"/>
      <c r="H814" s="140"/>
      <c r="I814" s="147"/>
      <c r="J814" s="148"/>
      <c r="K814" s="147"/>
      <c r="L814" s="147"/>
      <c r="M814" s="41"/>
    </row>
    <row r="815" spans="1:13" x14ac:dyDescent="0.25">
      <c r="A815" s="147"/>
      <c r="B815" s="148"/>
      <c r="D815" s="147"/>
      <c r="E815" s="147"/>
      <c r="F815" s="147"/>
      <c r="H815" s="140"/>
      <c r="I815" s="147"/>
      <c r="J815" s="148"/>
      <c r="K815" s="147"/>
      <c r="L815" s="147"/>
      <c r="M815" s="41"/>
    </row>
    <row r="816" spans="1:13" x14ac:dyDescent="0.25">
      <c r="A816" s="147"/>
      <c r="B816" s="148"/>
      <c r="D816" s="147"/>
      <c r="E816" s="147"/>
      <c r="F816" s="147"/>
      <c r="H816" s="140"/>
      <c r="I816" s="147"/>
      <c r="J816" s="148"/>
      <c r="K816" s="147"/>
      <c r="L816" s="147"/>
      <c r="M816" s="41"/>
    </row>
    <row r="817" spans="1:13" x14ac:dyDescent="0.25">
      <c r="A817" s="147"/>
      <c r="B817" s="148"/>
      <c r="D817" s="147"/>
      <c r="E817" s="147"/>
      <c r="F817" s="147"/>
      <c r="H817" s="140"/>
      <c r="I817" s="147"/>
      <c r="J817" s="148"/>
      <c r="K817" s="147"/>
      <c r="L817" s="147"/>
      <c r="M817" s="41"/>
    </row>
    <row r="818" spans="1:13" x14ac:dyDescent="0.25">
      <c r="A818" s="147"/>
      <c r="B818" s="148"/>
      <c r="D818" s="147"/>
      <c r="E818" s="147"/>
      <c r="F818" s="147"/>
      <c r="H818" s="140"/>
      <c r="I818" s="147"/>
      <c r="J818" s="148"/>
      <c r="K818" s="147"/>
      <c r="L818" s="147"/>
      <c r="M818" s="41"/>
    </row>
    <row r="819" spans="1:13" x14ac:dyDescent="0.25">
      <c r="A819" s="147"/>
      <c r="B819" s="148"/>
      <c r="D819" s="147"/>
      <c r="E819" s="147"/>
      <c r="F819" s="147"/>
      <c r="H819" s="140"/>
      <c r="I819" s="147"/>
      <c r="J819" s="148"/>
      <c r="K819" s="147"/>
      <c r="L819" s="147"/>
      <c r="M819" s="41"/>
    </row>
    <row r="820" spans="1:13" x14ac:dyDescent="0.25">
      <c r="A820" s="147"/>
      <c r="B820" s="148"/>
      <c r="D820" s="147"/>
      <c r="E820" s="147"/>
      <c r="F820" s="147"/>
      <c r="H820" s="140"/>
      <c r="I820" s="147"/>
      <c r="J820" s="148"/>
      <c r="K820" s="147"/>
      <c r="L820" s="147"/>
      <c r="M820" s="41"/>
    </row>
    <row r="821" spans="1:13" x14ac:dyDescent="0.25">
      <c r="A821" s="147"/>
      <c r="B821" s="148"/>
      <c r="D821" s="147"/>
      <c r="E821" s="147"/>
      <c r="F821" s="147"/>
      <c r="H821" s="140"/>
      <c r="I821" s="147"/>
      <c r="J821" s="148"/>
      <c r="K821" s="147"/>
      <c r="L821" s="147"/>
      <c r="M821" s="41"/>
    </row>
    <row r="822" spans="1:13" x14ac:dyDescent="0.25">
      <c r="A822" s="147"/>
      <c r="B822" s="148"/>
      <c r="D822" s="147"/>
      <c r="E822" s="147"/>
      <c r="F822" s="147"/>
      <c r="H822" s="140"/>
      <c r="I822" s="147"/>
      <c r="J822" s="148"/>
      <c r="K822" s="147"/>
      <c r="L822" s="147"/>
      <c r="M822" s="41"/>
    </row>
    <row r="823" spans="1:13" x14ac:dyDescent="0.25">
      <c r="A823" s="147"/>
      <c r="B823" s="148"/>
      <c r="D823" s="147"/>
      <c r="E823" s="147"/>
      <c r="F823" s="147"/>
      <c r="H823" s="140"/>
      <c r="I823" s="147"/>
      <c r="J823" s="148"/>
      <c r="K823" s="147"/>
      <c r="L823" s="147"/>
      <c r="M823" s="41"/>
    </row>
    <row r="824" spans="1:13" x14ac:dyDescent="0.25">
      <c r="A824" s="147"/>
      <c r="B824" s="148"/>
      <c r="D824" s="147"/>
      <c r="E824" s="147"/>
      <c r="F824" s="147"/>
      <c r="H824" s="140"/>
      <c r="I824" s="147"/>
      <c r="J824" s="148"/>
      <c r="K824" s="147"/>
      <c r="L824" s="147"/>
      <c r="M824" s="41"/>
    </row>
    <row r="825" spans="1:13" x14ac:dyDescent="0.25">
      <c r="A825" s="147"/>
      <c r="B825" s="148"/>
      <c r="D825" s="147"/>
      <c r="E825" s="147"/>
      <c r="F825" s="147"/>
      <c r="H825" s="140"/>
      <c r="I825" s="147"/>
      <c r="J825" s="148"/>
      <c r="K825" s="147"/>
      <c r="L825" s="147"/>
      <c r="M825" s="41"/>
    </row>
    <row r="826" spans="1:13" x14ac:dyDescent="0.25">
      <c r="A826" s="147"/>
      <c r="B826" s="148"/>
      <c r="D826" s="147"/>
      <c r="E826" s="147"/>
      <c r="F826" s="147"/>
      <c r="H826" s="140"/>
      <c r="I826" s="147"/>
      <c r="J826" s="148"/>
      <c r="K826" s="147"/>
      <c r="L826" s="147"/>
      <c r="M826" s="41"/>
    </row>
    <row r="827" spans="1:13" x14ac:dyDescent="0.25">
      <c r="A827" s="147"/>
      <c r="B827" s="148"/>
      <c r="D827" s="147"/>
      <c r="E827" s="147"/>
      <c r="F827" s="147"/>
      <c r="H827" s="140"/>
      <c r="I827" s="147"/>
      <c r="J827" s="148"/>
      <c r="K827" s="147"/>
      <c r="L827" s="147"/>
      <c r="M827" s="41"/>
    </row>
    <row r="828" spans="1:13" x14ac:dyDescent="0.25">
      <c r="A828" s="147"/>
      <c r="B828" s="148"/>
      <c r="D828" s="147"/>
      <c r="E828" s="147"/>
      <c r="F828" s="147"/>
      <c r="H828" s="140"/>
      <c r="I828" s="147"/>
      <c r="J828" s="148"/>
      <c r="K828" s="147"/>
      <c r="L828" s="147"/>
      <c r="M828" s="41"/>
    </row>
    <row r="829" spans="1:13" x14ac:dyDescent="0.25">
      <c r="A829" s="147"/>
      <c r="B829" s="148"/>
      <c r="D829" s="147"/>
      <c r="E829" s="147"/>
      <c r="F829" s="147"/>
      <c r="H829" s="140"/>
      <c r="I829" s="147"/>
      <c r="J829" s="148"/>
      <c r="K829" s="147"/>
      <c r="L829" s="147"/>
      <c r="M829" s="41"/>
    </row>
    <row r="830" spans="1:13" x14ac:dyDescent="0.25">
      <c r="A830" s="147"/>
      <c r="B830" s="148"/>
      <c r="D830" s="147"/>
      <c r="E830" s="147"/>
      <c r="F830" s="147"/>
      <c r="H830" s="140"/>
      <c r="I830" s="147"/>
      <c r="J830" s="148"/>
      <c r="K830" s="147"/>
      <c r="L830" s="147"/>
      <c r="M830" s="41"/>
    </row>
    <row r="831" spans="1:13" x14ac:dyDescent="0.25">
      <c r="A831" s="147"/>
      <c r="B831" s="148"/>
      <c r="D831" s="147"/>
      <c r="E831" s="147"/>
      <c r="F831" s="147"/>
      <c r="H831" s="140"/>
      <c r="I831" s="147"/>
      <c r="J831" s="148"/>
      <c r="K831" s="147"/>
      <c r="L831" s="147"/>
      <c r="M831" s="41"/>
    </row>
    <row r="832" spans="1:13" x14ac:dyDescent="0.25">
      <c r="A832" s="147"/>
      <c r="B832" s="148"/>
      <c r="D832" s="147"/>
      <c r="E832" s="147"/>
      <c r="F832" s="147"/>
      <c r="H832" s="140"/>
      <c r="I832" s="147"/>
      <c r="J832" s="148"/>
      <c r="K832" s="147"/>
      <c r="L832" s="147"/>
      <c r="M832" s="41"/>
    </row>
    <row r="833" spans="1:13" x14ac:dyDescent="0.25">
      <c r="A833" s="147"/>
      <c r="B833" s="148"/>
      <c r="D833" s="147"/>
      <c r="E833" s="147"/>
      <c r="F833" s="147"/>
      <c r="H833" s="140"/>
      <c r="I833" s="147"/>
      <c r="J833" s="148"/>
      <c r="K833" s="147"/>
      <c r="L833" s="147"/>
      <c r="M833" s="41"/>
    </row>
    <row r="834" spans="1:13" x14ac:dyDescent="0.25">
      <c r="A834" s="147"/>
      <c r="B834" s="148"/>
      <c r="D834" s="147"/>
      <c r="E834" s="147"/>
      <c r="F834" s="147"/>
      <c r="H834" s="140"/>
      <c r="I834" s="147"/>
      <c r="J834" s="148"/>
      <c r="K834" s="147"/>
      <c r="L834" s="147"/>
      <c r="M834" s="41"/>
    </row>
    <row r="835" spans="1:13" x14ac:dyDescent="0.25">
      <c r="A835" s="147"/>
      <c r="B835" s="148"/>
      <c r="D835" s="147"/>
      <c r="E835" s="147"/>
      <c r="F835" s="147"/>
      <c r="H835" s="140"/>
      <c r="I835" s="147"/>
      <c r="J835" s="148"/>
      <c r="K835" s="147"/>
      <c r="L835" s="147"/>
      <c r="M835" s="41"/>
    </row>
    <row r="836" spans="1:13" x14ac:dyDescent="0.25">
      <c r="A836" s="147"/>
      <c r="B836" s="148"/>
      <c r="D836" s="147"/>
      <c r="E836" s="147"/>
      <c r="F836" s="147"/>
      <c r="H836" s="140"/>
      <c r="I836" s="147"/>
      <c r="J836" s="148"/>
      <c r="K836" s="147"/>
      <c r="L836" s="147"/>
      <c r="M836" s="41"/>
    </row>
    <row r="837" spans="1:13" x14ac:dyDescent="0.25">
      <c r="A837" s="147"/>
      <c r="B837" s="148"/>
      <c r="D837" s="147"/>
      <c r="E837" s="147"/>
      <c r="F837" s="147"/>
      <c r="H837" s="140"/>
      <c r="I837" s="147"/>
      <c r="J837" s="148"/>
      <c r="K837" s="147"/>
      <c r="L837" s="147"/>
      <c r="M837" s="41"/>
    </row>
    <row r="838" spans="1:13" x14ac:dyDescent="0.25">
      <c r="A838" s="147"/>
      <c r="B838" s="148"/>
      <c r="D838" s="147"/>
      <c r="E838" s="147"/>
      <c r="F838" s="147"/>
      <c r="H838" s="140"/>
      <c r="I838" s="147"/>
      <c r="J838" s="148"/>
      <c r="K838" s="147"/>
      <c r="L838" s="147"/>
      <c r="M838" s="41"/>
    </row>
    <row r="839" spans="1:13" x14ac:dyDescent="0.25">
      <c r="A839" s="147"/>
      <c r="B839" s="148"/>
      <c r="D839" s="147"/>
      <c r="E839" s="147"/>
      <c r="F839" s="147"/>
      <c r="H839" s="140"/>
      <c r="I839" s="147"/>
      <c r="J839" s="148"/>
      <c r="K839" s="147"/>
      <c r="L839" s="147"/>
      <c r="M839" s="41"/>
    </row>
    <row r="840" spans="1:13" x14ac:dyDescent="0.25">
      <c r="A840" s="147"/>
      <c r="B840" s="148"/>
      <c r="D840" s="147"/>
      <c r="E840" s="147"/>
      <c r="F840" s="147"/>
      <c r="H840" s="140"/>
      <c r="I840" s="147"/>
      <c r="J840" s="148"/>
      <c r="K840" s="147"/>
      <c r="L840" s="147"/>
      <c r="M840" s="41"/>
    </row>
    <row r="841" spans="1:13" x14ac:dyDescent="0.25">
      <c r="A841" s="147"/>
      <c r="B841" s="148"/>
      <c r="D841" s="147"/>
      <c r="E841" s="147"/>
      <c r="F841" s="147"/>
      <c r="H841" s="140"/>
      <c r="I841" s="147"/>
      <c r="J841" s="148"/>
      <c r="K841" s="147"/>
      <c r="L841" s="147"/>
      <c r="M841" s="41"/>
    </row>
    <row r="842" spans="1:13" x14ac:dyDescent="0.25">
      <c r="A842" s="147"/>
      <c r="B842" s="148"/>
      <c r="D842" s="147"/>
      <c r="E842" s="147"/>
      <c r="F842" s="147"/>
      <c r="H842" s="140"/>
      <c r="I842" s="147"/>
      <c r="J842" s="148"/>
      <c r="K842" s="147"/>
      <c r="L842" s="147"/>
      <c r="M842" s="41"/>
    </row>
    <row r="843" spans="1:13" x14ac:dyDescent="0.25">
      <c r="A843" s="147"/>
      <c r="B843" s="148"/>
      <c r="D843" s="147"/>
      <c r="E843" s="147"/>
      <c r="F843" s="147"/>
      <c r="H843" s="140"/>
      <c r="I843" s="147"/>
      <c r="J843" s="148"/>
      <c r="K843" s="147"/>
      <c r="L843" s="147"/>
      <c r="M843" s="41"/>
    </row>
    <row r="844" spans="1:13" x14ac:dyDescent="0.25">
      <c r="A844" s="147"/>
      <c r="B844" s="148"/>
      <c r="D844" s="147"/>
      <c r="E844" s="147"/>
      <c r="F844" s="147"/>
      <c r="H844" s="140"/>
      <c r="I844" s="147"/>
      <c r="J844" s="148"/>
      <c r="K844" s="147"/>
      <c r="L844" s="147"/>
      <c r="M844" s="41"/>
    </row>
    <row r="845" spans="1:13" x14ac:dyDescent="0.25">
      <c r="A845" s="147"/>
      <c r="B845" s="148"/>
      <c r="D845" s="147"/>
      <c r="E845" s="147"/>
      <c r="F845" s="147"/>
      <c r="H845" s="140"/>
      <c r="I845" s="147"/>
      <c r="J845" s="148"/>
      <c r="K845" s="147"/>
      <c r="L845" s="147"/>
      <c r="M845" s="41"/>
    </row>
    <row r="846" spans="1:13" x14ac:dyDescent="0.25">
      <c r="A846" s="147"/>
      <c r="B846" s="148"/>
      <c r="D846" s="147"/>
      <c r="E846" s="147"/>
      <c r="F846" s="147"/>
      <c r="H846" s="140"/>
      <c r="I846" s="147"/>
      <c r="J846" s="148"/>
      <c r="K846" s="147"/>
      <c r="L846" s="147"/>
      <c r="M846" s="41"/>
    </row>
    <row r="847" spans="1:13" x14ac:dyDescent="0.25">
      <c r="A847" s="147"/>
      <c r="B847" s="148"/>
      <c r="D847" s="147"/>
      <c r="E847" s="147"/>
      <c r="F847" s="147"/>
      <c r="H847" s="140"/>
      <c r="I847" s="147"/>
      <c r="J847" s="148"/>
      <c r="K847" s="147"/>
      <c r="L847" s="147"/>
      <c r="M847" s="41"/>
    </row>
    <row r="848" spans="1:13" x14ac:dyDescent="0.25">
      <c r="A848" s="147"/>
      <c r="B848" s="148"/>
      <c r="D848" s="147"/>
      <c r="E848" s="147"/>
      <c r="F848" s="147"/>
      <c r="H848" s="140"/>
      <c r="I848" s="147"/>
      <c r="J848" s="148"/>
      <c r="K848" s="147"/>
      <c r="L848" s="147"/>
      <c r="M848" s="41"/>
    </row>
    <row r="849" spans="1:13" x14ac:dyDescent="0.25">
      <c r="A849" s="147"/>
      <c r="B849" s="148"/>
      <c r="D849" s="147"/>
      <c r="E849" s="147"/>
      <c r="F849" s="147"/>
      <c r="H849" s="140"/>
      <c r="I849" s="147"/>
      <c r="J849" s="148"/>
      <c r="K849" s="147"/>
      <c r="L849" s="147"/>
      <c r="M849" s="41"/>
    </row>
    <row r="850" spans="1:13" x14ac:dyDescent="0.25">
      <c r="A850" s="147"/>
      <c r="B850" s="148"/>
      <c r="D850" s="147"/>
      <c r="E850" s="147"/>
      <c r="F850" s="147"/>
      <c r="H850" s="140"/>
      <c r="I850" s="147"/>
      <c r="J850" s="148"/>
      <c r="K850" s="147"/>
      <c r="L850" s="147"/>
      <c r="M850" s="41"/>
    </row>
    <row r="851" spans="1:13" x14ac:dyDescent="0.25">
      <c r="A851" s="147"/>
      <c r="B851" s="148"/>
      <c r="D851" s="147"/>
      <c r="E851" s="147"/>
      <c r="F851" s="147"/>
      <c r="H851" s="140"/>
      <c r="I851" s="147"/>
      <c r="J851" s="148"/>
      <c r="K851" s="147"/>
      <c r="L851" s="147"/>
      <c r="M851" s="41"/>
    </row>
    <row r="852" spans="1:13" x14ac:dyDescent="0.25">
      <c r="A852" s="147"/>
      <c r="B852" s="148"/>
      <c r="D852" s="147"/>
      <c r="E852" s="147"/>
      <c r="F852" s="147"/>
      <c r="H852" s="140"/>
      <c r="I852" s="147"/>
      <c r="J852" s="148"/>
      <c r="K852" s="147"/>
      <c r="L852" s="147"/>
      <c r="M852" s="41"/>
    </row>
    <row r="853" spans="1:13" x14ac:dyDescent="0.25">
      <c r="A853" s="147"/>
      <c r="B853" s="148"/>
      <c r="D853" s="147"/>
      <c r="E853" s="147"/>
      <c r="F853" s="147"/>
      <c r="H853" s="140"/>
      <c r="I853" s="147"/>
      <c r="J853" s="148"/>
      <c r="K853" s="147"/>
      <c r="L853" s="147"/>
      <c r="M853" s="41"/>
    </row>
    <row r="854" spans="1:13" x14ac:dyDescent="0.25">
      <c r="A854" s="147"/>
      <c r="B854" s="148"/>
      <c r="D854" s="147"/>
      <c r="E854" s="147"/>
      <c r="F854" s="147"/>
      <c r="H854" s="140"/>
      <c r="I854" s="147"/>
      <c r="J854" s="148"/>
      <c r="K854" s="147"/>
      <c r="L854" s="147"/>
      <c r="M854" s="41"/>
    </row>
    <row r="855" spans="1:13" x14ac:dyDescent="0.25">
      <c r="A855" s="147"/>
      <c r="B855" s="148"/>
      <c r="D855" s="147"/>
      <c r="E855" s="147"/>
      <c r="F855" s="147"/>
      <c r="H855" s="140"/>
      <c r="I855" s="147"/>
      <c r="J855" s="148"/>
      <c r="K855" s="147"/>
      <c r="L855" s="147"/>
      <c r="M855" s="41"/>
    </row>
    <row r="856" spans="1:13" x14ac:dyDescent="0.25">
      <c r="A856" s="147"/>
      <c r="B856" s="148"/>
      <c r="D856" s="147"/>
      <c r="E856" s="147"/>
      <c r="F856" s="147"/>
      <c r="H856" s="140"/>
      <c r="I856" s="147"/>
      <c r="J856" s="148"/>
      <c r="K856" s="147"/>
      <c r="L856" s="147"/>
      <c r="M856" s="41"/>
    </row>
    <row r="857" spans="1:13" x14ac:dyDescent="0.25">
      <c r="A857" s="147"/>
      <c r="B857" s="148"/>
      <c r="D857" s="147"/>
      <c r="E857" s="147"/>
      <c r="F857" s="147"/>
      <c r="H857" s="140"/>
      <c r="I857" s="147"/>
      <c r="J857" s="148"/>
      <c r="K857" s="147"/>
      <c r="L857" s="147"/>
      <c r="M857" s="41"/>
    </row>
    <row r="858" spans="1:13" x14ac:dyDescent="0.25">
      <c r="A858" s="147"/>
      <c r="B858" s="148"/>
      <c r="D858" s="147"/>
      <c r="E858" s="147"/>
      <c r="F858" s="147"/>
      <c r="H858" s="140"/>
      <c r="I858" s="147"/>
      <c r="J858" s="148"/>
      <c r="K858" s="147"/>
      <c r="L858" s="147"/>
      <c r="M858" s="41"/>
    </row>
    <row r="859" spans="1:13" x14ac:dyDescent="0.25">
      <c r="A859" s="147"/>
      <c r="B859" s="148"/>
      <c r="D859" s="147"/>
      <c r="E859" s="147"/>
      <c r="F859" s="147"/>
      <c r="H859" s="140"/>
      <c r="I859" s="147"/>
      <c r="J859" s="148"/>
      <c r="K859" s="147"/>
      <c r="L859" s="147"/>
      <c r="M859" s="41"/>
    </row>
    <row r="860" spans="1:13" x14ac:dyDescent="0.25">
      <c r="A860" s="147"/>
      <c r="B860" s="148"/>
      <c r="D860" s="147"/>
      <c r="E860" s="147"/>
      <c r="F860" s="147"/>
      <c r="H860" s="140"/>
      <c r="I860" s="147"/>
      <c r="J860" s="148"/>
      <c r="K860" s="147"/>
      <c r="L860" s="147"/>
      <c r="M860" s="41"/>
    </row>
    <row r="861" spans="1:13" x14ac:dyDescent="0.25">
      <c r="A861" s="147"/>
      <c r="B861" s="148"/>
      <c r="D861" s="147"/>
      <c r="E861" s="147"/>
      <c r="F861" s="147"/>
      <c r="H861" s="140"/>
      <c r="I861" s="147"/>
      <c r="J861" s="148"/>
      <c r="K861" s="147"/>
      <c r="L861" s="147"/>
      <c r="M861" s="41"/>
    </row>
    <row r="862" spans="1:13" x14ac:dyDescent="0.25">
      <c r="A862" s="147"/>
      <c r="B862" s="148"/>
      <c r="D862" s="147"/>
      <c r="E862" s="147"/>
      <c r="F862" s="147"/>
      <c r="H862" s="140"/>
      <c r="I862" s="147"/>
      <c r="J862" s="148"/>
      <c r="K862" s="147"/>
      <c r="L862" s="147"/>
      <c r="M862" s="41"/>
    </row>
    <row r="863" spans="1:13" x14ac:dyDescent="0.25">
      <c r="A863" s="147"/>
      <c r="B863" s="148"/>
      <c r="D863" s="147"/>
      <c r="E863" s="147"/>
      <c r="F863" s="147"/>
      <c r="H863" s="140"/>
      <c r="I863" s="147"/>
      <c r="J863" s="148"/>
      <c r="K863" s="147"/>
      <c r="L863" s="147"/>
      <c r="M863" s="41"/>
    </row>
    <row r="864" spans="1:13" x14ac:dyDescent="0.25">
      <c r="A864" s="147"/>
      <c r="B864" s="148"/>
      <c r="D864" s="147"/>
      <c r="E864" s="147"/>
      <c r="F864" s="147"/>
      <c r="H864" s="140"/>
      <c r="I864" s="147"/>
      <c r="J864" s="148"/>
      <c r="K864" s="147"/>
      <c r="L864" s="147"/>
      <c r="M864" s="41"/>
    </row>
    <row r="865" spans="1:13" x14ac:dyDescent="0.25">
      <c r="A865" s="147"/>
      <c r="B865" s="148"/>
      <c r="D865" s="147"/>
      <c r="E865" s="147"/>
      <c r="F865" s="147"/>
      <c r="H865" s="140"/>
      <c r="I865" s="147"/>
      <c r="J865" s="148"/>
      <c r="K865" s="147"/>
      <c r="L865" s="147"/>
      <c r="M865" s="41"/>
    </row>
    <row r="866" spans="1:13" x14ac:dyDescent="0.25">
      <c r="A866" s="147"/>
      <c r="B866" s="148"/>
      <c r="D866" s="147"/>
      <c r="E866" s="147"/>
      <c r="F866" s="147"/>
      <c r="H866" s="140"/>
      <c r="I866" s="147"/>
      <c r="J866" s="148"/>
      <c r="K866" s="147"/>
      <c r="L866" s="147"/>
      <c r="M866" s="41"/>
    </row>
    <row r="867" spans="1:13" x14ac:dyDescent="0.25">
      <c r="A867" s="147"/>
      <c r="B867" s="148"/>
      <c r="D867" s="147"/>
      <c r="E867" s="147"/>
      <c r="F867" s="147"/>
      <c r="H867" s="140"/>
      <c r="I867" s="147"/>
      <c r="J867" s="148"/>
      <c r="K867" s="147"/>
      <c r="L867" s="147"/>
      <c r="M867" s="41"/>
    </row>
    <row r="868" spans="1:13" x14ac:dyDescent="0.25">
      <c r="A868" s="147"/>
      <c r="B868" s="148"/>
      <c r="D868" s="147"/>
      <c r="E868" s="147"/>
      <c r="F868" s="147"/>
      <c r="H868" s="140"/>
      <c r="I868" s="147"/>
      <c r="J868" s="148"/>
      <c r="K868" s="147"/>
      <c r="L868" s="147"/>
      <c r="M868" s="41"/>
    </row>
    <row r="869" spans="1:13" x14ac:dyDescent="0.25">
      <c r="A869" s="147"/>
      <c r="B869" s="148"/>
      <c r="D869" s="147"/>
      <c r="E869" s="147"/>
      <c r="F869" s="147"/>
      <c r="H869" s="140"/>
      <c r="I869" s="147"/>
      <c r="J869" s="148"/>
      <c r="K869" s="147"/>
      <c r="L869" s="147"/>
      <c r="M869" s="41"/>
    </row>
    <row r="870" spans="1:13" x14ac:dyDescent="0.25">
      <c r="A870" s="147"/>
      <c r="B870" s="148"/>
      <c r="D870" s="147"/>
      <c r="E870" s="147"/>
      <c r="F870" s="147"/>
      <c r="H870" s="140"/>
      <c r="I870" s="147"/>
      <c r="J870" s="148"/>
      <c r="K870" s="147"/>
      <c r="L870" s="147"/>
      <c r="M870" s="41"/>
    </row>
    <row r="871" spans="1:13" x14ac:dyDescent="0.25">
      <c r="A871" s="147"/>
      <c r="B871" s="148"/>
      <c r="D871" s="147"/>
      <c r="E871" s="147"/>
      <c r="F871" s="147"/>
      <c r="H871" s="140"/>
      <c r="I871" s="147"/>
      <c r="J871" s="148"/>
      <c r="K871" s="147"/>
      <c r="L871" s="147"/>
      <c r="M871" s="41"/>
    </row>
    <row r="872" spans="1:13" x14ac:dyDescent="0.25">
      <c r="A872" s="147"/>
      <c r="B872" s="148"/>
      <c r="D872" s="147"/>
      <c r="E872" s="147"/>
      <c r="F872" s="147"/>
      <c r="H872" s="140"/>
      <c r="I872" s="147"/>
      <c r="J872" s="148"/>
      <c r="K872" s="147"/>
      <c r="L872" s="147"/>
      <c r="M872" s="41"/>
    </row>
    <row r="873" spans="1:13" x14ac:dyDescent="0.25">
      <c r="A873" s="147"/>
      <c r="B873" s="148"/>
      <c r="D873" s="147"/>
      <c r="E873" s="147"/>
      <c r="F873" s="147"/>
      <c r="H873" s="140"/>
      <c r="I873" s="147"/>
      <c r="J873" s="148"/>
      <c r="K873" s="147"/>
      <c r="L873" s="147"/>
      <c r="M873" s="41"/>
    </row>
    <row r="874" spans="1:13" x14ac:dyDescent="0.25">
      <c r="A874" s="147"/>
      <c r="B874" s="148"/>
      <c r="D874" s="147"/>
      <c r="E874" s="147"/>
      <c r="F874" s="147"/>
      <c r="H874" s="140"/>
      <c r="I874" s="147"/>
      <c r="J874" s="148"/>
      <c r="K874" s="147"/>
      <c r="L874" s="147"/>
      <c r="M874" s="41"/>
    </row>
    <row r="875" spans="1:13" x14ac:dyDescent="0.25">
      <c r="A875" s="147"/>
      <c r="B875" s="148"/>
      <c r="D875" s="147"/>
      <c r="E875" s="147"/>
      <c r="F875" s="147"/>
      <c r="H875" s="140"/>
      <c r="I875" s="147"/>
      <c r="J875" s="148"/>
      <c r="K875" s="147"/>
      <c r="L875" s="147"/>
      <c r="M875" s="41"/>
    </row>
    <row r="876" spans="1:13" x14ac:dyDescent="0.25">
      <c r="A876" s="147"/>
      <c r="B876" s="148"/>
      <c r="D876" s="147"/>
      <c r="E876" s="147"/>
      <c r="F876" s="147"/>
      <c r="H876" s="140"/>
      <c r="I876" s="147"/>
      <c r="J876" s="148"/>
      <c r="K876" s="147"/>
      <c r="L876" s="147"/>
      <c r="M876" s="41"/>
    </row>
    <row r="877" spans="1:13" x14ac:dyDescent="0.25">
      <c r="A877" s="147"/>
      <c r="B877" s="148"/>
      <c r="D877" s="147"/>
      <c r="E877" s="147"/>
      <c r="F877" s="147"/>
      <c r="H877" s="140"/>
      <c r="I877" s="147"/>
      <c r="J877" s="148"/>
      <c r="K877" s="147"/>
      <c r="L877" s="147"/>
      <c r="M877" s="41"/>
    </row>
    <row r="878" spans="1:13" x14ac:dyDescent="0.25">
      <c r="A878" s="147"/>
      <c r="B878" s="148"/>
      <c r="D878" s="147"/>
      <c r="E878" s="147"/>
      <c r="F878" s="147"/>
      <c r="H878" s="140"/>
      <c r="I878" s="147"/>
      <c r="J878" s="148"/>
      <c r="K878" s="147"/>
      <c r="L878" s="147"/>
      <c r="M878" s="41"/>
    </row>
    <row r="879" spans="1:13" x14ac:dyDescent="0.25">
      <c r="A879" s="147"/>
      <c r="B879" s="148"/>
      <c r="D879" s="147"/>
      <c r="E879" s="147"/>
      <c r="F879" s="147"/>
      <c r="H879" s="140"/>
      <c r="I879" s="147"/>
      <c r="J879" s="148"/>
      <c r="K879" s="147"/>
      <c r="L879" s="147"/>
      <c r="M879" s="41"/>
    </row>
    <row r="880" spans="1:13" x14ac:dyDescent="0.25">
      <c r="A880" s="147"/>
      <c r="B880" s="148"/>
      <c r="D880" s="147"/>
      <c r="E880" s="147"/>
      <c r="F880" s="147"/>
      <c r="H880" s="140"/>
      <c r="I880" s="147"/>
      <c r="J880" s="148"/>
      <c r="K880" s="147"/>
      <c r="L880" s="147"/>
      <c r="M880" s="41"/>
    </row>
    <row r="881" spans="1:13" x14ac:dyDescent="0.25">
      <c r="A881" s="147"/>
      <c r="B881" s="148"/>
      <c r="D881" s="147"/>
      <c r="E881" s="147"/>
      <c r="F881" s="147"/>
      <c r="H881" s="140"/>
      <c r="I881" s="147"/>
      <c r="J881" s="148"/>
      <c r="K881" s="147"/>
      <c r="L881" s="147"/>
      <c r="M881" s="41"/>
    </row>
    <row r="882" spans="1:13" x14ac:dyDescent="0.25">
      <c r="A882" s="147"/>
      <c r="B882" s="148"/>
      <c r="D882" s="147"/>
      <c r="E882" s="147"/>
      <c r="F882" s="147"/>
      <c r="H882" s="140"/>
      <c r="I882" s="147"/>
      <c r="J882" s="148"/>
      <c r="K882" s="147"/>
      <c r="L882" s="147"/>
      <c r="M882" s="41"/>
    </row>
    <row r="883" spans="1:13" x14ac:dyDescent="0.25">
      <c r="A883" s="147"/>
      <c r="B883" s="148"/>
      <c r="D883" s="147"/>
      <c r="E883" s="147"/>
      <c r="F883" s="147"/>
      <c r="H883" s="140"/>
      <c r="I883" s="147"/>
      <c r="J883" s="148"/>
      <c r="K883" s="147"/>
      <c r="L883" s="147"/>
      <c r="M883" s="41"/>
    </row>
    <row r="884" spans="1:13" x14ac:dyDescent="0.25">
      <c r="A884" s="147"/>
      <c r="B884" s="148"/>
      <c r="D884" s="147"/>
      <c r="E884" s="147"/>
      <c r="F884" s="147"/>
      <c r="H884" s="140"/>
      <c r="I884" s="147"/>
      <c r="J884" s="148"/>
      <c r="K884" s="147"/>
      <c r="L884" s="147"/>
      <c r="M884" s="41"/>
    </row>
    <row r="885" spans="1:13" x14ac:dyDescent="0.25">
      <c r="A885" s="147"/>
      <c r="B885" s="148"/>
      <c r="D885" s="147"/>
      <c r="E885" s="147"/>
      <c r="F885" s="147"/>
      <c r="H885" s="140"/>
      <c r="I885" s="147"/>
      <c r="J885" s="148"/>
      <c r="K885" s="147"/>
      <c r="L885" s="147"/>
      <c r="M885" s="41"/>
    </row>
    <row r="886" spans="1:13" x14ac:dyDescent="0.25">
      <c r="A886" s="147"/>
      <c r="B886" s="148"/>
      <c r="D886" s="147"/>
      <c r="E886" s="147"/>
      <c r="F886" s="147"/>
      <c r="H886" s="140"/>
      <c r="I886" s="147"/>
      <c r="J886" s="148"/>
      <c r="K886" s="147"/>
      <c r="L886" s="147"/>
      <c r="M886" s="41"/>
    </row>
    <row r="887" spans="1:13" x14ac:dyDescent="0.25">
      <c r="A887" s="147"/>
      <c r="B887" s="148"/>
      <c r="D887" s="147"/>
      <c r="E887" s="147"/>
      <c r="F887" s="147"/>
      <c r="H887" s="140"/>
      <c r="I887" s="147"/>
      <c r="J887" s="148"/>
      <c r="K887" s="147"/>
      <c r="L887" s="147"/>
      <c r="M887" s="41"/>
    </row>
    <row r="888" spans="1:13" x14ac:dyDescent="0.25">
      <c r="A888" s="147"/>
      <c r="B888" s="148"/>
      <c r="D888" s="147"/>
      <c r="E888" s="147"/>
      <c r="F888" s="147"/>
      <c r="H888" s="140"/>
      <c r="I888" s="147"/>
      <c r="J888" s="148"/>
      <c r="K888" s="147"/>
      <c r="L888" s="147"/>
      <c r="M888" s="41"/>
    </row>
    <row r="889" spans="1:13" x14ac:dyDescent="0.25">
      <c r="A889" s="147"/>
      <c r="B889" s="148"/>
      <c r="D889" s="147"/>
      <c r="E889" s="147"/>
      <c r="F889" s="147"/>
      <c r="H889" s="140"/>
      <c r="I889" s="147"/>
      <c r="J889" s="148"/>
      <c r="K889" s="147"/>
      <c r="L889" s="147"/>
      <c r="M889" s="41"/>
    </row>
    <row r="890" spans="1:13" x14ac:dyDescent="0.25">
      <c r="A890" s="147"/>
      <c r="B890" s="148"/>
      <c r="D890" s="147"/>
      <c r="E890" s="147"/>
      <c r="F890" s="147"/>
      <c r="H890" s="140"/>
      <c r="I890" s="147"/>
      <c r="J890" s="148"/>
      <c r="K890" s="147"/>
      <c r="L890" s="147"/>
      <c r="M890" s="41"/>
    </row>
    <row r="891" spans="1:13" x14ac:dyDescent="0.25">
      <c r="A891" s="147"/>
      <c r="B891" s="148"/>
      <c r="D891" s="147"/>
      <c r="E891" s="147"/>
      <c r="F891" s="147"/>
      <c r="H891" s="140"/>
      <c r="I891" s="147"/>
      <c r="J891" s="148"/>
      <c r="K891" s="147"/>
      <c r="L891" s="147"/>
      <c r="M891" s="41"/>
    </row>
    <row r="892" spans="1:13" x14ac:dyDescent="0.25">
      <c r="A892" s="147"/>
      <c r="B892" s="148"/>
      <c r="D892" s="147"/>
      <c r="E892" s="147"/>
      <c r="F892" s="147"/>
      <c r="H892" s="140"/>
      <c r="I892" s="147"/>
      <c r="J892" s="148"/>
      <c r="K892" s="147"/>
      <c r="L892" s="147"/>
      <c r="M892" s="41"/>
    </row>
    <row r="893" spans="1:13" x14ac:dyDescent="0.25">
      <c r="A893" s="147"/>
      <c r="B893" s="148"/>
      <c r="D893" s="147"/>
      <c r="E893" s="147"/>
      <c r="F893" s="147"/>
      <c r="H893" s="140"/>
      <c r="I893" s="147"/>
      <c r="J893" s="148"/>
      <c r="K893" s="147"/>
      <c r="L893" s="147"/>
      <c r="M893" s="41"/>
    </row>
    <row r="894" spans="1:13" x14ac:dyDescent="0.25">
      <c r="A894" s="147"/>
      <c r="B894" s="148"/>
      <c r="D894" s="147"/>
      <c r="E894" s="147"/>
      <c r="F894" s="147"/>
      <c r="H894" s="140"/>
      <c r="I894" s="147"/>
      <c r="J894" s="148"/>
      <c r="K894" s="147"/>
      <c r="L894" s="147"/>
      <c r="M894" s="41"/>
    </row>
    <row r="895" spans="1:13" x14ac:dyDescent="0.25">
      <c r="A895" s="147"/>
      <c r="B895" s="148"/>
      <c r="D895" s="147"/>
      <c r="E895" s="147"/>
      <c r="F895" s="147"/>
      <c r="H895" s="140"/>
      <c r="I895" s="147"/>
      <c r="J895" s="148"/>
      <c r="K895" s="147"/>
      <c r="L895" s="147"/>
      <c r="M895" s="41"/>
    </row>
    <row r="896" spans="1:13" x14ac:dyDescent="0.25">
      <c r="A896" s="147"/>
      <c r="B896" s="148"/>
      <c r="D896" s="147"/>
      <c r="E896" s="147"/>
      <c r="F896" s="147"/>
      <c r="H896" s="140"/>
      <c r="I896" s="147"/>
      <c r="J896" s="148"/>
      <c r="K896" s="147"/>
      <c r="L896" s="147"/>
      <c r="M896" s="41"/>
    </row>
    <row r="897" spans="1:13" x14ac:dyDescent="0.25">
      <c r="A897" s="147"/>
      <c r="B897" s="148"/>
      <c r="D897" s="147"/>
      <c r="E897" s="147"/>
      <c r="F897" s="147"/>
      <c r="H897" s="140"/>
      <c r="I897" s="147"/>
      <c r="J897" s="148"/>
      <c r="K897" s="147"/>
      <c r="L897" s="147"/>
      <c r="M897" s="41"/>
    </row>
    <row r="898" spans="1:13" x14ac:dyDescent="0.25">
      <c r="A898" s="147"/>
      <c r="B898" s="148"/>
      <c r="D898" s="147"/>
      <c r="E898" s="147"/>
      <c r="F898" s="147"/>
      <c r="H898" s="140"/>
      <c r="I898" s="147"/>
      <c r="J898" s="148"/>
      <c r="K898" s="147"/>
      <c r="L898" s="147"/>
      <c r="M898" s="41"/>
    </row>
    <row r="899" spans="1:13" x14ac:dyDescent="0.25">
      <c r="A899" s="147"/>
      <c r="B899" s="148"/>
      <c r="D899" s="147"/>
      <c r="E899" s="147"/>
      <c r="F899" s="147"/>
      <c r="H899" s="140"/>
      <c r="I899" s="147"/>
      <c r="J899" s="148"/>
      <c r="K899" s="147"/>
      <c r="L899" s="147"/>
      <c r="M899" s="41"/>
    </row>
    <row r="900" spans="1:13" x14ac:dyDescent="0.25">
      <c r="A900" s="147"/>
      <c r="B900" s="148"/>
      <c r="D900" s="147"/>
      <c r="E900" s="147"/>
      <c r="F900" s="147"/>
      <c r="H900" s="140"/>
      <c r="I900" s="147"/>
      <c r="J900" s="148"/>
      <c r="K900" s="147"/>
      <c r="L900" s="147"/>
      <c r="M900" s="41"/>
    </row>
    <row r="901" spans="1:13" x14ac:dyDescent="0.25">
      <c r="A901" s="147"/>
      <c r="B901" s="148"/>
      <c r="D901" s="147"/>
      <c r="E901" s="147"/>
      <c r="F901" s="147"/>
      <c r="H901" s="140"/>
      <c r="I901" s="147"/>
      <c r="J901" s="148"/>
      <c r="K901" s="147"/>
      <c r="L901" s="147"/>
      <c r="M901" s="41"/>
    </row>
    <row r="902" spans="1:13" x14ac:dyDescent="0.25">
      <c r="A902" s="147"/>
      <c r="B902" s="148"/>
      <c r="D902" s="147"/>
      <c r="E902" s="147"/>
      <c r="F902" s="147"/>
      <c r="H902" s="140"/>
      <c r="I902" s="147"/>
      <c r="J902" s="148"/>
      <c r="K902" s="147"/>
      <c r="L902" s="147"/>
      <c r="M902" s="41"/>
    </row>
    <row r="903" spans="1:13" x14ac:dyDescent="0.25">
      <c r="A903" s="147"/>
      <c r="B903" s="148"/>
      <c r="D903" s="147"/>
      <c r="E903" s="147"/>
      <c r="F903" s="147"/>
      <c r="H903" s="140"/>
      <c r="I903" s="147"/>
      <c r="J903" s="148"/>
      <c r="K903" s="147"/>
      <c r="L903" s="147"/>
      <c r="M903" s="41"/>
    </row>
    <row r="904" spans="1:13" x14ac:dyDescent="0.25">
      <c r="A904" s="147"/>
      <c r="B904" s="148"/>
      <c r="D904" s="147"/>
      <c r="E904" s="147"/>
      <c r="F904" s="147"/>
      <c r="H904" s="140"/>
      <c r="I904" s="147"/>
      <c r="J904" s="148"/>
      <c r="K904" s="147"/>
      <c r="L904" s="147"/>
      <c r="M904" s="41"/>
    </row>
    <row r="905" spans="1:13" x14ac:dyDescent="0.25">
      <c r="A905" s="147"/>
      <c r="B905" s="148"/>
      <c r="D905" s="147"/>
      <c r="E905" s="147"/>
      <c r="F905" s="147"/>
      <c r="H905" s="140"/>
      <c r="I905" s="147"/>
      <c r="J905" s="148"/>
      <c r="K905" s="147"/>
      <c r="L905" s="147"/>
      <c r="M905" s="41"/>
    </row>
    <row r="906" spans="1:13" x14ac:dyDescent="0.25">
      <c r="A906" s="147"/>
      <c r="B906" s="148"/>
      <c r="D906" s="147"/>
      <c r="E906" s="147"/>
      <c r="F906" s="147"/>
      <c r="H906" s="140"/>
      <c r="I906" s="147"/>
      <c r="J906" s="148"/>
      <c r="K906" s="147"/>
      <c r="L906" s="147"/>
      <c r="M906" s="41"/>
    </row>
    <row r="907" spans="1:13" x14ac:dyDescent="0.25">
      <c r="A907" s="147"/>
      <c r="B907" s="148"/>
      <c r="D907" s="147"/>
      <c r="E907" s="147"/>
      <c r="F907" s="147"/>
      <c r="H907" s="140"/>
      <c r="I907" s="147"/>
      <c r="J907" s="148"/>
      <c r="K907" s="147"/>
      <c r="L907" s="147"/>
      <c r="M907" s="41"/>
    </row>
    <row r="908" spans="1:13" x14ac:dyDescent="0.25">
      <c r="A908" s="147"/>
      <c r="B908" s="148"/>
      <c r="D908" s="147"/>
      <c r="E908" s="147"/>
      <c r="F908" s="147"/>
      <c r="H908" s="140"/>
      <c r="I908" s="147"/>
      <c r="J908" s="148"/>
      <c r="K908" s="147"/>
      <c r="L908" s="147"/>
      <c r="M908" s="41"/>
    </row>
    <row r="909" spans="1:13" x14ac:dyDescent="0.25">
      <c r="A909" s="147"/>
      <c r="B909" s="148"/>
      <c r="D909" s="147"/>
      <c r="E909" s="147"/>
      <c r="F909" s="147"/>
      <c r="H909" s="140"/>
      <c r="I909" s="147"/>
      <c r="J909" s="148"/>
      <c r="K909" s="147"/>
      <c r="L909" s="147"/>
      <c r="M909" s="41"/>
    </row>
    <row r="910" spans="1:13" x14ac:dyDescent="0.25">
      <c r="A910" s="147"/>
      <c r="B910" s="148"/>
      <c r="D910" s="147"/>
      <c r="E910" s="147"/>
      <c r="F910" s="147"/>
      <c r="H910" s="140"/>
      <c r="I910" s="147"/>
      <c r="J910" s="148"/>
      <c r="K910" s="147"/>
      <c r="L910" s="147"/>
      <c r="M910" s="41"/>
    </row>
    <row r="911" spans="1:13" x14ac:dyDescent="0.25">
      <c r="A911" s="147"/>
      <c r="B911" s="148"/>
      <c r="D911" s="147"/>
      <c r="E911" s="147"/>
      <c r="F911" s="147"/>
      <c r="H911" s="140"/>
      <c r="I911" s="147"/>
      <c r="J911" s="148"/>
      <c r="K911" s="147"/>
      <c r="L911" s="147"/>
      <c r="M911" s="41"/>
    </row>
    <row r="912" spans="1:13" x14ac:dyDescent="0.25">
      <c r="A912" s="147"/>
      <c r="B912" s="148"/>
      <c r="D912" s="147"/>
      <c r="E912" s="147"/>
      <c r="F912" s="147"/>
      <c r="H912" s="140"/>
      <c r="I912" s="147"/>
      <c r="J912" s="148"/>
      <c r="K912" s="147"/>
      <c r="L912" s="147"/>
      <c r="M912" s="41"/>
    </row>
    <row r="913" spans="1:13" x14ac:dyDescent="0.25">
      <c r="A913" s="147"/>
      <c r="B913" s="148"/>
      <c r="D913" s="147"/>
      <c r="E913" s="147"/>
      <c r="F913" s="147"/>
      <c r="H913" s="140"/>
      <c r="I913" s="147"/>
      <c r="J913" s="148"/>
      <c r="K913" s="147"/>
      <c r="L913" s="147"/>
      <c r="M913" s="41"/>
    </row>
    <row r="914" spans="1:13" x14ac:dyDescent="0.25">
      <c r="A914" s="147"/>
      <c r="B914" s="148"/>
      <c r="D914" s="147"/>
      <c r="E914" s="147"/>
      <c r="F914" s="147"/>
      <c r="H914" s="140"/>
      <c r="I914" s="147"/>
      <c r="J914" s="148"/>
      <c r="K914" s="147"/>
      <c r="L914" s="147"/>
      <c r="M914" s="41"/>
    </row>
    <row r="915" spans="1:13" x14ac:dyDescent="0.25">
      <c r="A915" s="147"/>
      <c r="B915" s="148"/>
      <c r="D915" s="147"/>
      <c r="E915" s="147"/>
      <c r="F915" s="147"/>
      <c r="H915" s="140"/>
      <c r="I915" s="147"/>
      <c r="J915" s="148"/>
      <c r="K915" s="147"/>
      <c r="L915" s="147"/>
      <c r="M915" s="41"/>
    </row>
    <row r="916" spans="1:13" x14ac:dyDescent="0.25">
      <c r="A916" s="147"/>
      <c r="B916" s="148"/>
      <c r="D916" s="147"/>
      <c r="E916" s="147"/>
      <c r="F916" s="147"/>
      <c r="H916" s="140"/>
      <c r="I916" s="147"/>
      <c r="J916" s="148"/>
      <c r="K916" s="147"/>
      <c r="L916" s="147"/>
      <c r="M916" s="41"/>
    </row>
    <row r="917" spans="1:13" x14ac:dyDescent="0.25">
      <c r="A917" s="147"/>
      <c r="B917" s="148"/>
      <c r="D917" s="147"/>
      <c r="E917" s="147"/>
      <c r="F917" s="147"/>
      <c r="H917" s="140"/>
      <c r="I917" s="147"/>
      <c r="J917" s="148"/>
      <c r="K917" s="147"/>
      <c r="L917" s="147"/>
      <c r="M917" s="41"/>
    </row>
    <row r="918" spans="1:13" x14ac:dyDescent="0.25">
      <c r="A918" s="147"/>
      <c r="B918" s="148"/>
      <c r="D918" s="147"/>
      <c r="E918" s="147"/>
      <c r="F918" s="147"/>
      <c r="H918" s="140"/>
      <c r="I918" s="147"/>
      <c r="J918" s="148"/>
      <c r="K918" s="147"/>
      <c r="L918" s="147"/>
      <c r="M918" s="41"/>
    </row>
    <row r="919" spans="1:13" x14ac:dyDescent="0.25">
      <c r="A919" s="147"/>
      <c r="B919" s="148"/>
      <c r="D919" s="147"/>
      <c r="E919" s="147"/>
      <c r="F919" s="147"/>
      <c r="H919" s="140"/>
      <c r="I919" s="147"/>
      <c r="J919" s="148"/>
      <c r="K919" s="147"/>
      <c r="L919" s="147"/>
      <c r="M919" s="41"/>
    </row>
    <row r="920" spans="1:13" x14ac:dyDescent="0.25">
      <c r="A920" s="147"/>
      <c r="B920" s="148"/>
      <c r="D920" s="147"/>
      <c r="E920" s="147"/>
      <c r="F920" s="147"/>
      <c r="H920" s="140"/>
      <c r="I920" s="147"/>
      <c r="J920" s="148"/>
      <c r="K920" s="147"/>
      <c r="L920" s="147"/>
      <c r="M920" s="41"/>
    </row>
    <row r="921" spans="1:13" x14ac:dyDescent="0.25">
      <c r="A921" s="147"/>
      <c r="B921" s="148"/>
      <c r="D921" s="147"/>
      <c r="E921" s="147"/>
      <c r="F921" s="147"/>
      <c r="H921" s="140"/>
      <c r="I921" s="147"/>
      <c r="J921" s="148"/>
      <c r="K921" s="147"/>
      <c r="L921" s="147"/>
      <c r="M921" s="41"/>
    </row>
    <row r="922" spans="1:13" x14ac:dyDescent="0.25">
      <c r="A922" s="147"/>
      <c r="B922" s="148"/>
      <c r="D922" s="147"/>
      <c r="E922" s="147"/>
      <c r="F922" s="147"/>
      <c r="H922" s="140"/>
      <c r="I922" s="147"/>
      <c r="J922" s="148"/>
      <c r="K922" s="147"/>
      <c r="L922" s="147"/>
      <c r="M922" s="41"/>
    </row>
    <row r="923" spans="1:13" x14ac:dyDescent="0.25">
      <c r="A923" s="147"/>
      <c r="B923" s="148"/>
      <c r="D923" s="147"/>
      <c r="E923" s="147"/>
      <c r="F923" s="147"/>
      <c r="H923" s="140"/>
      <c r="I923" s="147"/>
      <c r="J923" s="148"/>
      <c r="K923" s="147"/>
      <c r="L923" s="147"/>
      <c r="M923" s="41"/>
    </row>
    <row r="924" spans="1:13" x14ac:dyDescent="0.25">
      <c r="A924" s="147"/>
      <c r="B924" s="148"/>
      <c r="D924" s="147"/>
      <c r="E924" s="147"/>
      <c r="F924" s="147"/>
      <c r="H924" s="140"/>
      <c r="I924" s="147"/>
      <c r="J924" s="148"/>
      <c r="K924" s="147"/>
      <c r="L924" s="147"/>
      <c r="M924" s="41"/>
    </row>
    <row r="925" spans="1:13" x14ac:dyDescent="0.25">
      <c r="A925" s="147"/>
      <c r="B925" s="148"/>
      <c r="D925" s="147"/>
      <c r="E925" s="147"/>
      <c r="F925" s="147"/>
      <c r="H925" s="140"/>
      <c r="I925" s="147"/>
      <c r="J925" s="148"/>
      <c r="K925" s="147"/>
      <c r="L925" s="147"/>
      <c r="M925" s="41"/>
    </row>
    <row r="926" spans="1:13" x14ac:dyDescent="0.25">
      <c r="A926" s="147"/>
      <c r="B926" s="148"/>
      <c r="D926" s="147"/>
      <c r="E926" s="147"/>
      <c r="F926" s="147"/>
      <c r="H926" s="140"/>
      <c r="I926" s="147"/>
      <c r="J926" s="148"/>
      <c r="K926" s="147"/>
      <c r="L926" s="147"/>
      <c r="M926" s="41"/>
    </row>
    <row r="927" spans="1:13" x14ac:dyDescent="0.25">
      <c r="A927" s="147"/>
      <c r="B927" s="148"/>
      <c r="D927" s="147"/>
      <c r="E927" s="147"/>
      <c r="F927" s="147"/>
      <c r="H927" s="140"/>
      <c r="I927" s="147"/>
      <c r="J927" s="148"/>
      <c r="K927" s="147"/>
      <c r="L927" s="147"/>
      <c r="M927" s="41"/>
    </row>
    <row r="928" spans="1:13" x14ac:dyDescent="0.25">
      <c r="A928" s="147"/>
      <c r="B928" s="148"/>
      <c r="D928" s="147"/>
      <c r="E928" s="147"/>
      <c r="F928" s="147"/>
      <c r="H928" s="140"/>
      <c r="I928" s="147"/>
      <c r="J928" s="148"/>
      <c r="K928" s="147"/>
      <c r="L928" s="147"/>
      <c r="M928" s="41"/>
    </row>
    <row r="929" spans="1:13" x14ac:dyDescent="0.25">
      <c r="A929" s="147"/>
      <c r="B929" s="148"/>
      <c r="D929" s="147"/>
      <c r="E929" s="147"/>
      <c r="F929" s="147"/>
      <c r="H929" s="140"/>
      <c r="I929" s="147"/>
      <c r="J929" s="148"/>
      <c r="K929" s="147"/>
      <c r="L929" s="147"/>
      <c r="M929" s="41"/>
    </row>
    <row r="930" spans="1:13" x14ac:dyDescent="0.25">
      <c r="A930" s="147"/>
      <c r="B930" s="148"/>
      <c r="D930" s="147"/>
      <c r="E930" s="147"/>
      <c r="F930" s="147"/>
      <c r="H930" s="140"/>
      <c r="I930" s="147"/>
      <c r="J930" s="148"/>
      <c r="K930" s="147"/>
      <c r="L930" s="147"/>
      <c r="M930" s="41"/>
    </row>
    <row r="931" spans="1:13" x14ac:dyDescent="0.25">
      <c r="A931" s="147"/>
      <c r="B931" s="148"/>
      <c r="D931" s="147"/>
      <c r="E931" s="147"/>
      <c r="F931" s="147"/>
      <c r="H931" s="140"/>
      <c r="I931" s="147"/>
      <c r="J931" s="148"/>
      <c r="K931" s="147"/>
      <c r="L931" s="147"/>
      <c r="M931" s="41"/>
    </row>
    <row r="932" spans="1:13" x14ac:dyDescent="0.25">
      <c r="A932" s="147"/>
      <c r="B932" s="148"/>
      <c r="D932" s="147"/>
      <c r="E932" s="147"/>
      <c r="F932" s="147"/>
      <c r="H932" s="140"/>
      <c r="I932" s="147"/>
      <c r="J932" s="148"/>
      <c r="K932" s="147"/>
      <c r="L932" s="147"/>
      <c r="M932" s="41"/>
    </row>
    <row r="933" spans="1:13" x14ac:dyDescent="0.25">
      <c r="A933" s="147"/>
      <c r="B933" s="148"/>
      <c r="D933" s="147"/>
      <c r="E933" s="147"/>
      <c r="F933" s="147"/>
      <c r="H933" s="140"/>
      <c r="I933" s="147"/>
      <c r="J933" s="148"/>
      <c r="K933" s="147"/>
      <c r="L933" s="147"/>
      <c r="M933" s="41"/>
    </row>
    <row r="934" spans="1:13" x14ac:dyDescent="0.25">
      <c r="A934" s="147"/>
      <c r="B934" s="148"/>
      <c r="D934" s="147"/>
      <c r="E934" s="147"/>
      <c r="F934" s="147"/>
      <c r="H934" s="140"/>
      <c r="I934" s="147"/>
      <c r="J934" s="148"/>
      <c r="K934" s="147"/>
      <c r="L934" s="147"/>
      <c r="M934" s="41"/>
    </row>
    <row r="935" spans="1:13" x14ac:dyDescent="0.25">
      <c r="A935" s="147"/>
      <c r="B935" s="148"/>
      <c r="D935" s="147"/>
      <c r="E935" s="147"/>
      <c r="F935" s="147"/>
      <c r="H935" s="140"/>
      <c r="I935" s="147"/>
      <c r="J935" s="148"/>
      <c r="K935" s="147"/>
      <c r="L935" s="147"/>
      <c r="M935" s="41"/>
    </row>
    <row r="936" spans="1:13" x14ac:dyDescent="0.25">
      <c r="A936" s="147"/>
      <c r="B936" s="148"/>
      <c r="D936" s="147"/>
      <c r="E936" s="147"/>
      <c r="F936" s="147"/>
      <c r="H936" s="140"/>
      <c r="I936" s="147"/>
      <c r="J936" s="148"/>
      <c r="K936" s="147"/>
      <c r="L936" s="147"/>
      <c r="M936" s="41"/>
    </row>
    <row r="937" spans="1:13" x14ac:dyDescent="0.25">
      <c r="A937" s="147"/>
      <c r="B937" s="148"/>
      <c r="D937" s="147"/>
      <c r="E937" s="147"/>
      <c r="F937" s="147"/>
      <c r="H937" s="140"/>
      <c r="I937" s="147"/>
      <c r="J937" s="148"/>
      <c r="K937" s="147"/>
      <c r="L937" s="147"/>
      <c r="M937" s="41"/>
    </row>
    <row r="938" spans="1:13" x14ac:dyDescent="0.25">
      <c r="A938" s="147"/>
      <c r="B938" s="148"/>
      <c r="D938" s="147"/>
      <c r="E938" s="147"/>
      <c r="F938" s="147"/>
      <c r="H938" s="140"/>
      <c r="I938" s="147"/>
      <c r="J938" s="148"/>
      <c r="K938" s="147"/>
      <c r="L938" s="147"/>
      <c r="M938" s="41"/>
    </row>
    <row r="939" spans="1:13" x14ac:dyDescent="0.25">
      <c r="A939" s="147"/>
      <c r="B939" s="148"/>
      <c r="D939" s="147"/>
      <c r="E939" s="147"/>
      <c r="F939" s="147"/>
      <c r="H939" s="140"/>
      <c r="I939" s="147"/>
      <c r="J939" s="148"/>
      <c r="K939" s="147"/>
      <c r="L939" s="147"/>
      <c r="M939" s="41"/>
    </row>
    <row r="940" spans="1:13" x14ac:dyDescent="0.25">
      <c r="A940" s="147"/>
      <c r="B940" s="148"/>
      <c r="D940" s="147"/>
      <c r="E940" s="147"/>
      <c r="F940" s="147"/>
      <c r="H940" s="140"/>
      <c r="I940" s="147"/>
      <c r="J940" s="148"/>
      <c r="K940" s="147"/>
      <c r="L940" s="147"/>
      <c r="M940" s="41"/>
    </row>
    <row r="941" spans="1:13" x14ac:dyDescent="0.25">
      <c r="A941" s="147"/>
      <c r="B941" s="148"/>
      <c r="D941" s="147"/>
      <c r="E941" s="147"/>
      <c r="F941" s="147"/>
      <c r="H941" s="140"/>
      <c r="I941" s="147"/>
      <c r="J941" s="148"/>
      <c r="K941" s="147"/>
      <c r="L941" s="147"/>
      <c r="M941" s="41"/>
    </row>
    <row r="942" spans="1:13" x14ac:dyDescent="0.25">
      <c r="A942" s="147"/>
      <c r="B942" s="148"/>
      <c r="D942" s="147"/>
      <c r="E942" s="147"/>
      <c r="F942" s="147"/>
      <c r="H942" s="140"/>
      <c r="I942" s="147"/>
      <c r="J942" s="148"/>
      <c r="K942" s="147"/>
      <c r="L942" s="147"/>
      <c r="M942" s="41"/>
    </row>
    <row r="943" spans="1:13" x14ac:dyDescent="0.25">
      <c r="A943" s="147"/>
      <c r="B943" s="148"/>
      <c r="D943" s="147"/>
      <c r="E943" s="147"/>
      <c r="F943" s="147"/>
      <c r="H943" s="140"/>
      <c r="I943" s="147"/>
      <c r="J943" s="148"/>
      <c r="K943" s="147"/>
      <c r="L943" s="147"/>
      <c r="M943" s="41"/>
    </row>
    <row r="944" spans="1:13" x14ac:dyDescent="0.25">
      <c r="A944" s="147"/>
      <c r="B944" s="148"/>
      <c r="D944" s="147"/>
      <c r="E944" s="147"/>
      <c r="F944" s="147"/>
      <c r="H944" s="140"/>
      <c r="I944" s="147"/>
      <c r="J944" s="148"/>
      <c r="K944" s="147"/>
      <c r="L944" s="147"/>
      <c r="M944" s="41"/>
    </row>
    <row r="945" spans="1:13" x14ac:dyDescent="0.25">
      <c r="A945" s="147"/>
      <c r="B945" s="148"/>
      <c r="D945" s="147"/>
      <c r="E945" s="147"/>
      <c r="F945" s="147"/>
      <c r="H945" s="140"/>
      <c r="I945" s="147"/>
      <c r="J945" s="148"/>
      <c r="K945" s="147"/>
      <c r="L945" s="147"/>
      <c r="M945" s="41"/>
    </row>
    <row r="946" spans="1:13" x14ac:dyDescent="0.25">
      <c r="A946" s="147"/>
      <c r="B946" s="148"/>
      <c r="D946" s="147"/>
      <c r="E946" s="147"/>
      <c r="F946" s="147"/>
      <c r="H946" s="140"/>
      <c r="I946" s="147"/>
      <c r="J946" s="148"/>
      <c r="K946" s="147"/>
      <c r="L946" s="147"/>
      <c r="M946" s="41"/>
    </row>
    <row r="947" spans="1:13" x14ac:dyDescent="0.25">
      <c r="A947" s="147"/>
      <c r="B947" s="148"/>
      <c r="D947" s="147"/>
      <c r="E947" s="147"/>
      <c r="F947" s="147"/>
      <c r="H947" s="140"/>
      <c r="I947" s="147"/>
      <c r="J947" s="148"/>
      <c r="K947" s="147"/>
      <c r="L947" s="147"/>
      <c r="M947" s="41"/>
    </row>
    <row r="948" spans="1:13" x14ac:dyDescent="0.25">
      <c r="A948" s="147"/>
      <c r="B948" s="148"/>
      <c r="D948" s="147"/>
      <c r="E948" s="147"/>
      <c r="F948" s="147"/>
      <c r="H948" s="140"/>
      <c r="I948" s="147"/>
      <c r="J948" s="148"/>
      <c r="K948" s="147"/>
      <c r="L948" s="147"/>
      <c r="M948" s="41"/>
    </row>
    <row r="949" spans="1:13" x14ac:dyDescent="0.25">
      <c r="A949" s="147"/>
      <c r="B949" s="148"/>
      <c r="D949" s="147"/>
      <c r="E949" s="147"/>
      <c r="F949" s="147"/>
      <c r="H949" s="140"/>
      <c r="I949" s="147"/>
      <c r="J949" s="148"/>
      <c r="K949" s="147"/>
      <c r="L949" s="147"/>
      <c r="M949" s="41"/>
    </row>
    <row r="950" spans="1:13" x14ac:dyDescent="0.25">
      <c r="A950" s="147"/>
      <c r="B950" s="148"/>
      <c r="D950" s="147"/>
      <c r="E950" s="147"/>
      <c r="F950" s="147"/>
      <c r="H950" s="140"/>
      <c r="I950" s="147"/>
      <c r="J950" s="148"/>
      <c r="K950" s="147"/>
      <c r="L950" s="147"/>
      <c r="M950" s="41"/>
    </row>
    <row r="951" spans="1:13" x14ac:dyDescent="0.25">
      <c r="A951" s="147"/>
      <c r="B951" s="148"/>
      <c r="D951" s="147"/>
      <c r="E951" s="147"/>
      <c r="F951" s="147"/>
      <c r="H951" s="140"/>
      <c r="I951" s="147"/>
      <c r="J951" s="148"/>
      <c r="K951" s="147"/>
      <c r="L951" s="147"/>
      <c r="M951" s="41"/>
    </row>
    <row r="952" spans="1:13" x14ac:dyDescent="0.25">
      <c r="A952" s="147"/>
      <c r="B952" s="148"/>
      <c r="D952" s="147"/>
      <c r="E952" s="147"/>
      <c r="F952" s="147"/>
      <c r="H952" s="140"/>
      <c r="I952" s="147"/>
      <c r="J952" s="148"/>
      <c r="K952" s="147"/>
      <c r="L952" s="147"/>
      <c r="M952" s="41"/>
    </row>
    <row r="953" spans="1:13" x14ac:dyDescent="0.25">
      <c r="A953" s="147"/>
      <c r="B953" s="148"/>
      <c r="D953" s="147"/>
      <c r="E953" s="147"/>
      <c r="F953" s="147"/>
      <c r="H953" s="140"/>
      <c r="I953" s="147"/>
      <c r="J953" s="148"/>
      <c r="K953" s="147"/>
      <c r="L953" s="147"/>
      <c r="M953" s="41"/>
    </row>
    <row r="954" spans="1:13" x14ac:dyDescent="0.25">
      <c r="A954" s="147"/>
      <c r="B954" s="148"/>
      <c r="D954" s="147"/>
      <c r="E954" s="147"/>
      <c r="F954" s="147"/>
      <c r="H954" s="140"/>
      <c r="I954" s="147"/>
      <c r="J954" s="148"/>
      <c r="K954" s="147"/>
      <c r="L954" s="147"/>
      <c r="M954" s="41"/>
    </row>
    <row r="955" spans="1:13" x14ac:dyDescent="0.25">
      <c r="A955" s="147"/>
      <c r="B955" s="148"/>
      <c r="D955" s="147"/>
      <c r="E955" s="147"/>
      <c r="F955" s="147"/>
      <c r="H955" s="140"/>
      <c r="I955" s="147"/>
      <c r="J955" s="148"/>
      <c r="K955" s="147"/>
      <c r="L955" s="147"/>
      <c r="M955" s="41"/>
    </row>
    <row r="956" spans="1:13" x14ac:dyDescent="0.25">
      <c r="A956" s="147"/>
      <c r="B956" s="148"/>
      <c r="D956" s="147"/>
      <c r="E956" s="147"/>
      <c r="F956" s="147"/>
      <c r="H956" s="140"/>
      <c r="I956" s="147"/>
      <c r="J956" s="148"/>
      <c r="K956" s="147"/>
      <c r="L956" s="147"/>
      <c r="M956" s="41"/>
    </row>
    <row r="957" spans="1:13" x14ac:dyDescent="0.25">
      <c r="A957" s="147"/>
      <c r="B957" s="148"/>
      <c r="D957" s="147"/>
      <c r="E957" s="147"/>
      <c r="F957" s="147"/>
      <c r="H957" s="140"/>
      <c r="I957" s="147"/>
      <c r="J957" s="148"/>
      <c r="K957" s="147"/>
      <c r="L957" s="147"/>
      <c r="M957" s="41"/>
    </row>
    <row r="958" spans="1:13" x14ac:dyDescent="0.25">
      <c r="A958" s="147"/>
      <c r="B958" s="148"/>
      <c r="D958" s="147"/>
      <c r="E958" s="147"/>
      <c r="F958" s="147"/>
      <c r="H958" s="140"/>
      <c r="I958" s="147"/>
      <c r="J958" s="148"/>
      <c r="K958" s="147"/>
      <c r="L958" s="147"/>
      <c r="M958" s="41"/>
    </row>
    <row r="959" spans="1:13" x14ac:dyDescent="0.25">
      <c r="A959" s="147"/>
      <c r="B959" s="148"/>
      <c r="D959" s="147"/>
      <c r="E959" s="147"/>
      <c r="F959" s="147"/>
      <c r="H959" s="140"/>
      <c r="I959" s="147"/>
      <c r="J959" s="148"/>
      <c r="K959" s="147"/>
      <c r="L959" s="147"/>
      <c r="M959" s="41"/>
    </row>
    <row r="960" spans="1:13" x14ac:dyDescent="0.25">
      <c r="A960" s="147"/>
      <c r="B960" s="148"/>
      <c r="D960" s="147"/>
      <c r="E960" s="147"/>
      <c r="F960" s="147"/>
      <c r="H960" s="140"/>
      <c r="I960" s="147"/>
      <c r="J960" s="148"/>
      <c r="K960" s="147"/>
      <c r="L960" s="147"/>
      <c r="M960" s="41"/>
    </row>
    <row r="961" spans="1:13" x14ac:dyDescent="0.25">
      <c r="A961" s="147"/>
      <c r="B961" s="148"/>
      <c r="D961" s="147"/>
      <c r="E961" s="147"/>
      <c r="F961" s="147"/>
      <c r="H961" s="140"/>
      <c r="I961" s="147"/>
      <c r="J961" s="148"/>
      <c r="K961" s="147"/>
      <c r="L961" s="147"/>
      <c r="M961" s="41"/>
    </row>
    <row r="962" spans="1:13" x14ac:dyDescent="0.25">
      <c r="A962" s="147"/>
      <c r="B962" s="148"/>
      <c r="D962" s="147"/>
      <c r="E962" s="147"/>
      <c r="F962" s="147"/>
      <c r="H962" s="140"/>
      <c r="I962" s="147"/>
      <c r="J962" s="148"/>
      <c r="K962" s="147"/>
      <c r="L962" s="147"/>
      <c r="M962" s="41"/>
    </row>
    <row r="963" spans="1:13" x14ac:dyDescent="0.25">
      <c r="A963" s="147"/>
      <c r="B963" s="148"/>
      <c r="D963" s="147"/>
      <c r="E963" s="147"/>
      <c r="F963" s="147"/>
      <c r="H963" s="140"/>
      <c r="I963" s="147"/>
      <c r="J963" s="148"/>
      <c r="K963" s="147"/>
      <c r="L963" s="147"/>
      <c r="M963" s="41"/>
    </row>
    <row r="964" spans="1:13" x14ac:dyDescent="0.25">
      <c r="A964" s="147"/>
      <c r="B964" s="148"/>
      <c r="D964" s="147"/>
      <c r="E964" s="147"/>
      <c r="F964" s="147"/>
      <c r="H964" s="140"/>
      <c r="I964" s="147"/>
      <c r="J964" s="148"/>
      <c r="K964" s="147"/>
      <c r="L964" s="147"/>
      <c r="M964" s="41"/>
    </row>
    <row r="965" spans="1:13" x14ac:dyDescent="0.25">
      <c r="A965" s="147"/>
      <c r="B965" s="148"/>
      <c r="D965" s="147"/>
      <c r="E965" s="147"/>
      <c r="F965" s="147"/>
      <c r="H965" s="140"/>
      <c r="I965" s="147"/>
      <c r="J965" s="148"/>
      <c r="K965" s="147"/>
      <c r="L965" s="147"/>
      <c r="M965" s="41"/>
    </row>
    <row r="966" spans="1:13" x14ac:dyDescent="0.25">
      <c r="A966" s="147"/>
      <c r="B966" s="148"/>
      <c r="D966" s="147"/>
      <c r="E966" s="147"/>
      <c r="F966" s="147"/>
      <c r="H966" s="140"/>
      <c r="I966" s="147"/>
      <c r="J966" s="148"/>
      <c r="K966" s="147"/>
      <c r="L966" s="147"/>
      <c r="M966" s="41"/>
    </row>
    <row r="967" spans="1:13" x14ac:dyDescent="0.25">
      <c r="A967" s="147"/>
      <c r="B967" s="148"/>
      <c r="D967" s="147"/>
      <c r="E967" s="147"/>
      <c r="F967" s="147"/>
      <c r="H967" s="140"/>
      <c r="I967" s="147"/>
      <c r="J967" s="148"/>
      <c r="K967" s="147"/>
      <c r="L967" s="147"/>
      <c r="M967" s="41"/>
    </row>
    <row r="968" spans="1:13" x14ac:dyDescent="0.25">
      <c r="A968" s="147"/>
      <c r="B968" s="148"/>
      <c r="D968" s="147"/>
      <c r="E968" s="147"/>
      <c r="F968" s="147"/>
      <c r="H968" s="140"/>
      <c r="I968" s="147"/>
      <c r="J968" s="148"/>
      <c r="K968" s="147"/>
      <c r="L968" s="147"/>
      <c r="M968" s="41"/>
    </row>
    <row r="969" spans="1:13" x14ac:dyDescent="0.25">
      <c r="A969" s="147"/>
      <c r="B969" s="148"/>
      <c r="D969" s="147"/>
      <c r="E969" s="147"/>
      <c r="F969" s="147"/>
      <c r="H969" s="140"/>
      <c r="I969" s="147"/>
      <c r="J969" s="148"/>
      <c r="K969" s="147"/>
      <c r="L969" s="147"/>
      <c r="M969" s="41"/>
    </row>
    <row r="970" spans="1:13" x14ac:dyDescent="0.25">
      <c r="A970" s="147"/>
      <c r="B970" s="148"/>
      <c r="D970" s="147"/>
      <c r="E970" s="147"/>
      <c r="F970" s="147"/>
      <c r="H970" s="140"/>
      <c r="I970" s="147"/>
      <c r="J970" s="148"/>
      <c r="K970" s="147"/>
      <c r="L970" s="147"/>
      <c r="M970" s="41"/>
    </row>
    <row r="971" spans="1:13" x14ac:dyDescent="0.25">
      <c r="A971" s="147"/>
      <c r="B971" s="148"/>
      <c r="D971" s="147"/>
      <c r="E971" s="147"/>
      <c r="F971" s="147"/>
      <c r="H971" s="140"/>
      <c r="I971" s="147"/>
      <c r="J971" s="148"/>
      <c r="K971" s="147"/>
      <c r="L971" s="147"/>
      <c r="M971" s="41"/>
    </row>
    <row r="972" spans="1:13" x14ac:dyDescent="0.25">
      <c r="A972" s="147"/>
      <c r="B972" s="148"/>
      <c r="D972" s="147"/>
      <c r="E972" s="147"/>
      <c r="F972" s="147"/>
      <c r="H972" s="140"/>
      <c r="I972" s="147"/>
      <c r="J972" s="148"/>
      <c r="K972" s="147"/>
      <c r="L972" s="147"/>
      <c r="M972" s="41"/>
    </row>
    <row r="973" spans="1:13" x14ac:dyDescent="0.25">
      <c r="A973" s="147"/>
      <c r="B973" s="148"/>
      <c r="D973" s="147"/>
      <c r="E973" s="147"/>
      <c r="F973" s="147"/>
      <c r="H973" s="140"/>
      <c r="I973" s="147"/>
      <c r="J973" s="148"/>
      <c r="K973" s="147"/>
      <c r="L973" s="147"/>
      <c r="M973" s="41"/>
    </row>
    <row r="974" spans="1:13" x14ac:dyDescent="0.25">
      <c r="A974" s="147"/>
      <c r="B974" s="148"/>
      <c r="D974" s="147"/>
      <c r="E974" s="147"/>
      <c r="F974" s="147"/>
      <c r="H974" s="140"/>
      <c r="I974" s="147"/>
      <c r="J974" s="148"/>
      <c r="K974" s="147"/>
      <c r="L974" s="147"/>
      <c r="M974" s="41"/>
    </row>
    <row r="975" spans="1:13" x14ac:dyDescent="0.25">
      <c r="A975" s="147"/>
      <c r="B975" s="148"/>
      <c r="D975" s="147"/>
      <c r="E975" s="147"/>
      <c r="F975" s="147"/>
      <c r="H975" s="140"/>
      <c r="I975" s="147"/>
      <c r="J975" s="148"/>
      <c r="K975" s="147"/>
      <c r="L975" s="147"/>
      <c r="M975" s="41"/>
    </row>
    <row r="976" spans="1:13" x14ac:dyDescent="0.25">
      <c r="A976" s="147"/>
      <c r="B976" s="148"/>
      <c r="D976" s="147"/>
      <c r="E976" s="147"/>
      <c r="F976" s="147"/>
      <c r="H976" s="140"/>
      <c r="I976" s="147"/>
      <c r="J976" s="148"/>
      <c r="K976" s="147"/>
      <c r="L976" s="147"/>
      <c r="M976" s="41"/>
    </row>
    <row r="977" spans="1:13" x14ac:dyDescent="0.25">
      <c r="A977" s="147"/>
      <c r="B977" s="148"/>
      <c r="D977" s="147"/>
      <c r="E977" s="147"/>
      <c r="F977" s="147"/>
      <c r="H977" s="140"/>
      <c r="I977" s="147"/>
      <c r="J977" s="148"/>
      <c r="K977" s="147"/>
      <c r="L977" s="147"/>
      <c r="M977" s="41"/>
    </row>
    <row r="978" spans="1:13" x14ac:dyDescent="0.25">
      <c r="A978" s="147"/>
      <c r="B978" s="148"/>
      <c r="D978" s="147"/>
      <c r="E978" s="147"/>
      <c r="F978" s="147"/>
      <c r="H978" s="140"/>
      <c r="I978" s="147"/>
      <c r="J978" s="148"/>
      <c r="K978" s="147"/>
      <c r="L978" s="147"/>
      <c r="M978" s="41"/>
    </row>
    <row r="979" spans="1:13" x14ac:dyDescent="0.25">
      <c r="A979" s="147"/>
      <c r="B979" s="148"/>
      <c r="D979" s="147"/>
      <c r="E979" s="147"/>
      <c r="F979" s="147"/>
      <c r="H979" s="140"/>
      <c r="I979" s="147"/>
      <c r="J979" s="148"/>
      <c r="K979" s="147"/>
      <c r="L979" s="147"/>
      <c r="M979" s="41"/>
    </row>
    <row r="980" spans="1:13" x14ac:dyDescent="0.25">
      <c r="A980" s="147"/>
      <c r="B980" s="148"/>
      <c r="D980" s="147"/>
      <c r="E980" s="147"/>
      <c r="F980" s="147"/>
      <c r="H980" s="140"/>
      <c r="I980" s="147"/>
      <c r="J980" s="148"/>
      <c r="K980" s="147"/>
      <c r="L980" s="147"/>
      <c r="M980" s="41"/>
    </row>
    <row r="981" spans="1:13" x14ac:dyDescent="0.25">
      <c r="A981" s="147"/>
      <c r="B981" s="148"/>
      <c r="D981" s="147"/>
      <c r="E981" s="147"/>
      <c r="F981" s="147"/>
      <c r="H981" s="140"/>
      <c r="I981" s="147"/>
      <c r="J981" s="148"/>
      <c r="K981" s="147"/>
      <c r="L981" s="147"/>
      <c r="M981" s="41"/>
    </row>
    <row r="982" spans="1:13" x14ac:dyDescent="0.25">
      <c r="A982" s="147"/>
      <c r="B982" s="148"/>
      <c r="D982" s="147"/>
      <c r="E982" s="147"/>
      <c r="F982" s="147"/>
      <c r="H982" s="140"/>
      <c r="I982" s="147"/>
      <c r="J982" s="148"/>
      <c r="K982" s="147"/>
      <c r="L982" s="147"/>
      <c r="M982" s="41"/>
    </row>
    <row r="983" spans="1:13" x14ac:dyDescent="0.25">
      <c r="A983" s="147"/>
      <c r="B983" s="148"/>
      <c r="D983" s="147"/>
      <c r="E983" s="147"/>
      <c r="F983" s="147"/>
      <c r="H983" s="140"/>
      <c r="I983" s="147"/>
      <c r="J983" s="148"/>
      <c r="K983" s="147"/>
      <c r="L983" s="147"/>
      <c r="M983" s="41"/>
    </row>
    <row r="984" spans="1:13" x14ac:dyDescent="0.25">
      <c r="A984" s="147"/>
      <c r="B984" s="148"/>
      <c r="D984" s="147"/>
      <c r="E984" s="147"/>
      <c r="F984" s="147"/>
      <c r="H984" s="140"/>
      <c r="I984" s="147"/>
      <c r="J984" s="148"/>
      <c r="K984" s="147"/>
      <c r="L984" s="147"/>
      <c r="M984" s="41"/>
    </row>
    <row r="985" spans="1:13" x14ac:dyDescent="0.25">
      <c r="A985" s="147"/>
      <c r="B985" s="148"/>
      <c r="D985" s="147"/>
      <c r="E985" s="147"/>
      <c r="F985" s="147"/>
      <c r="H985" s="140"/>
      <c r="I985" s="147"/>
      <c r="J985" s="148"/>
      <c r="K985" s="147"/>
      <c r="L985" s="147"/>
      <c r="M985" s="41"/>
    </row>
    <row r="986" spans="1:13" x14ac:dyDescent="0.25">
      <c r="A986" s="147"/>
      <c r="B986" s="148"/>
      <c r="D986" s="147"/>
      <c r="E986" s="147"/>
      <c r="F986" s="147"/>
      <c r="H986" s="140"/>
      <c r="I986" s="147"/>
      <c r="J986" s="148"/>
      <c r="K986" s="147"/>
      <c r="L986" s="147"/>
      <c r="M986" s="41"/>
    </row>
    <row r="987" spans="1:13" x14ac:dyDescent="0.25">
      <c r="A987" s="147"/>
      <c r="B987" s="148"/>
      <c r="D987" s="147"/>
      <c r="E987" s="147"/>
      <c r="F987" s="147"/>
      <c r="H987" s="140"/>
      <c r="I987" s="147"/>
      <c r="J987" s="148"/>
      <c r="K987" s="147"/>
      <c r="L987" s="147"/>
      <c r="M987" s="41"/>
    </row>
    <row r="988" spans="1:13" x14ac:dyDescent="0.25">
      <c r="A988" s="147"/>
      <c r="B988" s="148"/>
      <c r="D988" s="147"/>
      <c r="E988" s="147"/>
      <c r="F988" s="147"/>
      <c r="H988" s="140"/>
      <c r="I988" s="147"/>
      <c r="J988" s="148"/>
      <c r="K988" s="147"/>
      <c r="L988" s="147"/>
      <c r="M988" s="41"/>
    </row>
    <row r="989" spans="1:13" x14ac:dyDescent="0.25">
      <c r="A989" s="147"/>
      <c r="B989" s="148"/>
      <c r="D989" s="147"/>
      <c r="E989" s="147"/>
      <c r="F989" s="147"/>
      <c r="H989" s="140"/>
      <c r="I989" s="147"/>
      <c r="J989" s="148"/>
      <c r="K989" s="147"/>
      <c r="L989" s="147"/>
      <c r="M989" s="41"/>
    </row>
    <row r="990" spans="1:13" x14ac:dyDescent="0.25">
      <c r="A990" s="147"/>
      <c r="B990" s="148"/>
      <c r="D990" s="147"/>
      <c r="E990" s="147"/>
      <c r="F990" s="147"/>
      <c r="H990" s="140"/>
      <c r="I990" s="147"/>
      <c r="J990" s="148"/>
      <c r="K990" s="147"/>
      <c r="L990" s="147"/>
      <c r="M990" s="41"/>
    </row>
    <row r="991" spans="1:13" x14ac:dyDescent="0.25">
      <c r="A991" s="147"/>
      <c r="B991" s="148"/>
      <c r="D991" s="147"/>
      <c r="E991" s="147"/>
      <c r="F991" s="147"/>
      <c r="H991" s="140"/>
      <c r="I991" s="147"/>
      <c r="J991" s="148"/>
      <c r="K991" s="147"/>
      <c r="L991" s="147"/>
      <c r="M991" s="41"/>
    </row>
    <row r="992" spans="1:13" x14ac:dyDescent="0.25">
      <c r="A992" s="147"/>
      <c r="B992" s="148"/>
      <c r="D992" s="147"/>
      <c r="E992" s="147"/>
      <c r="F992" s="147"/>
      <c r="H992" s="140"/>
      <c r="I992" s="147"/>
      <c r="J992" s="148"/>
      <c r="K992" s="147"/>
      <c r="L992" s="147"/>
      <c r="M992" s="41"/>
    </row>
    <row r="993" spans="1:13" x14ac:dyDescent="0.25">
      <c r="A993" s="147"/>
      <c r="B993" s="148"/>
      <c r="D993" s="147"/>
      <c r="E993" s="147"/>
      <c r="F993" s="147"/>
      <c r="H993" s="140"/>
      <c r="I993" s="147"/>
      <c r="J993" s="148"/>
      <c r="K993" s="147"/>
      <c r="L993" s="147"/>
      <c r="M993" s="41"/>
    </row>
    <row r="994" spans="1:13" x14ac:dyDescent="0.25">
      <c r="A994" s="147"/>
      <c r="B994" s="148"/>
      <c r="D994" s="147"/>
      <c r="E994" s="147"/>
      <c r="F994" s="147"/>
      <c r="H994" s="140"/>
      <c r="I994" s="147"/>
      <c r="J994" s="148"/>
      <c r="K994" s="147"/>
      <c r="L994" s="147"/>
      <c r="M994" s="41"/>
    </row>
    <row r="995" spans="1:13" x14ac:dyDescent="0.25">
      <c r="A995" s="147"/>
      <c r="B995" s="148"/>
      <c r="D995" s="147"/>
      <c r="E995" s="147"/>
      <c r="F995" s="147"/>
      <c r="H995" s="140"/>
      <c r="I995" s="147"/>
      <c r="J995" s="148"/>
      <c r="K995" s="147"/>
      <c r="L995" s="147"/>
      <c r="M995" s="41"/>
    </row>
    <row r="996" spans="1:13" x14ac:dyDescent="0.25">
      <c r="A996" s="147"/>
      <c r="B996" s="148"/>
      <c r="D996" s="147"/>
      <c r="E996" s="147"/>
      <c r="F996" s="147"/>
      <c r="H996" s="140"/>
      <c r="I996" s="147"/>
      <c r="J996" s="148"/>
      <c r="K996" s="147"/>
      <c r="L996" s="147"/>
      <c r="M996" s="41"/>
    </row>
    <row r="997" spans="1:13" x14ac:dyDescent="0.25">
      <c r="A997" s="147"/>
      <c r="B997" s="148"/>
      <c r="D997" s="147"/>
      <c r="E997" s="147"/>
      <c r="F997" s="147"/>
      <c r="H997" s="140"/>
      <c r="I997" s="147"/>
      <c r="J997" s="148"/>
      <c r="K997" s="147"/>
      <c r="L997" s="147"/>
      <c r="M997" s="41"/>
    </row>
    <row r="998" spans="1:13" x14ac:dyDescent="0.25">
      <c r="A998" s="147"/>
      <c r="B998" s="148"/>
      <c r="D998" s="147"/>
      <c r="E998" s="147"/>
      <c r="F998" s="147"/>
      <c r="H998" s="140"/>
      <c r="I998" s="147"/>
      <c r="J998" s="148"/>
      <c r="K998" s="147"/>
      <c r="L998" s="147"/>
      <c r="M998" s="41"/>
    </row>
    <row r="999" spans="1:13" x14ac:dyDescent="0.25">
      <c r="A999" s="147"/>
      <c r="B999" s="148"/>
      <c r="D999" s="147"/>
      <c r="E999" s="147"/>
      <c r="F999" s="147"/>
      <c r="H999" s="140"/>
      <c r="I999" s="147"/>
      <c r="J999" s="148"/>
      <c r="K999" s="147"/>
      <c r="L999" s="147"/>
      <c r="M999" s="41"/>
    </row>
    <row r="1000" spans="1:13" x14ac:dyDescent="0.25">
      <c r="A1000" s="147"/>
      <c r="B1000" s="148"/>
      <c r="D1000" s="147"/>
      <c r="E1000" s="147"/>
      <c r="F1000" s="147"/>
      <c r="H1000" s="140"/>
      <c r="I1000" s="147"/>
      <c r="J1000" s="148"/>
      <c r="K1000" s="147"/>
      <c r="L1000" s="147"/>
      <c r="M1000" s="41"/>
    </row>
    <row r="1001" spans="1:13" x14ac:dyDescent="0.25">
      <c r="A1001" s="147"/>
      <c r="B1001" s="148"/>
      <c r="D1001" s="147"/>
      <c r="E1001" s="147"/>
      <c r="F1001" s="147"/>
      <c r="H1001" s="140"/>
      <c r="I1001" s="147"/>
      <c r="J1001" s="148"/>
      <c r="K1001" s="147"/>
      <c r="L1001" s="147"/>
      <c r="M1001" s="41"/>
    </row>
    <row r="1002" spans="1:13" x14ac:dyDescent="0.25">
      <c r="A1002" s="147"/>
      <c r="B1002" s="148"/>
      <c r="D1002" s="147"/>
      <c r="E1002" s="147"/>
      <c r="F1002" s="147"/>
      <c r="H1002" s="140"/>
      <c r="I1002" s="147"/>
      <c r="J1002" s="148"/>
      <c r="K1002" s="147"/>
      <c r="L1002" s="147"/>
      <c r="M1002" s="41"/>
    </row>
    <row r="1003" spans="1:13" x14ac:dyDescent="0.25">
      <c r="A1003" s="147"/>
      <c r="B1003" s="148"/>
      <c r="D1003" s="147"/>
      <c r="E1003" s="147"/>
      <c r="F1003" s="147"/>
      <c r="H1003" s="140"/>
      <c r="I1003" s="147"/>
      <c r="J1003" s="148"/>
      <c r="K1003" s="147"/>
      <c r="L1003" s="147"/>
      <c r="M1003" s="41"/>
    </row>
    <row r="1004" spans="1:13" x14ac:dyDescent="0.25">
      <c r="A1004" s="147"/>
      <c r="B1004" s="148"/>
      <c r="D1004" s="147"/>
      <c r="E1004" s="147"/>
      <c r="F1004" s="147"/>
      <c r="H1004" s="140"/>
      <c r="I1004" s="147"/>
      <c r="J1004" s="148"/>
      <c r="K1004" s="147"/>
      <c r="L1004" s="147"/>
      <c r="M1004" s="41"/>
    </row>
    <row r="1005" spans="1:13" x14ac:dyDescent="0.25">
      <c r="A1005" s="147"/>
      <c r="B1005" s="148"/>
      <c r="D1005" s="147"/>
      <c r="E1005" s="147"/>
      <c r="F1005" s="147"/>
      <c r="H1005" s="140"/>
      <c r="I1005" s="147"/>
      <c r="J1005" s="148"/>
      <c r="K1005" s="147"/>
      <c r="L1005" s="147"/>
      <c r="M1005" s="41"/>
    </row>
    <row r="1006" spans="1:13" x14ac:dyDescent="0.25">
      <c r="A1006" s="147"/>
      <c r="B1006" s="148"/>
      <c r="D1006" s="147"/>
      <c r="E1006" s="147"/>
      <c r="F1006" s="147"/>
      <c r="H1006" s="140"/>
      <c r="I1006" s="147"/>
      <c r="J1006" s="148"/>
      <c r="K1006" s="147"/>
      <c r="L1006" s="147"/>
      <c r="M1006" s="41"/>
    </row>
    <row r="1007" spans="1:13" x14ac:dyDescent="0.25">
      <c r="A1007" s="147"/>
      <c r="B1007" s="148"/>
      <c r="D1007" s="147"/>
      <c r="E1007" s="147"/>
      <c r="F1007" s="147"/>
      <c r="H1007" s="140"/>
      <c r="I1007" s="147"/>
      <c r="J1007" s="148"/>
      <c r="K1007" s="147"/>
      <c r="L1007" s="147"/>
      <c r="M1007" s="41"/>
    </row>
    <row r="1008" spans="1:13" x14ac:dyDescent="0.25">
      <c r="A1008" s="147"/>
      <c r="B1008" s="148"/>
      <c r="D1008" s="147"/>
      <c r="E1008" s="147"/>
      <c r="F1008" s="147"/>
      <c r="H1008" s="140"/>
      <c r="I1008" s="147"/>
      <c r="J1008" s="148"/>
      <c r="K1008" s="147"/>
      <c r="L1008" s="147"/>
      <c r="M1008" s="41"/>
    </row>
    <row r="1009" spans="1:13" x14ac:dyDescent="0.25">
      <c r="A1009" s="147"/>
      <c r="B1009" s="148"/>
      <c r="D1009" s="147"/>
      <c r="E1009" s="147"/>
      <c r="F1009" s="147"/>
      <c r="H1009" s="140"/>
      <c r="I1009" s="147"/>
      <c r="J1009" s="148"/>
      <c r="K1009" s="147"/>
      <c r="L1009" s="147"/>
      <c r="M1009" s="41"/>
    </row>
    <row r="1010" spans="1:13" x14ac:dyDescent="0.25">
      <c r="A1010" s="147"/>
      <c r="B1010" s="148"/>
      <c r="D1010" s="147"/>
      <c r="E1010" s="147"/>
      <c r="F1010" s="147"/>
      <c r="H1010" s="140"/>
      <c r="I1010" s="147"/>
      <c r="J1010" s="148"/>
      <c r="K1010" s="147"/>
      <c r="L1010" s="147"/>
      <c r="M1010" s="41"/>
    </row>
    <row r="1011" spans="1:13" x14ac:dyDescent="0.25">
      <c r="A1011" s="147"/>
      <c r="B1011" s="148"/>
      <c r="D1011" s="147"/>
      <c r="E1011" s="147"/>
      <c r="F1011" s="147"/>
      <c r="H1011" s="140"/>
      <c r="I1011" s="147"/>
      <c r="J1011" s="148"/>
      <c r="K1011" s="147"/>
      <c r="L1011" s="147"/>
      <c r="M1011" s="41"/>
    </row>
    <row r="1012" spans="1:13" x14ac:dyDescent="0.25">
      <c r="A1012" s="147"/>
      <c r="B1012" s="148"/>
      <c r="D1012" s="147"/>
      <c r="E1012" s="147"/>
      <c r="F1012" s="147"/>
      <c r="H1012" s="140"/>
      <c r="I1012" s="147"/>
      <c r="J1012" s="148"/>
      <c r="K1012" s="147"/>
      <c r="L1012" s="147"/>
      <c r="M1012" s="41"/>
    </row>
    <row r="1013" spans="1:13" x14ac:dyDescent="0.25">
      <c r="A1013" s="147"/>
      <c r="B1013" s="148"/>
      <c r="D1013" s="147"/>
      <c r="E1013" s="147"/>
      <c r="F1013" s="147"/>
      <c r="H1013" s="140"/>
      <c r="I1013" s="147"/>
      <c r="J1013" s="148"/>
      <c r="K1013" s="147"/>
      <c r="L1013" s="147"/>
      <c r="M1013" s="41"/>
    </row>
    <row r="1014" spans="1:13" x14ac:dyDescent="0.25">
      <c r="A1014" s="147"/>
      <c r="B1014" s="148"/>
      <c r="D1014" s="147"/>
      <c r="E1014" s="147"/>
      <c r="F1014" s="147"/>
      <c r="H1014" s="140"/>
      <c r="I1014" s="147"/>
      <c r="J1014" s="148"/>
      <c r="K1014" s="147"/>
      <c r="L1014" s="147"/>
      <c r="M1014" s="41"/>
    </row>
    <row r="1015" spans="1:13" x14ac:dyDescent="0.25">
      <c r="A1015" s="147"/>
      <c r="B1015" s="148"/>
      <c r="D1015" s="147"/>
      <c r="E1015" s="147"/>
      <c r="F1015" s="147"/>
      <c r="H1015" s="140"/>
      <c r="I1015" s="147"/>
      <c r="J1015" s="148"/>
      <c r="K1015" s="147"/>
      <c r="L1015" s="147"/>
      <c r="M1015" s="41"/>
    </row>
    <row r="1016" spans="1:13" x14ac:dyDescent="0.25">
      <c r="A1016" s="147"/>
      <c r="B1016" s="148"/>
      <c r="D1016" s="147"/>
      <c r="E1016" s="147"/>
      <c r="F1016" s="147"/>
      <c r="H1016" s="140"/>
      <c r="I1016" s="147"/>
      <c r="J1016" s="148"/>
      <c r="K1016" s="147"/>
      <c r="L1016" s="147"/>
      <c r="M1016" s="41"/>
    </row>
    <row r="1017" spans="1:13" x14ac:dyDescent="0.25">
      <c r="A1017" s="147"/>
      <c r="B1017" s="148"/>
      <c r="D1017" s="147"/>
      <c r="E1017" s="147"/>
      <c r="F1017" s="147"/>
      <c r="H1017" s="140"/>
      <c r="I1017" s="147"/>
      <c r="J1017" s="148"/>
      <c r="K1017" s="147"/>
      <c r="L1017" s="147"/>
      <c r="M1017" s="41"/>
    </row>
    <row r="1018" spans="1:13" x14ac:dyDescent="0.25">
      <c r="A1018" s="147"/>
      <c r="B1018" s="148"/>
      <c r="D1018" s="147"/>
      <c r="E1018" s="147"/>
      <c r="F1018" s="147"/>
      <c r="H1018" s="140"/>
      <c r="I1018" s="147"/>
      <c r="J1018" s="148"/>
      <c r="K1018" s="147"/>
      <c r="L1018" s="147"/>
      <c r="M1018" s="41"/>
    </row>
    <row r="1019" spans="1:13" x14ac:dyDescent="0.25">
      <c r="A1019" s="147"/>
      <c r="B1019" s="148"/>
      <c r="D1019" s="147"/>
      <c r="E1019" s="147"/>
      <c r="F1019" s="147"/>
      <c r="H1019" s="140"/>
      <c r="I1019" s="147"/>
      <c r="J1019" s="148"/>
      <c r="K1019" s="147"/>
      <c r="L1019" s="147"/>
      <c r="M1019" s="41"/>
    </row>
    <row r="1020" spans="1:13" x14ac:dyDescent="0.25">
      <c r="A1020" s="147"/>
      <c r="B1020" s="148"/>
      <c r="D1020" s="147"/>
      <c r="E1020" s="147"/>
      <c r="F1020" s="147"/>
      <c r="H1020" s="140"/>
      <c r="I1020" s="147"/>
      <c r="J1020" s="148"/>
      <c r="K1020" s="147"/>
      <c r="L1020" s="147"/>
      <c r="M1020" s="41"/>
    </row>
    <row r="1021" spans="1:13" x14ac:dyDescent="0.25">
      <c r="A1021" s="147"/>
      <c r="B1021" s="148"/>
      <c r="D1021" s="147"/>
      <c r="E1021" s="147"/>
      <c r="F1021" s="147"/>
      <c r="H1021" s="140"/>
      <c r="I1021" s="147"/>
      <c r="J1021" s="148"/>
      <c r="K1021" s="147"/>
      <c r="L1021" s="147"/>
      <c r="M1021" s="41"/>
    </row>
    <row r="1022" spans="1:13" x14ac:dyDescent="0.25">
      <c r="A1022" s="147"/>
      <c r="B1022" s="148"/>
      <c r="D1022" s="147"/>
      <c r="E1022" s="147"/>
      <c r="F1022" s="147"/>
      <c r="H1022" s="140"/>
      <c r="I1022" s="147"/>
      <c r="J1022" s="148"/>
      <c r="K1022" s="147"/>
      <c r="L1022" s="147"/>
      <c r="M1022" s="41"/>
    </row>
    <row r="1023" spans="1:13" x14ac:dyDescent="0.25">
      <c r="A1023" s="147"/>
      <c r="B1023" s="148"/>
      <c r="D1023" s="147"/>
      <c r="E1023" s="147"/>
      <c r="F1023" s="147"/>
      <c r="H1023" s="140"/>
      <c r="I1023" s="147"/>
      <c r="J1023" s="148"/>
      <c r="K1023" s="147"/>
      <c r="L1023" s="147"/>
      <c r="M1023" s="41"/>
    </row>
    <row r="1024" spans="1:13" x14ac:dyDescent="0.25">
      <c r="A1024" s="147"/>
      <c r="B1024" s="148"/>
      <c r="D1024" s="147"/>
      <c r="E1024" s="147"/>
      <c r="F1024" s="147"/>
      <c r="H1024" s="140"/>
      <c r="I1024" s="147"/>
      <c r="J1024" s="148"/>
      <c r="K1024" s="147"/>
      <c r="L1024" s="147"/>
      <c r="M1024" s="41"/>
    </row>
    <row r="1025" spans="1:13" x14ac:dyDescent="0.25">
      <c r="A1025" s="147"/>
      <c r="B1025" s="148"/>
      <c r="D1025" s="147"/>
      <c r="E1025" s="147"/>
      <c r="F1025" s="147"/>
      <c r="H1025" s="140"/>
      <c r="I1025" s="147"/>
      <c r="J1025" s="148"/>
      <c r="K1025" s="147"/>
      <c r="L1025" s="147"/>
      <c r="M1025" s="41"/>
    </row>
    <row r="1026" spans="1:13" x14ac:dyDescent="0.25">
      <c r="A1026" s="147"/>
      <c r="B1026" s="148"/>
      <c r="D1026" s="147"/>
      <c r="E1026" s="147"/>
      <c r="F1026" s="147"/>
      <c r="H1026" s="140"/>
      <c r="I1026" s="147"/>
      <c r="J1026" s="148"/>
      <c r="K1026" s="147"/>
      <c r="L1026" s="147"/>
      <c r="M1026" s="41"/>
    </row>
    <row r="1027" spans="1:13" x14ac:dyDescent="0.25">
      <c r="A1027" s="147"/>
      <c r="B1027" s="148"/>
      <c r="D1027" s="147"/>
      <c r="E1027" s="147"/>
      <c r="F1027" s="147"/>
      <c r="H1027" s="140"/>
      <c r="I1027" s="147"/>
      <c r="J1027" s="148"/>
      <c r="K1027" s="147"/>
      <c r="L1027" s="147"/>
      <c r="M1027" s="41"/>
    </row>
    <row r="1028" spans="1:13" x14ac:dyDescent="0.25">
      <c r="A1028" s="147"/>
      <c r="B1028" s="148"/>
      <c r="D1028" s="147"/>
      <c r="E1028" s="147"/>
      <c r="F1028" s="147"/>
      <c r="H1028" s="140"/>
      <c r="I1028" s="147"/>
      <c r="J1028" s="148"/>
      <c r="K1028" s="147"/>
      <c r="L1028" s="147"/>
      <c r="M1028" s="41"/>
    </row>
    <row r="1029" spans="1:13" x14ac:dyDescent="0.25">
      <c r="A1029" s="147"/>
      <c r="B1029" s="148"/>
      <c r="D1029" s="147"/>
      <c r="E1029" s="147"/>
      <c r="F1029" s="147"/>
      <c r="H1029" s="140"/>
      <c r="I1029" s="147"/>
      <c r="J1029" s="148"/>
      <c r="K1029" s="147"/>
      <c r="L1029" s="147"/>
      <c r="M1029" s="41"/>
    </row>
    <row r="1030" spans="1:13" x14ac:dyDescent="0.25">
      <c r="A1030" s="147"/>
      <c r="B1030" s="148"/>
      <c r="D1030" s="147"/>
      <c r="E1030" s="147"/>
      <c r="F1030" s="147"/>
      <c r="H1030" s="140"/>
      <c r="I1030" s="147"/>
      <c r="J1030" s="148"/>
      <c r="K1030" s="147"/>
      <c r="L1030" s="147"/>
      <c r="M1030" s="41"/>
    </row>
    <row r="1031" spans="1:13" x14ac:dyDescent="0.25">
      <c r="A1031" s="147"/>
      <c r="B1031" s="148"/>
      <c r="D1031" s="147"/>
      <c r="E1031" s="147"/>
      <c r="F1031" s="147"/>
      <c r="H1031" s="140"/>
      <c r="I1031" s="147"/>
      <c r="J1031" s="148"/>
      <c r="K1031" s="147"/>
      <c r="L1031" s="147"/>
      <c r="M1031" s="41"/>
    </row>
    <row r="1032" spans="1:13" x14ac:dyDescent="0.25">
      <c r="A1032" s="147"/>
      <c r="B1032" s="148"/>
      <c r="D1032" s="147"/>
      <c r="E1032" s="147"/>
      <c r="F1032" s="147"/>
      <c r="H1032" s="140"/>
      <c r="I1032" s="147"/>
      <c r="J1032" s="148"/>
      <c r="K1032" s="147"/>
      <c r="L1032" s="147"/>
      <c r="M1032" s="41"/>
    </row>
    <row r="1033" spans="1:13" x14ac:dyDescent="0.25">
      <c r="A1033" s="147"/>
      <c r="B1033" s="148"/>
      <c r="D1033" s="147"/>
      <c r="E1033" s="147"/>
      <c r="F1033" s="147"/>
      <c r="H1033" s="140"/>
      <c r="I1033" s="147"/>
      <c r="J1033" s="148"/>
      <c r="K1033" s="147"/>
      <c r="L1033" s="147"/>
      <c r="M1033" s="41"/>
    </row>
    <row r="1034" spans="1:13" x14ac:dyDescent="0.25">
      <c r="A1034" s="147"/>
      <c r="B1034" s="148"/>
      <c r="D1034" s="147"/>
      <c r="E1034" s="147"/>
      <c r="F1034" s="147"/>
      <c r="H1034" s="140"/>
      <c r="I1034" s="147"/>
      <c r="J1034" s="148"/>
      <c r="K1034" s="147"/>
      <c r="L1034" s="147"/>
      <c r="M1034" s="41"/>
    </row>
    <row r="1035" spans="1:13" x14ac:dyDescent="0.25">
      <c r="A1035" s="147"/>
      <c r="B1035" s="148"/>
      <c r="D1035" s="147"/>
      <c r="E1035" s="147"/>
      <c r="F1035" s="147"/>
      <c r="H1035" s="140"/>
      <c r="I1035" s="147"/>
      <c r="J1035" s="148"/>
      <c r="K1035" s="147"/>
      <c r="L1035" s="147"/>
      <c r="M1035" s="41"/>
    </row>
    <row r="1036" spans="1:13" x14ac:dyDescent="0.25">
      <c r="A1036" s="147"/>
      <c r="B1036" s="148"/>
      <c r="D1036" s="147"/>
      <c r="E1036" s="147"/>
      <c r="F1036" s="147"/>
      <c r="H1036" s="140"/>
      <c r="I1036" s="147"/>
      <c r="J1036" s="148"/>
      <c r="K1036" s="147"/>
      <c r="L1036" s="147"/>
      <c r="M1036" s="41"/>
    </row>
    <row r="1037" spans="1:13" x14ac:dyDescent="0.25">
      <c r="A1037" s="147"/>
      <c r="B1037" s="148"/>
      <c r="D1037" s="147"/>
      <c r="E1037" s="147"/>
      <c r="F1037" s="147"/>
      <c r="H1037" s="140"/>
      <c r="I1037" s="147"/>
      <c r="J1037" s="148"/>
      <c r="K1037" s="147"/>
      <c r="L1037" s="147"/>
      <c r="M1037" s="41"/>
    </row>
    <row r="1038" spans="1:13" x14ac:dyDescent="0.25">
      <c r="A1038" s="147"/>
      <c r="B1038" s="148"/>
      <c r="D1038" s="147"/>
      <c r="E1038" s="147"/>
      <c r="F1038" s="147"/>
      <c r="H1038" s="140"/>
      <c r="I1038" s="147"/>
      <c r="J1038" s="148"/>
      <c r="K1038" s="147"/>
      <c r="L1038" s="147"/>
      <c r="M1038" s="41"/>
    </row>
    <row r="1039" spans="1:13" x14ac:dyDescent="0.25">
      <c r="A1039" s="147"/>
      <c r="B1039" s="148"/>
      <c r="D1039" s="147"/>
      <c r="E1039" s="147"/>
      <c r="F1039" s="147"/>
      <c r="H1039" s="140"/>
      <c r="I1039" s="147"/>
      <c r="J1039" s="148"/>
      <c r="K1039" s="147"/>
      <c r="L1039" s="147"/>
      <c r="M1039" s="41"/>
    </row>
    <row r="1040" spans="1:13" x14ac:dyDescent="0.25">
      <c r="A1040" s="147"/>
      <c r="B1040" s="148"/>
      <c r="D1040" s="147"/>
      <c r="E1040" s="147"/>
      <c r="F1040" s="147"/>
      <c r="H1040" s="140"/>
      <c r="I1040" s="147"/>
      <c r="J1040" s="148"/>
      <c r="K1040" s="147"/>
      <c r="L1040" s="147"/>
      <c r="M1040" s="41"/>
    </row>
    <row r="1041" spans="1:13" x14ac:dyDescent="0.25">
      <c r="A1041" s="147"/>
      <c r="B1041" s="148"/>
      <c r="D1041" s="147"/>
      <c r="E1041" s="147"/>
      <c r="F1041" s="147"/>
      <c r="H1041" s="140"/>
      <c r="I1041" s="147"/>
      <c r="J1041" s="148"/>
      <c r="K1041" s="147"/>
      <c r="L1041" s="147"/>
      <c r="M1041" s="41"/>
    </row>
    <row r="1042" spans="1:13" x14ac:dyDescent="0.25">
      <c r="A1042" s="147"/>
      <c r="B1042" s="148"/>
      <c r="D1042" s="147"/>
      <c r="E1042" s="147"/>
      <c r="F1042" s="147"/>
      <c r="H1042" s="140"/>
      <c r="I1042" s="147"/>
      <c r="J1042" s="148"/>
      <c r="K1042" s="147"/>
      <c r="L1042" s="147"/>
      <c r="M1042" s="41"/>
    </row>
    <row r="1043" spans="1:13" x14ac:dyDescent="0.25">
      <c r="A1043" s="147"/>
      <c r="B1043" s="148"/>
      <c r="D1043" s="147"/>
      <c r="E1043" s="147"/>
      <c r="F1043" s="147"/>
      <c r="H1043" s="140"/>
      <c r="I1043" s="147"/>
      <c r="J1043" s="148"/>
      <c r="K1043" s="147"/>
      <c r="L1043" s="147"/>
      <c r="M1043" s="41"/>
    </row>
    <row r="1044" spans="1:13" x14ac:dyDescent="0.25">
      <c r="A1044" s="147"/>
      <c r="B1044" s="148"/>
      <c r="D1044" s="147"/>
      <c r="E1044" s="147"/>
      <c r="F1044" s="147"/>
      <c r="H1044" s="140"/>
      <c r="I1044" s="147"/>
      <c r="J1044" s="148"/>
      <c r="K1044" s="147"/>
      <c r="L1044" s="147"/>
      <c r="M1044" s="41"/>
    </row>
    <row r="1045" spans="1:13" x14ac:dyDescent="0.25">
      <c r="A1045" s="147"/>
      <c r="B1045" s="148"/>
      <c r="D1045" s="147"/>
      <c r="E1045" s="147"/>
      <c r="F1045" s="147"/>
      <c r="H1045" s="140"/>
      <c r="I1045" s="147"/>
      <c r="J1045" s="148"/>
      <c r="K1045" s="147"/>
      <c r="L1045" s="147"/>
      <c r="M1045" s="41"/>
    </row>
    <row r="1046" spans="1:13" x14ac:dyDescent="0.25">
      <c r="A1046" s="147"/>
      <c r="B1046" s="148"/>
      <c r="D1046" s="147"/>
      <c r="E1046" s="147"/>
      <c r="F1046" s="147"/>
      <c r="H1046" s="140"/>
      <c r="I1046" s="147"/>
      <c r="J1046" s="148"/>
      <c r="K1046" s="147"/>
      <c r="L1046" s="147"/>
      <c r="M1046" s="41"/>
    </row>
    <row r="1047" spans="1:13" x14ac:dyDescent="0.25">
      <c r="A1047" s="147"/>
      <c r="B1047" s="148"/>
      <c r="D1047" s="147"/>
      <c r="E1047" s="147"/>
      <c r="F1047" s="147"/>
      <c r="H1047" s="140"/>
      <c r="I1047" s="147"/>
      <c r="J1047" s="148"/>
      <c r="K1047" s="147"/>
      <c r="L1047" s="147"/>
      <c r="M1047" s="41"/>
    </row>
    <row r="1048" spans="1:13" x14ac:dyDescent="0.25">
      <c r="A1048" s="147"/>
      <c r="B1048" s="148"/>
      <c r="D1048" s="147"/>
      <c r="E1048" s="147"/>
      <c r="F1048" s="147"/>
      <c r="H1048" s="140"/>
      <c r="I1048" s="147"/>
      <c r="J1048" s="148"/>
      <c r="K1048" s="147"/>
      <c r="L1048" s="147"/>
      <c r="M1048" s="41"/>
    </row>
    <row r="1049" spans="1:13" x14ac:dyDescent="0.25">
      <c r="A1049" s="147"/>
      <c r="B1049" s="148"/>
      <c r="D1049" s="147"/>
      <c r="E1049" s="147"/>
      <c r="F1049" s="147"/>
      <c r="H1049" s="140"/>
      <c r="I1049" s="147"/>
      <c r="J1049" s="148"/>
      <c r="K1049" s="147"/>
      <c r="L1049" s="147"/>
      <c r="M1049" s="41"/>
    </row>
    <row r="1050" spans="1:13" x14ac:dyDescent="0.25">
      <c r="A1050" s="147"/>
      <c r="B1050" s="148"/>
      <c r="D1050" s="147"/>
      <c r="E1050" s="147"/>
      <c r="F1050" s="147"/>
      <c r="H1050" s="140"/>
      <c r="I1050" s="147"/>
      <c r="J1050" s="148"/>
      <c r="K1050" s="147"/>
      <c r="L1050" s="147"/>
      <c r="M1050" s="41"/>
    </row>
    <row r="1051" spans="1:13" x14ac:dyDescent="0.25">
      <c r="A1051" s="147"/>
      <c r="B1051" s="148"/>
      <c r="D1051" s="147"/>
      <c r="E1051" s="147"/>
      <c r="F1051" s="147"/>
      <c r="H1051" s="140"/>
      <c r="I1051" s="147"/>
      <c r="J1051" s="148"/>
      <c r="K1051" s="147"/>
      <c r="L1051" s="147"/>
      <c r="M1051" s="41"/>
    </row>
    <row r="1052" spans="1:13" x14ac:dyDescent="0.25">
      <c r="A1052" s="147"/>
      <c r="B1052" s="148"/>
      <c r="D1052" s="147"/>
      <c r="E1052" s="147"/>
      <c r="F1052" s="147"/>
      <c r="H1052" s="140"/>
      <c r="I1052" s="147"/>
      <c r="J1052" s="148"/>
      <c r="K1052" s="147"/>
      <c r="L1052" s="147"/>
      <c r="M1052" s="41"/>
    </row>
    <row r="1053" spans="1:13" x14ac:dyDescent="0.25">
      <c r="A1053" s="147"/>
      <c r="B1053" s="148"/>
      <c r="D1053" s="147"/>
      <c r="E1053" s="147"/>
      <c r="F1053" s="147"/>
      <c r="H1053" s="140"/>
      <c r="I1053" s="147"/>
      <c r="J1053" s="148"/>
      <c r="K1053" s="147"/>
      <c r="L1053" s="147"/>
      <c r="M1053" s="41"/>
    </row>
    <row r="1054" spans="1:13" x14ac:dyDescent="0.25">
      <c r="A1054" s="147"/>
      <c r="B1054" s="148"/>
      <c r="D1054" s="147"/>
      <c r="E1054" s="147"/>
      <c r="F1054" s="147"/>
      <c r="H1054" s="140"/>
      <c r="I1054" s="147"/>
      <c r="J1054" s="148"/>
      <c r="K1054" s="147"/>
      <c r="L1054" s="147"/>
      <c r="M1054" s="41"/>
    </row>
    <row r="1055" spans="1:13" x14ac:dyDescent="0.25">
      <c r="A1055" s="147"/>
      <c r="B1055" s="148"/>
      <c r="D1055" s="147"/>
      <c r="E1055" s="147"/>
      <c r="F1055" s="147"/>
      <c r="H1055" s="140"/>
      <c r="I1055" s="147"/>
      <c r="J1055" s="148"/>
      <c r="K1055" s="147"/>
      <c r="L1055" s="147"/>
      <c r="M1055" s="41"/>
    </row>
    <row r="1056" spans="1:13" x14ac:dyDescent="0.25">
      <c r="A1056" s="147"/>
      <c r="B1056" s="148"/>
      <c r="D1056" s="147"/>
      <c r="E1056" s="147"/>
      <c r="F1056" s="147"/>
      <c r="H1056" s="140"/>
      <c r="I1056" s="147"/>
      <c r="J1056" s="148"/>
      <c r="K1056" s="147"/>
      <c r="L1056" s="147"/>
      <c r="M1056" s="41"/>
    </row>
    <row r="1057" spans="1:13" x14ac:dyDescent="0.25">
      <c r="A1057" s="147"/>
      <c r="B1057" s="148"/>
      <c r="D1057" s="147"/>
      <c r="E1057" s="147"/>
      <c r="F1057" s="147"/>
      <c r="H1057" s="140"/>
      <c r="I1057" s="147"/>
      <c r="J1057" s="148"/>
      <c r="K1057" s="147"/>
      <c r="L1057" s="147"/>
      <c r="M1057" s="41"/>
    </row>
    <row r="1058" spans="1:13" x14ac:dyDescent="0.25">
      <c r="A1058" s="147"/>
      <c r="B1058" s="148"/>
      <c r="D1058" s="147"/>
      <c r="E1058" s="147"/>
      <c r="F1058" s="147"/>
      <c r="H1058" s="140"/>
      <c r="I1058" s="147"/>
      <c r="J1058" s="148"/>
      <c r="K1058" s="147"/>
      <c r="L1058" s="147"/>
      <c r="M1058" s="41"/>
    </row>
    <row r="1059" spans="1:13" x14ac:dyDescent="0.25">
      <c r="A1059" s="147"/>
      <c r="B1059" s="148"/>
      <c r="D1059" s="147"/>
      <c r="E1059" s="147"/>
      <c r="F1059" s="147"/>
      <c r="H1059" s="140"/>
      <c r="I1059" s="147"/>
      <c r="J1059" s="148"/>
      <c r="K1059" s="147"/>
      <c r="L1059" s="147"/>
      <c r="M1059" s="41"/>
    </row>
    <row r="1060" spans="1:13" x14ac:dyDescent="0.25">
      <c r="A1060" s="147"/>
      <c r="B1060" s="148"/>
      <c r="D1060" s="147"/>
      <c r="E1060" s="147"/>
      <c r="F1060" s="147"/>
      <c r="H1060" s="140"/>
      <c r="I1060" s="147"/>
      <c r="J1060" s="148"/>
      <c r="K1060" s="147"/>
      <c r="L1060" s="147"/>
      <c r="M1060" s="41"/>
    </row>
    <row r="1061" spans="1:13" x14ac:dyDescent="0.25">
      <c r="A1061" s="147"/>
      <c r="B1061" s="148"/>
      <c r="D1061" s="147"/>
      <c r="E1061" s="147"/>
      <c r="F1061" s="147"/>
      <c r="H1061" s="140"/>
      <c r="I1061" s="147"/>
      <c r="J1061" s="148"/>
      <c r="K1061" s="147"/>
      <c r="L1061" s="147"/>
      <c r="M1061" s="41"/>
    </row>
    <row r="1062" spans="1:13" x14ac:dyDescent="0.25">
      <c r="A1062" s="147"/>
      <c r="B1062" s="148"/>
      <c r="D1062" s="147"/>
      <c r="E1062" s="147"/>
      <c r="F1062" s="147"/>
      <c r="H1062" s="140"/>
      <c r="I1062" s="147"/>
      <c r="J1062" s="148"/>
      <c r="K1062" s="147"/>
      <c r="L1062" s="147"/>
      <c r="M1062" s="41"/>
    </row>
    <row r="1063" spans="1:13" x14ac:dyDescent="0.25">
      <c r="A1063" s="147"/>
      <c r="B1063" s="148"/>
      <c r="D1063" s="147"/>
      <c r="E1063" s="147"/>
      <c r="F1063" s="147"/>
      <c r="H1063" s="140"/>
      <c r="I1063" s="147"/>
      <c r="J1063" s="148"/>
      <c r="K1063" s="147"/>
      <c r="L1063" s="147"/>
      <c r="M1063" s="41"/>
    </row>
    <row r="1064" spans="1:13" x14ac:dyDescent="0.25">
      <c r="A1064" s="147"/>
      <c r="B1064" s="148"/>
      <c r="D1064" s="147"/>
      <c r="E1064" s="147"/>
      <c r="F1064" s="147"/>
      <c r="H1064" s="140"/>
      <c r="I1064" s="147"/>
      <c r="J1064" s="148"/>
      <c r="K1064" s="147"/>
      <c r="L1064" s="147"/>
      <c r="M1064" s="41"/>
    </row>
    <row r="1065" spans="1:13" x14ac:dyDescent="0.25">
      <c r="A1065" s="147"/>
      <c r="B1065" s="148"/>
      <c r="D1065" s="147"/>
      <c r="E1065" s="147"/>
      <c r="F1065" s="147"/>
      <c r="H1065" s="140"/>
      <c r="I1065" s="147"/>
      <c r="J1065" s="148"/>
      <c r="K1065" s="147"/>
      <c r="L1065" s="147"/>
      <c r="M1065" s="41"/>
    </row>
    <row r="1066" spans="1:13" x14ac:dyDescent="0.25">
      <c r="A1066" s="147"/>
      <c r="B1066" s="148"/>
      <c r="D1066" s="147"/>
      <c r="E1066" s="147"/>
      <c r="F1066" s="147"/>
      <c r="H1066" s="140"/>
      <c r="I1066" s="147"/>
      <c r="J1066" s="148"/>
      <c r="K1066" s="147"/>
      <c r="L1066" s="147"/>
      <c r="M1066" s="41"/>
    </row>
    <row r="1067" spans="1:13" x14ac:dyDescent="0.25">
      <c r="A1067" s="147"/>
      <c r="B1067" s="148"/>
      <c r="D1067" s="147"/>
      <c r="E1067" s="147"/>
      <c r="F1067" s="147"/>
      <c r="H1067" s="140"/>
      <c r="I1067" s="147"/>
      <c r="J1067" s="148"/>
      <c r="K1067" s="147"/>
      <c r="L1067" s="147"/>
      <c r="M1067" s="41"/>
    </row>
    <row r="1068" spans="1:13" x14ac:dyDescent="0.25">
      <c r="A1068" s="147"/>
      <c r="B1068" s="148"/>
      <c r="D1068" s="147"/>
      <c r="E1068" s="147"/>
      <c r="F1068" s="147"/>
      <c r="H1068" s="140"/>
      <c r="I1068" s="147"/>
      <c r="J1068" s="148"/>
      <c r="K1068" s="147"/>
      <c r="L1068" s="147"/>
      <c r="M1068" s="41"/>
    </row>
    <row r="1069" spans="1:13" x14ac:dyDescent="0.25">
      <c r="A1069" s="147"/>
      <c r="B1069" s="148"/>
      <c r="D1069" s="147"/>
      <c r="E1069" s="147"/>
      <c r="F1069" s="147"/>
      <c r="H1069" s="140"/>
      <c r="I1069" s="147"/>
      <c r="J1069" s="148"/>
      <c r="K1069" s="147"/>
      <c r="L1069" s="147"/>
      <c r="M1069" s="41"/>
    </row>
    <row r="1070" spans="1:13" x14ac:dyDescent="0.25">
      <c r="A1070" s="147"/>
      <c r="B1070" s="148"/>
      <c r="D1070" s="147"/>
      <c r="E1070" s="147"/>
      <c r="F1070" s="147"/>
      <c r="H1070" s="140"/>
      <c r="I1070" s="147"/>
      <c r="J1070" s="148"/>
      <c r="K1070" s="147"/>
      <c r="L1070" s="147"/>
      <c r="M1070" s="41"/>
    </row>
    <row r="1071" spans="1:13" x14ac:dyDescent="0.25">
      <c r="A1071" s="147"/>
      <c r="B1071" s="148"/>
      <c r="D1071" s="147"/>
      <c r="E1071" s="147"/>
      <c r="F1071" s="147"/>
      <c r="H1071" s="140"/>
      <c r="I1071" s="147"/>
      <c r="J1071" s="148"/>
      <c r="K1071" s="147"/>
      <c r="L1071" s="147"/>
      <c r="M1071" s="41"/>
    </row>
    <row r="1072" spans="1:13" x14ac:dyDescent="0.25">
      <c r="A1072" s="147"/>
      <c r="B1072" s="148"/>
      <c r="D1072" s="147"/>
      <c r="E1072" s="147"/>
      <c r="F1072" s="147"/>
      <c r="H1072" s="140"/>
      <c r="I1072" s="147"/>
      <c r="J1072" s="148"/>
      <c r="K1072" s="147"/>
      <c r="L1072" s="147"/>
      <c r="M1072" s="41"/>
    </row>
    <row r="1073" spans="1:13" x14ac:dyDescent="0.25">
      <c r="A1073" s="147"/>
      <c r="B1073" s="148"/>
      <c r="D1073" s="147"/>
      <c r="E1073" s="147"/>
      <c r="F1073" s="147"/>
      <c r="H1073" s="140"/>
      <c r="I1073" s="147"/>
      <c r="J1073" s="148"/>
      <c r="K1073" s="147"/>
      <c r="L1073" s="147"/>
      <c r="M1073" s="41"/>
    </row>
    <row r="1074" spans="1:13" x14ac:dyDescent="0.25">
      <c r="A1074" s="147"/>
      <c r="B1074" s="148"/>
      <c r="D1074" s="147"/>
      <c r="E1074" s="147"/>
      <c r="F1074" s="147"/>
      <c r="H1074" s="140"/>
      <c r="I1074" s="147"/>
      <c r="J1074" s="148"/>
      <c r="K1074" s="147"/>
      <c r="L1074" s="147"/>
      <c r="M1074" s="41"/>
    </row>
    <row r="1075" spans="1:13" x14ac:dyDescent="0.25">
      <c r="A1075" s="147"/>
      <c r="B1075" s="148"/>
      <c r="D1075" s="147"/>
      <c r="E1075" s="147"/>
      <c r="F1075" s="147"/>
      <c r="H1075" s="140"/>
      <c r="I1075" s="147"/>
      <c r="J1075" s="148"/>
      <c r="K1075" s="147"/>
      <c r="L1075" s="147"/>
      <c r="M1075" s="41"/>
    </row>
    <row r="1076" spans="1:13" x14ac:dyDescent="0.25">
      <c r="A1076" s="147"/>
      <c r="B1076" s="148"/>
      <c r="D1076" s="147"/>
      <c r="E1076" s="147"/>
      <c r="F1076" s="147"/>
      <c r="H1076" s="140"/>
      <c r="I1076" s="147"/>
      <c r="J1076" s="148"/>
      <c r="K1076" s="147"/>
      <c r="L1076" s="147"/>
      <c r="M1076" s="41"/>
    </row>
    <row r="1077" spans="1:13" x14ac:dyDescent="0.25">
      <c r="A1077" s="147"/>
      <c r="B1077" s="148"/>
      <c r="D1077" s="147"/>
      <c r="E1077" s="147"/>
      <c r="F1077" s="147"/>
      <c r="H1077" s="140"/>
      <c r="I1077" s="147"/>
      <c r="J1077" s="148"/>
      <c r="K1077" s="147"/>
      <c r="L1077" s="147"/>
      <c r="M1077" s="41"/>
    </row>
    <row r="1078" spans="1:13" x14ac:dyDescent="0.25">
      <c r="A1078" s="147"/>
      <c r="B1078" s="148"/>
      <c r="D1078" s="147"/>
      <c r="E1078" s="147"/>
      <c r="F1078" s="147"/>
      <c r="H1078" s="140"/>
      <c r="I1078" s="147"/>
      <c r="J1078" s="148"/>
      <c r="K1078" s="147"/>
      <c r="L1078" s="147"/>
      <c r="M1078" s="41"/>
    </row>
    <row r="1079" spans="1:13" x14ac:dyDescent="0.25">
      <c r="A1079" s="147"/>
      <c r="B1079" s="148"/>
      <c r="D1079" s="147"/>
      <c r="E1079" s="147"/>
      <c r="F1079" s="147"/>
      <c r="H1079" s="140"/>
      <c r="I1079" s="147"/>
      <c r="J1079" s="148"/>
      <c r="K1079" s="147"/>
      <c r="L1079" s="147"/>
      <c r="M1079" s="41"/>
    </row>
    <row r="1080" spans="1:13" x14ac:dyDescent="0.25">
      <c r="A1080" s="147"/>
      <c r="B1080" s="148"/>
      <c r="D1080" s="147"/>
      <c r="E1080" s="147"/>
      <c r="F1080" s="147"/>
      <c r="H1080" s="140"/>
      <c r="I1080" s="147"/>
      <c r="J1080" s="148"/>
      <c r="K1080" s="147"/>
      <c r="L1080" s="147"/>
      <c r="M1080" s="41"/>
    </row>
    <row r="1081" spans="1:13" x14ac:dyDescent="0.25">
      <c r="A1081" s="147"/>
      <c r="B1081" s="148"/>
      <c r="D1081" s="147"/>
      <c r="E1081" s="147"/>
      <c r="F1081" s="147"/>
      <c r="H1081" s="140"/>
      <c r="I1081" s="147"/>
      <c r="J1081" s="148"/>
      <c r="K1081" s="147"/>
      <c r="L1081" s="147"/>
      <c r="M1081" s="41"/>
    </row>
    <row r="1082" spans="1:13" x14ac:dyDescent="0.25">
      <c r="A1082" s="147"/>
      <c r="B1082" s="148"/>
      <c r="D1082" s="147"/>
      <c r="E1082" s="147"/>
      <c r="F1082" s="147"/>
      <c r="H1082" s="140"/>
      <c r="I1082" s="147"/>
      <c r="J1082" s="148"/>
      <c r="K1082" s="147"/>
      <c r="L1082" s="147"/>
      <c r="M1082" s="41"/>
    </row>
    <row r="1083" spans="1:13" x14ac:dyDescent="0.25">
      <c r="A1083" s="147"/>
      <c r="B1083" s="148"/>
      <c r="D1083" s="147"/>
      <c r="E1083" s="147"/>
      <c r="F1083" s="147"/>
      <c r="H1083" s="140"/>
      <c r="I1083" s="147"/>
      <c r="J1083" s="148"/>
      <c r="K1083" s="147"/>
      <c r="L1083" s="147"/>
      <c r="M1083" s="41"/>
    </row>
    <row r="1084" spans="1:13" x14ac:dyDescent="0.25">
      <c r="A1084" s="147"/>
      <c r="B1084" s="148"/>
      <c r="D1084" s="147"/>
      <c r="E1084" s="147"/>
      <c r="F1084" s="147"/>
      <c r="H1084" s="140"/>
      <c r="I1084" s="147"/>
      <c r="J1084" s="148"/>
      <c r="K1084" s="147"/>
      <c r="L1084" s="147"/>
      <c r="M1084" s="41"/>
    </row>
    <row r="1085" spans="1:13" x14ac:dyDescent="0.25">
      <c r="A1085" s="147"/>
      <c r="B1085" s="148"/>
      <c r="D1085" s="147"/>
      <c r="E1085" s="147"/>
      <c r="F1085" s="147"/>
      <c r="H1085" s="140"/>
      <c r="I1085" s="147"/>
      <c r="J1085" s="148"/>
      <c r="K1085" s="147"/>
      <c r="L1085" s="147"/>
      <c r="M1085" s="41"/>
    </row>
    <row r="1086" spans="1:13" x14ac:dyDescent="0.25">
      <c r="A1086" s="147"/>
      <c r="B1086" s="148"/>
      <c r="D1086" s="147"/>
      <c r="E1086" s="147"/>
      <c r="F1086" s="147"/>
      <c r="H1086" s="140"/>
      <c r="I1086" s="147"/>
      <c r="J1086" s="148"/>
      <c r="K1086" s="147"/>
      <c r="L1086" s="147"/>
      <c r="M1086" s="41"/>
    </row>
    <row r="1087" spans="1:13" x14ac:dyDescent="0.25">
      <c r="A1087" s="147"/>
      <c r="B1087" s="148"/>
      <c r="D1087" s="147"/>
      <c r="E1087" s="147"/>
      <c r="F1087" s="147"/>
      <c r="H1087" s="140"/>
      <c r="I1087" s="147"/>
      <c r="J1087" s="148"/>
      <c r="K1087" s="147"/>
      <c r="L1087" s="147"/>
      <c r="M1087" s="41"/>
    </row>
    <row r="1088" spans="1:13" x14ac:dyDescent="0.25">
      <c r="A1088" s="147"/>
      <c r="B1088" s="148"/>
      <c r="D1088" s="147"/>
      <c r="E1088" s="147"/>
      <c r="F1088" s="147"/>
      <c r="H1088" s="140"/>
      <c r="I1088" s="147"/>
      <c r="J1088" s="148"/>
      <c r="K1088" s="147"/>
      <c r="L1088" s="147"/>
      <c r="M1088" s="41"/>
    </row>
    <row r="1089" spans="1:13" x14ac:dyDescent="0.25">
      <c r="A1089" s="147"/>
      <c r="B1089" s="148"/>
      <c r="D1089" s="147"/>
      <c r="E1089" s="147"/>
      <c r="F1089" s="147"/>
      <c r="H1089" s="140"/>
      <c r="I1089" s="147"/>
      <c r="J1089" s="148"/>
      <c r="K1089" s="147"/>
      <c r="L1089" s="147"/>
      <c r="M1089" s="41"/>
    </row>
    <row r="1090" spans="1:13" x14ac:dyDescent="0.25">
      <c r="A1090" s="147"/>
      <c r="B1090" s="148"/>
      <c r="D1090" s="147"/>
      <c r="E1090" s="147"/>
      <c r="F1090" s="147"/>
      <c r="H1090" s="140"/>
      <c r="I1090" s="147"/>
      <c r="J1090" s="148"/>
      <c r="K1090" s="147"/>
      <c r="L1090" s="147"/>
      <c r="M1090" s="41"/>
    </row>
    <row r="1091" spans="1:13" x14ac:dyDescent="0.25">
      <c r="A1091" s="147"/>
      <c r="B1091" s="148"/>
      <c r="D1091" s="147"/>
      <c r="E1091" s="147"/>
      <c r="F1091" s="147"/>
      <c r="H1091" s="140"/>
      <c r="I1091" s="147"/>
      <c r="J1091" s="148"/>
      <c r="K1091" s="147"/>
      <c r="L1091" s="147"/>
      <c r="M1091" s="41"/>
    </row>
    <row r="1092" spans="1:13" x14ac:dyDescent="0.25">
      <c r="A1092" s="147"/>
      <c r="B1092" s="148"/>
      <c r="D1092" s="147"/>
      <c r="E1092" s="147"/>
      <c r="F1092" s="147"/>
      <c r="H1092" s="140"/>
      <c r="I1092" s="147"/>
      <c r="J1092" s="148"/>
      <c r="K1092" s="147"/>
      <c r="L1092" s="147"/>
      <c r="M1092" s="41"/>
    </row>
    <row r="1093" spans="1:13" x14ac:dyDescent="0.25">
      <c r="A1093" s="147"/>
      <c r="B1093" s="148"/>
      <c r="D1093" s="147"/>
      <c r="E1093" s="147"/>
      <c r="F1093" s="147"/>
      <c r="H1093" s="140"/>
      <c r="I1093" s="147"/>
      <c r="J1093" s="148"/>
      <c r="K1093" s="147"/>
      <c r="L1093" s="147"/>
      <c r="M1093" s="41"/>
    </row>
    <row r="1094" spans="1:13" x14ac:dyDescent="0.25">
      <c r="A1094" s="147"/>
      <c r="B1094" s="148"/>
      <c r="D1094" s="147"/>
      <c r="E1094" s="147"/>
      <c r="F1094" s="147"/>
      <c r="H1094" s="140"/>
      <c r="I1094" s="147"/>
      <c r="J1094" s="148"/>
      <c r="K1094" s="147"/>
      <c r="L1094" s="147"/>
      <c r="M1094" s="41"/>
    </row>
    <row r="1095" spans="1:13" x14ac:dyDescent="0.25">
      <c r="A1095" s="147"/>
      <c r="B1095" s="148"/>
      <c r="D1095" s="147"/>
      <c r="E1095" s="147"/>
      <c r="F1095" s="147"/>
      <c r="H1095" s="140"/>
      <c r="I1095" s="147"/>
      <c r="J1095" s="148"/>
      <c r="K1095" s="147"/>
      <c r="L1095" s="147"/>
      <c r="M1095" s="41"/>
    </row>
    <row r="1096" spans="1:13" x14ac:dyDescent="0.25">
      <c r="A1096" s="147"/>
      <c r="B1096" s="148"/>
      <c r="D1096" s="147"/>
      <c r="E1096" s="147"/>
      <c r="F1096" s="147"/>
      <c r="H1096" s="140"/>
      <c r="I1096" s="147"/>
      <c r="J1096" s="148"/>
      <c r="K1096" s="147"/>
      <c r="L1096" s="147"/>
      <c r="M1096" s="41"/>
    </row>
    <row r="1097" spans="1:13" x14ac:dyDescent="0.25">
      <c r="A1097" s="147"/>
      <c r="B1097" s="148"/>
      <c r="D1097" s="147"/>
      <c r="E1097" s="147"/>
      <c r="F1097" s="147"/>
      <c r="H1097" s="140"/>
      <c r="I1097" s="147"/>
      <c r="J1097" s="148"/>
      <c r="K1097" s="147"/>
      <c r="L1097" s="147"/>
      <c r="M1097" s="41"/>
    </row>
    <row r="1098" spans="1:13" x14ac:dyDescent="0.25">
      <c r="A1098" s="147"/>
      <c r="B1098" s="148"/>
      <c r="D1098" s="147"/>
      <c r="E1098" s="147"/>
      <c r="F1098" s="147"/>
      <c r="H1098" s="140"/>
      <c r="I1098" s="147"/>
      <c r="J1098" s="148"/>
      <c r="K1098" s="147"/>
      <c r="L1098" s="147"/>
      <c r="M1098" s="41"/>
    </row>
    <row r="1099" spans="1:13" x14ac:dyDescent="0.25">
      <c r="A1099" s="147"/>
      <c r="B1099" s="148"/>
      <c r="D1099" s="147"/>
      <c r="E1099" s="147"/>
      <c r="F1099" s="147"/>
      <c r="H1099" s="140"/>
      <c r="I1099" s="147"/>
      <c r="J1099" s="148"/>
      <c r="K1099" s="147"/>
      <c r="L1099" s="147"/>
      <c r="M1099" s="41"/>
    </row>
    <row r="1100" spans="1:13" x14ac:dyDescent="0.25">
      <c r="A1100" s="147"/>
      <c r="B1100" s="148"/>
      <c r="D1100" s="147"/>
      <c r="E1100" s="147"/>
      <c r="F1100" s="147"/>
      <c r="H1100" s="140"/>
      <c r="I1100" s="147"/>
      <c r="J1100" s="148"/>
      <c r="K1100" s="147"/>
      <c r="L1100" s="147"/>
      <c r="M1100" s="41"/>
    </row>
    <row r="1101" spans="1:13" x14ac:dyDescent="0.25">
      <c r="A1101" s="147"/>
      <c r="B1101" s="148"/>
      <c r="D1101" s="147"/>
      <c r="E1101" s="147"/>
      <c r="F1101" s="147"/>
      <c r="H1101" s="140"/>
      <c r="I1101" s="147"/>
      <c r="J1101" s="148"/>
      <c r="K1101" s="147"/>
      <c r="L1101" s="147"/>
      <c r="M1101" s="41"/>
    </row>
    <row r="1102" spans="1:13" x14ac:dyDescent="0.25">
      <c r="A1102" s="147"/>
      <c r="B1102" s="148"/>
      <c r="D1102" s="147"/>
      <c r="E1102" s="147"/>
      <c r="F1102" s="147"/>
      <c r="H1102" s="140"/>
      <c r="I1102" s="147"/>
      <c r="J1102" s="148"/>
      <c r="K1102" s="147"/>
      <c r="L1102" s="147"/>
      <c r="M1102" s="41"/>
    </row>
    <row r="1103" spans="1:13" x14ac:dyDescent="0.25">
      <c r="A1103" s="147"/>
      <c r="B1103" s="148"/>
      <c r="D1103" s="147"/>
      <c r="E1103" s="147"/>
      <c r="F1103" s="147"/>
      <c r="H1103" s="140"/>
      <c r="I1103" s="147"/>
      <c r="J1103" s="148"/>
      <c r="K1103" s="147"/>
      <c r="L1103" s="147"/>
      <c r="M1103" s="41"/>
    </row>
    <row r="1104" spans="1:13" x14ac:dyDescent="0.25">
      <c r="A1104" s="147"/>
      <c r="B1104" s="148"/>
      <c r="D1104" s="147"/>
      <c r="E1104" s="147"/>
      <c r="F1104" s="147"/>
      <c r="H1104" s="140"/>
      <c r="I1104" s="147"/>
      <c r="J1104" s="148"/>
      <c r="K1104" s="147"/>
      <c r="L1104" s="147"/>
      <c r="M1104" s="41"/>
    </row>
    <row r="1105" spans="1:13" x14ac:dyDescent="0.25">
      <c r="A1105" s="147"/>
      <c r="B1105" s="148"/>
      <c r="D1105" s="147"/>
      <c r="E1105" s="147"/>
      <c r="F1105" s="147"/>
      <c r="H1105" s="140"/>
      <c r="I1105" s="147"/>
      <c r="J1105" s="148"/>
      <c r="K1105" s="147"/>
      <c r="L1105" s="147"/>
      <c r="M1105" s="41"/>
    </row>
    <row r="1106" spans="1:13" x14ac:dyDescent="0.25">
      <c r="A1106" s="147"/>
      <c r="B1106" s="148"/>
      <c r="D1106" s="147"/>
      <c r="E1106" s="147"/>
      <c r="F1106" s="147"/>
      <c r="H1106" s="140"/>
      <c r="I1106" s="147"/>
      <c r="J1106" s="148"/>
      <c r="K1106" s="147"/>
      <c r="L1106" s="147"/>
      <c r="M1106" s="41"/>
    </row>
    <row r="1107" spans="1:13" x14ac:dyDescent="0.25">
      <c r="A1107" s="147"/>
      <c r="B1107" s="148"/>
      <c r="D1107" s="147"/>
      <c r="E1107" s="147"/>
      <c r="F1107" s="147"/>
      <c r="H1107" s="140"/>
      <c r="I1107" s="147"/>
      <c r="J1107" s="148"/>
      <c r="K1107" s="147"/>
      <c r="L1107" s="147"/>
      <c r="M1107" s="41"/>
    </row>
    <row r="1108" spans="1:13" x14ac:dyDescent="0.25">
      <c r="A1108" s="147"/>
      <c r="B1108" s="148"/>
      <c r="D1108" s="147"/>
      <c r="E1108" s="147"/>
      <c r="F1108" s="147"/>
      <c r="H1108" s="140"/>
      <c r="I1108" s="147"/>
      <c r="J1108" s="148"/>
      <c r="K1108" s="147"/>
      <c r="L1108" s="147"/>
      <c r="M1108" s="41"/>
    </row>
    <row r="1109" spans="1:13" x14ac:dyDescent="0.25">
      <c r="A1109" s="147"/>
      <c r="B1109" s="148"/>
      <c r="D1109" s="147"/>
      <c r="E1109" s="147"/>
      <c r="F1109" s="147"/>
      <c r="H1109" s="140"/>
      <c r="I1109" s="147"/>
      <c r="J1109" s="148"/>
      <c r="K1109" s="147"/>
      <c r="L1109" s="147"/>
      <c r="M1109" s="41"/>
    </row>
    <row r="1110" spans="1:13" x14ac:dyDescent="0.25">
      <c r="A1110" s="147"/>
      <c r="B1110" s="148"/>
      <c r="D1110" s="147"/>
      <c r="E1110" s="147"/>
      <c r="F1110" s="147"/>
      <c r="H1110" s="140"/>
      <c r="I1110" s="147"/>
      <c r="J1110" s="148"/>
      <c r="K1110" s="147"/>
      <c r="L1110" s="147"/>
      <c r="M1110" s="41"/>
    </row>
    <row r="1111" spans="1:13" x14ac:dyDescent="0.25">
      <c r="A1111" s="147"/>
      <c r="B1111" s="148"/>
      <c r="D1111" s="147"/>
      <c r="E1111" s="147"/>
      <c r="F1111" s="147"/>
      <c r="H1111" s="140"/>
      <c r="I1111" s="147"/>
      <c r="J1111" s="148"/>
      <c r="K1111" s="147"/>
      <c r="L1111" s="147"/>
      <c r="M1111" s="41"/>
    </row>
    <row r="1112" spans="1:13" x14ac:dyDescent="0.25">
      <c r="A1112" s="147"/>
      <c r="B1112" s="148"/>
      <c r="D1112" s="147"/>
      <c r="E1112" s="147"/>
      <c r="F1112" s="147"/>
      <c r="H1112" s="140"/>
      <c r="I1112" s="147"/>
      <c r="J1112" s="148"/>
      <c r="K1112" s="147"/>
      <c r="L1112" s="147"/>
      <c r="M1112" s="41"/>
    </row>
    <row r="1113" spans="1:13" x14ac:dyDescent="0.25">
      <c r="A1113" s="147"/>
      <c r="B1113" s="148"/>
      <c r="D1113" s="147"/>
      <c r="E1113" s="147"/>
      <c r="F1113" s="147"/>
      <c r="H1113" s="140"/>
      <c r="I1113" s="147"/>
      <c r="J1113" s="148"/>
      <c r="K1113" s="147"/>
      <c r="L1113" s="147"/>
      <c r="M1113" s="41"/>
    </row>
    <row r="1114" spans="1:13" x14ac:dyDescent="0.25">
      <c r="A1114" s="147"/>
      <c r="B1114" s="148"/>
      <c r="D1114" s="147"/>
      <c r="E1114" s="147"/>
      <c r="F1114" s="147"/>
      <c r="H1114" s="140"/>
      <c r="I1114" s="147"/>
      <c r="J1114" s="148"/>
      <c r="K1114" s="147"/>
      <c r="L1114" s="147"/>
      <c r="M1114" s="41"/>
    </row>
    <row r="1115" spans="1:13" x14ac:dyDescent="0.25">
      <c r="A1115" s="147"/>
      <c r="B1115" s="148"/>
      <c r="D1115" s="147"/>
      <c r="E1115" s="147"/>
      <c r="F1115" s="147"/>
      <c r="H1115" s="140"/>
      <c r="I1115" s="147"/>
      <c r="J1115" s="148"/>
      <c r="K1115" s="147"/>
      <c r="L1115" s="147"/>
      <c r="M1115" s="41"/>
    </row>
    <row r="1116" spans="1:13" x14ac:dyDescent="0.25">
      <c r="A1116" s="147"/>
      <c r="B1116" s="148"/>
      <c r="D1116" s="147"/>
      <c r="E1116" s="147"/>
      <c r="F1116" s="147"/>
      <c r="H1116" s="140"/>
      <c r="I1116" s="147"/>
      <c r="J1116" s="148"/>
      <c r="K1116" s="147"/>
      <c r="L1116" s="147"/>
      <c r="M1116" s="41"/>
    </row>
    <row r="1117" spans="1:13" x14ac:dyDescent="0.25">
      <c r="A1117" s="147"/>
      <c r="B1117" s="148"/>
      <c r="D1117" s="147"/>
      <c r="E1117" s="147"/>
      <c r="F1117" s="147"/>
      <c r="H1117" s="140"/>
      <c r="I1117" s="147"/>
      <c r="J1117" s="148"/>
      <c r="K1117" s="147"/>
      <c r="L1117" s="147"/>
      <c r="M1117" s="41"/>
    </row>
    <row r="1118" spans="1:13" x14ac:dyDescent="0.25">
      <c r="A1118" s="147"/>
      <c r="B1118" s="148"/>
      <c r="D1118" s="147"/>
      <c r="E1118" s="147"/>
      <c r="F1118" s="147"/>
      <c r="H1118" s="140"/>
      <c r="I1118" s="147"/>
      <c r="J1118" s="148"/>
      <c r="K1118" s="147"/>
      <c r="L1118" s="147"/>
      <c r="M1118" s="41"/>
    </row>
    <row r="1119" spans="1:13" x14ac:dyDescent="0.25">
      <c r="A1119" s="147"/>
      <c r="B1119" s="148"/>
      <c r="D1119" s="147"/>
      <c r="E1119" s="147"/>
      <c r="F1119" s="147"/>
      <c r="H1119" s="140"/>
      <c r="I1119" s="147"/>
      <c r="J1119" s="148"/>
      <c r="K1119" s="147"/>
      <c r="L1119" s="147"/>
      <c r="M1119" s="41"/>
    </row>
    <row r="1120" spans="1:13" x14ac:dyDescent="0.25">
      <c r="A1120" s="147"/>
      <c r="B1120" s="148"/>
      <c r="D1120" s="147"/>
      <c r="E1120" s="147"/>
      <c r="F1120" s="147"/>
      <c r="H1120" s="140"/>
      <c r="I1120" s="147"/>
      <c r="J1120" s="148"/>
      <c r="K1120" s="147"/>
      <c r="L1120" s="147"/>
      <c r="M1120" s="41"/>
    </row>
    <row r="1121" spans="1:13" x14ac:dyDescent="0.25">
      <c r="A1121" s="147"/>
      <c r="B1121" s="148"/>
      <c r="D1121" s="147"/>
      <c r="E1121" s="147"/>
      <c r="F1121" s="147"/>
      <c r="H1121" s="140"/>
      <c r="I1121" s="147"/>
      <c r="J1121" s="148"/>
      <c r="K1121" s="147"/>
      <c r="L1121" s="147"/>
      <c r="M1121" s="41"/>
    </row>
    <row r="1122" spans="1:13" x14ac:dyDescent="0.25">
      <c r="A1122" s="147"/>
      <c r="B1122" s="148"/>
      <c r="D1122" s="147"/>
      <c r="E1122" s="147"/>
      <c r="F1122" s="147"/>
      <c r="H1122" s="140"/>
      <c r="I1122" s="147"/>
      <c r="J1122" s="148"/>
      <c r="K1122" s="147"/>
      <c r="L1122" s="147"/>
      <c r="M1122" s="41"/>
    </row>
    <row r="1123" spans="1:13" x14ac:dyDescent="0.25">
      <c r="A1123" s="147"/>
      <c r="B1123" s="148"/>
      <c r="D1123" s="147"/>
      <c r="E1123" s="147"/>
      <c r="F1123" s="147"/>
      <c r="H1123" s="140"/>
      <c r="I1123" s="147"/>
      <c r="J1123" s="148"/>
      <c r="K1123" s="147"/>
      <c r="L1123" s="147"/>
      <c r="M1123" s="41"/>
    </row>
    <row r="1124" spans="1:13" x14ac:dyDescent="0.25">
      <c r="A1124" s="147"/>
      <c r="B1124" s="148"/>
      <c r="D1124" s="147"/>
      <c r="E1124" s="147"/>
      <c r="F1124" s="147"/>
      <c r="H1124" s="140"/>
      <c r="I1124" s="147"/>
      <c r="J1124" s="148"/>
      <c r="K1124" s="147"/>
      <c r="L1124" s="147"/>
      <c r="M1124" s="41"/>
    </row>
    <row r="1125" spans="1:13" x14ac:dyDescent="0.25">
      <c r="A1125" s="147"/>
      <c r="B1125" s="148"/>
      <c r="D1125" s="147"/>
      <c r="E1125" s="147"/>
      <c r="F1125" s="147"/>
      <c r="H1125" s="140"/>
      <c r="I1125" s="147"/>
      <c r="J1125" s="148"/>
      <c r="K1125" s="147"/>
      <c r="L1125" s="147"/>
      <c r="M1125" s="41"/>
    </row>
    <row r="1126" spans="1:13" x14ac:dyDescent="0.25">
      <c r="A1126" s="147"/>
      <c r="B1126" s="148"/>
      <c r="D1126" s="147"/>
      <c r="E1126" s="147"/>
      <c r="F1126" s="147"/>
      <c r="H1126" s="140"/>
      <c r="I1126" s="147"/>
      <c r="J1126" s="148"/>
      <c r="K1126" s="147"/>
      <c r="L1126" s="147"/>
      <c r="M1126" s="41"/>
    </row>
    <row r="1127" spans="1:13" x14ac:dyDescent="0.25">
      <c r="A1127" s="147"/>
      <c r="B1127" s="148"/>
      <c r="D1127" s="147"/>
      <c r="E1127" s="147"/>
      <c r="F1127" s="147"/>
      <c r="H1127" s="140"/>
      <c r="I1127" s="147"/>
      <c r="J1127" s="148"/>
      <c r="K1127" s="147"/>
      <c r="L1127" s="147"/>
      <c r="M1127" s="41"/>
    </row>
    <row r="1128" spans="1:13" x14ac:dyDescent="0.25">
      <c r="A1128" s="147"/>
      <c r="B1128" s="148"/>
      <c r="D1128" s="147"/>
      <c r="E1128" s="147"/>
      <c r="F1128" s="147"/>
      <c r="H1128" s="140"/>
      <c r="I1128" s="147"/>
      <c r="J1128" s="148"/>
      <c r="K1128" s="147"/>
      <c r="L1128" s="147"/>
      <c r="M1128" s="41"/>
    </row>
    <row r="1129" spans="1:13" x14ac:dyDescent="0.25">
      <c r="A1129" s="147"/>
      <c r="B1129" s="148"/>
      <c r="D1129" s="147"/>
      <c r="E1129" s="147"/>
      <c r="F1129" s="147"/>
      <c r="H1129" s="140"/>
      <c r="I1129" s="147"/>
      <c r="J1129" s="148"/>
      <c r="K1129" s="147"/>
      <c r="L1129" s="147"/>
      <c r="M1129" s="41"/>
    </row>
    <row r="1130" spans="1:13" x14ac:dyDescent="0.25">
      <c r="A1130" s="147"/>
      <c r="B1130" s="148"/>
      <c r="D1130" s="147"/>
      <c r="E1130" s="147"/>
      <c r="F1130" s="147"/>
      <c r="H1130" s="140"/>
      <c r="I1130" s="147"/>
      <c r="J1130" s="148"/>
      <c r="K1130" s="147"/>
      <c r="L1130" s="147"/>
      <c r="M1130" s="41"/>
    </row>
    <row r="1131" spans="1:13" x14ac:dyDescent="0.25">
      <c r="A1131" s="147"/>
      <c r="B1131" s="148"/>
      <c r="D1131" s="147"/>
      <c r="E1131" s="147"/>
      <c r="F1131" s="147"/>
      <c r="H1131" s="140"/>
      <c r="I1131" s="147"/>
      <c r="J1131" s="148"/>
      <c r="K1131" s="147"/>
      <c r="L1131" s="147"/>
      <c r="M1131" s="41"/>
    </row>
    <row r="1132" spans="1:13" x14ac:dyDescent="0.25">
      <c r="A1132" s="147"/>
      <c r="B1132" s="148"/>
      <c r="D1132" s="147"/>
      <c r="E1132" s="147"/>
      <c r="F1132" s="147"/>
      <c r="H1132" s="140"/>
      <c r="I1132" s="147"/>
      <c r="J1132" s="148"/>
      <c r="K1132" s="147"/>
      <c r="L1132" s="147"/>
      <c r="M1132" s="41"/>
    </row>
    <row r="1133" spans="1:13" x14ac:dyDescent="0.25">
      <c r="A1133" s="147"/>
      <c r="B1133" s="148"/>
      <c r="D1133" s="147"/>
      <c r="E1133" s="147"/>
      <c r="F1133" s="147"/>
      <c r="H1133" s="140"/>
      <c r="I1133" s="147"/>
      <c r="J1133" s="148"/>
      <c r="K1133" s="147"/>
      <c r="L1133" s="147"/>
      <c r="M1133" s="41"/>
    </row>
    <row r="1134" spans="1:13" x14ac:dyDescent="0.25">
      <c r="A1134" s="147"/>
      <c r="B1134" s="148"/>
      <c r="D1134" s="147"/>
      <c r="E1134" s="147"/>
      <c r="F1134" s="147"/>
      <c r="H1134" s="140"/>
      <c r="I1134" s="147"/>
      <c r="J1134" s="148"/>
      <c r="K1134" s="147"/>
      <c r="L1134" s="147"/>
      <c r="M1134" s="41"/>
    </row>
    <row r="1135" spans="1:13" x14ac:dyDescent="0.25">
      <c r="A1135" s="147"/>
      <c r="B1135" s="148"/>
      <c r="D1135" s="147"/>
      <c r="E1135" s="147"/>
      <c r="F1135" s="147"/>
      <c r="H1135" s="140"/>
      <c r="I1135" s="147"/>
      <c r="J1135" s="148"/>
      <c r="K1135" s="147"/>
      <c r="L1135" s="147"/>
      <c r="M1135" s="41"/>
    </row>
    <row r="1136" spans="1:13" x14ac:dyDescent="0.25">
      <c r="A1136" s="147"/>
      <c r="B1136" s="148"/>
      <c r="D1136" s="147"/>
      <c r="E1136" s="147"/>
      <c r="F1136" s="147"/>
      <c r="H1136" s="140"/>
      <c r="I1136" s="147"/>
      <c r="J1136" s="148"/>
      <c r="K1136" s="147"/>
      <c r="L1136" s="147"/>
      <c r="M1136" s="41"/>
    </row>
    <row r="1137" spans="1:13" x14ac:dyDescent="0.25">
      <c r="A1137" s="147"/>
      <c r="B1137" s="148"/>
      <c r="D1137" s="147"/>
      <c r="E1137" s="147"/>
      <c r="F1137" s="147"/>
      <c r="H1137" s="140"/>
      <c r="I1137" s="147"/>
      <c r="J1137" s="148"/>
      <c r="K1137" s="147"/>
      <c r="L1137" s="147"/>
      <c r="M1137" s="41"/>
    </row>
    <row r="1138" spans="1:13" x14ac:dyDescent="0.25">
      <c r="A1138" s="147"/>
      <c r="B1138" s="148"/>
      <c r="D1138" s="147"/>
      <c r="E1138" s="147"/>
      <c r="F1138" s="147"/>
      <c r="H1138" s="140"/>
      <c r="I1138" s="147"/>
      <c r="J1138" s="148"/>
      <c r="K1138" s="147"/>
      <c r="L1138" s="147"/>
      <c r="M1138" s="41"/>
    </row>
    <row r="1139" spans="1:13" x14ac:dyDescent="0.25">
      <c r="A1139" s="147"/>
      <c r="B1139" s="148"/>
      <c r="D1139" s="147"/>
      <c r="E1139" s="147"/>
      <c r="F1139" s="147"/>
      <c r="H1139" s="140"/>
      <c r="I1139" s="147"/>
      <c r="J1139" s="148"/>
      <c r="K1139" s="147"/>
      <c r="L1139" s="147"/>
      <c r="M1139" s="41"/>
    </row>
    <row r="1140" spans="1:13" x14ac:dyDescent="0.25">
      <c r="A1140" s="147"/>
      <c r="B1140" s="148"/>
      <c r="D1140" s="147"/>
      <c r="E1140" s="147"/>
      <c r="F1140" s="147"/>
      <c r="H1140" s="140"/>
      <c r="I1140" s="147"/>
      <c r="J1140" s="148"/>
      <c r="K1140" s="147"/>
      <c r="L1140" s="147"/>
      <c r="M1140" s="41"/>
    </row>
    <row r="1141" spans="1:13" x14ac:dyDescent="0.25">
      <c r="A1141" s="147"/>
      <c r="B1141" s="148"/>
      <c r="D1141" s="147"/>
      <c r="E1141" s="147"/>
      <c r="F1141" s="147"/>
      <c r="H1141" s="140"/>
      <c r="I1141" s="147"/>
      <c r="J1141" s="148"/>
      <c r="K1141" s="147"/>
      <c r="L1141" s="147"/>
      <c r="M1141" s="41"/>
    </row>
    <row r="1142" spans="1:13" x14ac:dyDescent="0.25">
      <c r="A1142" s="147"/>
      <c r="B1142" s="148"/>
      <c r="D1142" s="147"/>
      <c r="E1142" s="147"/>
      <c r="F1142" s="147"/>
      <c r="H1142" s="140"/>
      <c r="I1142" s="147"/>
      <c r="J1142" s="148"/>
      <c r="K1142" s="147"/>
      <c r="L1142" s="147"/>
      <c r="M1142" s="41"/>
    </row>
    <row r="1143" spans="1:13" x14ac:dyDescent="0.25">
      <c r="A1143" s="147"/>
      <c r="B1143" s="148"/>
      <c r="D1143" s="147"/>
      <c r="E1143" s="147"/>
      <c r="F1143" s="147"/>
      <c r="H1143" s="140"/>
      <c r="I1143" s="147"/>
      <c r="J1143" s="148"/>
      <c r="K1143" s="147"/>
      <c r="L1143" s="147"/>
      <c r="M1143" s="41"/>
    </row>
    <row r="1144" spans="1:13" x14ac:dyDescent="0.25">
      <c r="A1144" s="147"/>
      <c r="B1144" s="148"/>
      <c r="D1144" s="147"/>
      <c r="E1144" s="147"/>
      <c r="F1144" s="147"/>
      <c r="H1144" s="140"/>
      <c r="I1144" s="147"/>
      <c r="J1144" s="148"/>
      <c r="K1144" s="147"/>
      <c r="L1144" s="147"/>
      <c r="M1144" s="41"/>
    </row>
    <row r="1145" spans="1:13" x14ac:dyDescent="0.25">
      <c r="A1145" s="147"/>
      <c r="B1145" s="148"/>
      <c r="D1145" s="147"/>
      <c r="E1145" s="147"/>
      <c r="F1145" s="147"/>
      <c r="H1145" s="140"/>
      <c r="I1145" s="147"/>
      <c r="J1145" s="148"/>
      <c r="K1145" s="147"/>
      <c r="L1145" s="147"/>
      <c r="M1145" s="41"/>
    </row>
    <row r="1146" spans="1:13" x14ac:dyDescent="0.25">
      <c r="A1146" s="147"/>
      <c r="B1146" s="148"/>
      <c r="D1146" s="147"/>
      <c r="E1146" s="147"/>
      <c r="F1146" s="147"/>
      <c r="H1146" s="140"/>
      <c r="I1146" s="147"/>
      <c r="J1146" s="148"/>
      <c r="K1146" s="147"/>
      <c r="L1146" s="147"/>
      <c r="M1146" s="41"/>
    </row>
    <row r="1147" spans="1:13" x14ac:dyDescent="0.25">
      <c r="A1147" s="147"/>
      <c r="B1147" s="148"/>
      <c r="D1147" s="147"/>
      <c r="E1147" s="147"/>
      <c r="F1147" s="147"/>
      <c r="H1147" s="140"/>
      <c r="I1147" s="147"/>
      <c r="J1147" s="148"/>
      <c r="K1147" s="147"/>
      <c r="L1147" s="147"/>
      <c r="M1147" s="41"/>
    </row>
    <row r="1148" spans="1:13" x14ac:dyDescent="0.25">
      <c r="A1148" s="147"/>
      <c r="B1148" s="148"/>
      <c r="D1148" s="147"/>
      <c r="E1148" s="147"/>
      <c r="F1148" s="147"/>
      <c r="H1148" s="140"/>
      <c r="I1148" s="147"/>
      <c r="J1148" s="148"/>
      <c r="K1148" s="147"/>
      <c r="L1148" s="147"/>
      <c r="M1148" s="41"/>
    </row>
    <row r="1149" spans="1:13" x14ac:dyDescent="0.25">
      <c r="A1149" s="147"/>
      <c r="B1149" s="148"/>
      <c r="D1149" s="147"/>
      <c r="E1149" s="147"/>
      <c r="F1149" s="147"/>
      <c r="H1149" s="140"/>
      <c r="I1149" s="147"/>
      <c r="J1149" s="148"/>
      <c r="K1149" s="147"/>
      <c r="L1149" s="147"/>
      <c r="M1149" s="41"/>
    </row>
    <row r="1150" spans="1:13" x14ac:dyDescent="0.25">
      <c r="A1150" s="147"/>
      <c r="B1150" s="148"/>
      <c r="D1150" s="147"/>
      <c r="E1150" s="147"/>
      <c r="F1150" s="147"/>
      <c r="H1150" s="140"/>
      <c r="I1150" s="147"/>
      <c r="J1150" s="148"/>
      <c r="K1150" s="147"/>
      <c r="L1150" s="147"/>
      <c r="M1150" s="41"/>
    </row>
    <row r="1151" spans="1:13" x14ac:dyDescent="0.25">
      <c r="A1151" s="147"/>
      <c r="B1151" s="148"/>
      <c r="D1151" s="147"/>
      <c r="E1151" s="147"/>
      <c r="F1151" s="147"/>
      <c r="H1151" s="140"/>
      <c r="I1151" s="147"/>
      <c r="J1151" s="148"/>
      <c r="K1151" s="147"/>
      <c r="L1151" s="147"/>
      <c r="M1151" s="41"/>
    </row>
    <row r="1152" spans="1:13" x14ac:dyDescent="0.25">
      <c r="A1152" s="147"/>
      <c r="B1152" s="148"/>
      <c r="D1152" s="147"/>
      <c r="E1152" s="147"/>
      <c r="F1152" s="147"/>
      <c r="H1152" s="140"/>
      <c r="I1152" s="147"/>
      <c r="J1152" s="148"/>
      <c r="K1152" s="147"/>
      <c r="L1152" s="147"/>
      <c r="M1152" s="41"/>
    </row>
    <row r="1153" spans="1:13" x14ac:dyDescent="0.25">
      <c r="A1153" s="147"/>
      <c r="B1153" s="148"/>
      <c r="D1153" s="147"/>
      <c r="E1153" s="147"/>
      <c r="F1153" s="147"/>
      <c r="H1153" s="140"/>
      <c r="I1153" s="147"/>
      <c r="J1153" s="148"/>
      <c r="K1153" s="147"/>
      <c r="L1153" s="147"/>
      <c r="M1153" s="41"/>
    </row>
    <row r="1154" spans="1:13" x14ac:dyDescent="0.25">
      <c r="A1154" s="147"/>
      <c r="B1154" s="148"/>
      <c r="D1154" s="147"/>
      <c r="E1154" s="147"/>
      <c r="F1154" s="147"/>
      <c r="H1154" s="140"/>
      <c r="I1154" s="147"/>
      <c r="J1154" s="148"/>
      <c r="K1154" s="147"/>
      <c r="L1154" s="147"/>
      <c r="M1154" s="41"/>
    </row>
    <row r="1155" spans="1:13" x14ac:dyDescent="0.25">
      <c r="A1155" s="147"/>
      <c r="B1155" s="148"/>
      <c r="D1155" s="147"/>
      <c r="E1155" s="147"/>
      <c r="F1155" s="147"/>
      <c r="H1155" s="140"/>
      <c r="I1155" s="147"/>
      <c r="J1155" s="148"/>
      <c r="K1155" s="147"/>
      <c r="L1155" s="147"/>
      <c r="M1155" s="41"/>
    </row>
    <row r="1156" spans="1:13" x14ac:dyDescent="0.25">
      <c r="A1156" s="147"/>
      <c r="B1156" s="148"/>
      <c r="D1156" s="147"/>
      <c r="E1156" s="147"/>
      <c r="F1156" s="147"/>
      <c r="H1156" s="140"/>
      <c r="I1156" s="147"/>
      <c r="J1156" s="148"/>
      <c r="K1156" s="147"/>
      <c r="L1156" s="147"/>
      <c r="M1156" s="41"/>
    </row>
    <row r="1157" spans="1:13" x14ac:dyDescent="0.25">
      <c r="A1157" s="147"/>
      <c r="B1157" s="148"/>
      <c r="D1157" s="147"/>
      <c r="E1157" s="147"/>
      <c r="F1157" s="147"/>
      <c r="H1157" s="140"/>
      <c r="I1157" s="147"/>
      <c r="J1157" s="148"/>
      <c r="K1157" s="147"/>
      <c r="L1157" s="147"/>
      <c r="M1157" s="41"/>
    </row>
    <row r="1158" spans="1:13" x14ac:dyDescent="0.25">
      <c r="A1158" s="147"/>
      <c r="B1158" s="148"/>
      <c r="D1158" s="147"/>
      <c r="E1158" s="147"/>
      <c r="F1158" s="147"/>
      <c r="H1158" s="140"/>
      <c r="I1158" s="147"/>
      <c r="J1158" s="148"/>
      <c r="K1158" s="147"/>
      <c r="L1158" s="147"/>
      <c r="M1158" s="41"/>
    </row>
    <row r="1159" spans="1:13" x14ac:dyDescent="0.25">
      <c r="A1159" s="147"/>
      <c r="B1159" s="148"/>
      <c r="D1159" s="147"/>
      <c r="E1159" s="147"/>
      <c r="F1159" s="147"/>
      <c r="H1159" s="140"/>
      <c r="I1159" s="147"/>
      <c r="J1159" s="148"/>
      <c r="K1159" s="147"/>
      <c r="L1159" s="147"/>
      <c r="M1159" s="41"/>
    </row>
    <row r="1160" spans="1:13" x14ac:dyDescent="0.25">
      <c r="A1160" s="147"/>
      <c r="B1160" s="148"/>
      <c r="D1160" s="147"/>
      <c r="E1160" s="147"/>
      <c r="F1160" s="147"/>
      <c r="H1160" s="140"/>
      <c r="I1160" s="147"/>
      <c r="J1160" s="148"/>
      <c r="K1160" s="147"/>
      <c r="L1160" s="147"/>
      <c r="M1160" s="41"/>
    </row>
    <row r="1161" spans="1:13" x14ac:dyDescent="0.25">
      <c r="A1161" s="147"/>
      <c r="B1161" s="148"/>
      <c r="D1161" s="147"/>
      <c r="E1161" s="147"/>
      <c r="F1161" s="147"/>
      <c r="H1161" s="140"/>
      <c r="I1161" s="147"/>
      <c r="J1161" s="148"/>
      <c r="K1161" s="147"/>
      <c r="L1161" s="147"/>
      <c r="M1161" s="41"/>
    </row>
    <row r="1162" spans="1:13" x14ac:dyDescent="0.25">
      <c r="A1162" s="147"/>
      <c r="B1162" s="148"/>
      <c r="D1162" s="147"/>
      <c r="E1162" s="147"/>
      <c r="F1162" s="147"/>
      <c r="H1162" s="140"/>
      <c r="I1162" s="147"/>
      <c r="J1162" s="148"/>
      <c r="K1162" s="147"/>
      <c r="L1162" s="147"/>
      <c r="M1162" s="41"/>
    </row>
    <row r="1163" spans="1:13" x14ac:dyDescent="0.25">
      <c r="A1163" s="147"/>
      <c r="B1163" s="148"/>
      <c r="D1163" s="147"/>
      <c r="E1163" s="147"/>
      <c r="F1163" s="147"/>
      <c r="H1163" s="140"/>
      <c r="I1163" s="147"/>
      <c r="J1163" s="148"/>
      <c r="K1163" s="147"/>
      <c r="L1163" s="147"/>
      <c r="M1163" s="41"/>
    </row>
    <row r="1164" spans="1:13" x14ac:dyDescent="0.25">
      <c r="A1164" s="147"/>
      <c r="B1164" s="148"/>
      <c r="D1164" s="147"/>
      <c r="E1164" s="147"/>
      <c r="F1164" s="147"/>
      <c r="H1164" s="140"/>
      <c r="I1164" s="147"/>
      <c r="J1164" s="148"/>
      <c r="K1164" s="147"/>
      <c r="L1164" s="147"/>
      <c r="M1164" s="41"/>
    </row>
    <row r="1165" spans="1:13" x14ac:dyDescent="0.25">
      <c r="A1165" s="147"/>
      <c r="B1165" s="148"/>
      <c r="D1165" s="147"/>
      <c r="E1165" s="147"/>
      <c r="F1165" s="147"/>
      <c r="H1165" s="140"/>
      <c r="I1165" s="147"/>
      <c r="J1165" s="148"/>
      <c r="K1165" s="147"/>
      <c r="L1165" s="147"/>
      <c r="M1165" s="41"/>
    </row>
    <row r="1166" spans="1:13" x14ac:dyDescent="0.25">
      <c r="A1166" s="147"/>
      <c r="B1166" s="148"/>
      <c r="D1166" s="147"/>
      <c r="E1166" s="147"/>
      <c r="F1166" s="147"/>
      <c r="H1166" s="140"/>
      <c r="I1166" s="147"/>
      <c r="J1166" s="148"/>
      <c r="K1166" s="147"/>
      <c r="L1166" s="147"/>
      <c r="M1166" s="41"/>
    </row>
    <row r="1167" spans="1:13" x14ac:dyDescent="0.25">
      <c r="A1167" s="147"/>
      <c r="B1167" s="148"/>
      <c r="D1167" s="147"/>
      <c r="E1167" s="147"/>
      <c r="F1167" s="147"/>
      <c r="H1167" s="140"/>
      <c r="I1167" s="147"/>
      <c r="J1167" s="148"/>
      <c r="K1167" s="147"/>
      <c r="L1167" s="147"/>
      <c r="M1167" s="41"/>
    </row>
    <row r="1168" spans="1:13" x14ac:dyDescent="0.25">
      <c r="A1168" s="147"/>
      <c r="B1168" s="148"/>
      <c r="D1168" s="147"/>
      <c r="E1168" s="147"/>
      <c r="F1168" s="147"/>
      <c r="H1168" s="140"/>
      <c r="I1168" s="147"/>
      <c r="J1168" s="148"/>
      <c r="K1168" s="147"/>
      <c r="L1168" s="147"/>
      <c r="M1168" s="41"/>
    </row>
    <row r="1169" spans="1:13" x14ac:dyDescent="0.25">
      <c r="A1169" s="147"/>
      <c r="B1169" s="148"/>
      <c r="D1169" s="147"/>
      <c r="E1169" s="147"/>
      <c r="F1169" s="147"/>
      <c r="H1169" s="140"/>
      <c r="I1169" s="147"/>
      <c r="J1169" s="148"/>
      <c r="K1169" s="147"/>
      <c r="L1169" s="147"/>
      <c r="M1169" s="41"/>
    </row>
    <row r="1170" spans="1:13" x14ac:dyDescent="0.25">
      <c r="A1170" s="147"/>
      <c r="B1170" s="148"/>
      <c r="D1170" s="147"/>
      <c r="E1170" s="147"/>
      <c r="F1170" s="147"/>
      <c r="H1170" s="140"/>
      <c r="I1170" s="147"/>
      <c r="J1170" s="148"/>
      <c r="K1170" s="147"/>
      <c r="L1170" s="147"/>
      <c r="M1170" s="41"/>
    </row>
    <row r="1171" spans="1:13" x14ac:dyDescent="0.25">
      <c r="A1171" s="147"/>
      <c r="B1171" s="148"/>
      <c r="D1171" s="147"/>
      <c r="E1171" s="147"/>
      <c r="F1171" s="147"/>
      <c r="H1171" s="140"/>
      <c r="I1171" s="147"/>
      <c r="J1171" s="148"/>
      <c r="K1171" s="147"/>
      <c r="L1171" s="147"/>
      <c r="M1171" s="41"/>
    </row>
    <row r="1172" spans="1:13" x14ac:dyDescent="0.25">
      <c r="A1172" s="147"/>
      <c r="B1172" s="148"/>
      <c r="D1172" s="147"/>
      <c r="E1172" s="147"/>
      <c r="F1172" s="147"/>
      <c r="H1172" s="140"/>
      <c r="I1172" s="147"/>
      <c r="J1172" s="148"/>
      <c r="K1172" s="147"/>
      <c r="L1172" s="147"/>
      <c r="M1172" s="41"/>
    </row>
    <row r="1173" spans="1:13" x14ac:dyDescent="0.25">
      <c r="A1173" s="147"/>
      <c r="B1173" s="148"/>
      <c r="D1173" s="147"/>
      <c r="E1173" s="147"/>
      <c r="F1173" s="147"/>
      <c r="H1173" s="140"/>
      <c r="I1173" s="147"/>
      <c r="J1173" s="148"/>
      <c r="K1173" s="147"/>
      <c r="L1173" s="147"/>
      <c r="M1173" s="41"/>
    </row>
    <row r="1174" spans="1:13" x14ac:dyDescent="0.25">
      <c r="A1174" s="147"/>
      <c r="B1174" s="148"/>
      <c r="D1174" s="147"/>
      <c r="E1174" s="147"/>
      <c r="F1174" s="147"/>
      <c r="H1174" s="140"/>
      <c r="I1174" s="147"/>
      <c r="J1174" s="148"/>
      <c r="K1174" s="147"/>
      <c r="L1174" s="147"/>
      <c r="M1174" s="41"/>
    </row>
    <row r="1175" spans="1:13" x14ac:dyDescent="0.25">
      <c r="A1175" s="147"/>
      <c r="B1175" s="148"/>
      <c r="D1175" s="147"/>
      <c r="E1175" s="147"/>
      <c r="F1175" s="147"/>
      <c r="H1175" s="140"/>
      <c r="I1175" s="147"/>
      <c r="J1175" s="148"/>
      <c r="K1175" s="147"/>
      <c r="L1175" s="147"/>
      <c r="M1175" s="41"/>
    </row>
    <row r="1176" spans="1:13" x14ac:dyDescent="0.25">
      <c r="A1176" s="147"/>
      <c r="B1176" s="148"/>
      <c r="D1176" s="147"/>
      <c r="E1176" s="147"/>
      <c r="F1176" s="147"/>
      <c r="H1176" s="140"/>
      <c r="I1176" s="147"/>
      <c r="J1176" s="148"/>
      <c r="K1176" s="147"/>
      <c r="L1176" s="147"/>
      <c r="M1176" s="41"/>
    </row>
    <row r="1177" spans="1:13" x14ac:dyDescent="0.25">
      <c r="A1177" s="147"/>
      <c r="B1177" s="148"/>
      <c r="D1177" s="147"/>
      <c r="E1177" s="147"/>
      <c r="F1177" s="147"/>
      <c r="H1177" s="140"/>
      <c r="I1177" s="147"/>
      <c r="J1177" s="148"/>
      <c r="K1177" s="147"/>
      <c r="L1177" s="147"/>
      <c r="M1177" s="41"/>
    </row>
    <row r="1178" spans="1:13" x14ac:dyDescent="0.25">
      <c r="A1178" s="147"/>
      <c r="B1178" s="148"/>
      <c r="D1178" s="147"/>
      <c r="E1178" s="147"/>
      <c r="F1178" s="147"/>
      <c r="H1178" s="140"/>
      <c r="I1178" s="147"/>
      <c r="J1178" s="148"/>
      <c r="K1178" s="147"/>
      <c r="L1178" s="147"/>
      <c r="M1178" s="41"/>
    </row>
    <row r="1179" spans="1:13" x14ac:dyDescent="0.25">
      <c r="A1179" s="147"/>
      <c r="B1179" s="148"/>
      <c r="D1179" s="147"/>
      <c r="E1179" s="147"/>
      <c r="F1179" s="147"/>
      <c r="H1179" s="140"/>
      <c r="I1179" s="147"/>
      <c r="J1179" s="148"/>
      <c r="K1179" s="147"/>
      <c r="L1179" s="147"/>
      <c r="M1179" s="41"/>
    </row>
    <row r="1180" spans="1:13" x14ac:dyDescent="0.25">
      <c r="A1180" s="147"/>
      <c r="B1180" s="148"/>
      <c r="D1180" s="147"/>
      <c r="E1180" s="147"/>
      <c r="F1180" s="147"/>
      <c r="H1180" s="140"/>
      <c r="I1180" s="147"/>
      <c r="J1180" s="148"/>
      <c r="K1180" s="147"/>
      <c r="L1180" s="147"/>
      <c r="M1180" s="41"/>
    </row>
    <row r="1181" spans="1:13" x14ac:dyDescent="0.25">
      <c r="A1181" s="147"/>
      <c r="B1181" s="148"/>
      <c r="D1181" s="147"/>
      <c r="E1181" s="147"/>
      <c r="F1181" s="147"/>
      <c r="H1181" s="140"/>
      <c r="I1181" s="147"/>
      <c r="J1181" s="148"/>
      <c r="K1181" s="147"/>
      <c r="L1181" s="147"/>
      <c r="M1181" s="41"/>
    </row>
    <row r="1182" spans="1:13" x14ac:dyDescent="0.25">
      <c r="A1182" s="147"/>
      <c r="B1182" s="148"/>
      <c r="D1182" s="147"/>
      <c r="E1182" s="147"/>
      <c r="F1182" s="147"/>
      <c r="H1182" s="140"/>
      <c r="I1182" s="147"/>
      <c r="J1182" s="148"/>
      <c r="K1182" s="147"/>
      <c r="L1182" s="147"/>
      <c r="M1182" s="41"/>
    </row>
    <row r="1183" spans="1:13" x14ac:dyDescent="0.25">
      <c r="A1183" s="147"/>
      <c r="B1183" s="148"/>
      <c r="D1183" s="147"/>
      <c r="E1183" s="147"/>
      <c r="F1183" s="147"/>
      <c r="H1183" s="140"/>
      <c r="I1183" s="147"/>
      <c r="J1183" s="148"/>
      <c r="K1183" s="147"/>
      <c r="L1183" s="147"/>
      <c r="M1183" s="41"/>
    </row>
    <row r="1184" spans="1:13" x14ac:dyDescent="0.25">
      <c r="A1184" s="147"/>
      <c r="B1184" s="148"/>
      <c r="D1184" s="147"/>
      <c r="E1184" s="147"/>
      <c r="F1184" s="147"/>
      <c r="H1184" s="140"/>
      <c r="I1184" s="147"/>
      <c r="J1184" s="148"/>
      <c r="K1184" s="147"/>
      <c r="L1184" s="147"/>
      <c r="M1184" s="41"/>
    </row>
    <row r="1185" spans="1:13" x14ac:dyDescent="0.25">
      <c r="A1185" s="147"/>
      <c r="B1185" s="148"/>
      <c r="D1185" s="147"/>
      <c r="E1185" s="147"/>
      <c r="F1185" s="147"/>
      <c r="H1185" s="140"/>
      <c r="I1185" s="147"/>
      <c r="J1185" s="148"/>
      <c r="K1185" s="147"/>
      <c r="L1185" s="147"/>
      <c r="M1185" s="41"/>
    </row>
    <row r="1186" spans="1:13" x14ac:dyDescent="0.25">
      <c r="A1186" s="147"/>
      <c r="B1186" s="148"/>
      <c r="D1186" s="147"/>
      <c r="E1186" s="147"/>
      <c r="F1186" s="147"/>
      <c r="H1186" s="140"/>
      <c r="I1186" s="147"/>
      <c r="J1186" s="148"/>
      <c r="K1186" s="147"/>
      <c r="L1186" s="147"/>
      <c r="M1186" s="41"/>
    </row>
    <row r="1187" spans="1:13" x14ac:dyDescent="0.25">
      <c r="A1187" s="147"/>
      <c r="B1187" s="148"/>
      <c r="D1187" s="147"/>
      <c r="E1187" s="147"/>
      <c r="F1187" s="147"/>
      <c r="H1187" s="140"/>
      <c r="I1187" s="147"/>
      <c r="J1187" s="148"/>
      <c r="K1187" s="147"/>
      <c r="L1187" s="147"/>
      <c r="M1187" s="41"/>
    </row>
    <row r="1188" spans="1:13" x14ac:dyDescent="0.25">
      <c r="A1188" s="147"/>
      <c r="B1188" s="148"/>
      <c r="D1188" s="147"/>
      <c r="E1188" s="147"/>
      <c r="F1188" s="147"/>
      <c r="H1188" s="140"/>
      <c r="I1188" s="147"/>
      <c r="J1188" s="148"/>
      <c r="K1188" s="147"/>
      <c r="L1188" s="147"/>
      <c r="M1188" s="41"/>
    </row>
    <row r="1189" spans="1:13" x14ac:dyDescent="0.25">
      <c r="A1189" s="147"/>
      <c r="B1189" s="148"/>
      <c r="D1189" s="147"/>
      <c r="E1189" s="147"/>
      <c r="F1189" s="147"/>
      <c r="H1189" s="140"/>
      <c r="I1189" s="147"/>
      <c r="J1189" s="148"/>
      <c r="K1189" s="147"/>
      <c r="L1189" s="147"/>
      <c r="M1189" s="41"/>
    </row>
    <row r="1190" spans="1:13" x14ac:dyDescent="0.25">
      <c r="A1190" s="147"/>
      <c r="B1190" s="148"/>
      <c r="D1190" s="147"/>
      <c r="E1190" s="147"/>
      <c r="F1190" s="147"/>
      <c r="H1190" s="140"/>
      <c r="I1190" s="147"/>
      <c r="J1190" s="148"/>
      <c r="K1190" s="147"/>
      <c r="L1190" s="147"/>
      <c r="M1190" s="41"/>
    </row>
    <row r="1191" spans="1:13" x14ac:dyDescent="0.25">
      <c r="A1191" s="147"/>
      <c r="B1191" s="148"/>
      <c r="D1191" s="147"/>
      <c r="E1191" s="147"/>
      <c r="F1191" s="147"/>
      <c r="H1191" s="140"/>
      <c r="I1191" s="147"/>
      <c r="J1191" s="148"/>
      <c r="K1191" s="147"/>
      <c r="L1191" s="147"/>
      <c r="M1191" s="41"/>
    </row>
    <row r="1192" spans="1:13" x14ac:dyDescent="0.25">
      <c r="A1192" s="147"/>
      <c r="B1192" s="148"/>
      <c r="D1192" s="147"/>
      <c r="E1192" s="147"/>
      <c r="F1192" s="147"/>
      <c r="H1192" s="140"/>
      <c r="I1192" s="147"/>
      <c r="J1192" s="148"/>
      <c r="K1192" s="147"/>
      <c r="L1192" s="147"/>
      <c r="M1192" s="41"/>
    </row>
    <row r="1193" spans="1:13" x14ac:dyDescent="0.25">
      <c r="A1193" s="147"/>
      <c r="B1193" s="148"/>
      <c r="D1193" s="147"/>
      <c r="E1193" s="147"/>
      <c r="F1193" s="147"/>
      <c r="H1193" s="140"/>
      <c r="I1193" s="147"/>
      <c r="J1193" s="148"/>
      <c r="K1193" s="147"/>
      <c r="L1193" s="147"/>
      <c r="M1193" s="41"/>
    </row>
    <row r="1194" spans="1:13" x14ac:dyDescent="0.25">
      <c r="A1194" s="147"/>
      <c r="B1194" s="148"/>
      <c r="D1194" s="147"/>
      <c r="E1194" s="147"/>
      <c r="F1194" s="147"/>
      <c r="H1194" s="140"/>
      <c r="I1194" s="147"/>
      <c r="J1194" s="148"/>
      <c r="K1194" s="147"/>
      <c r="L1194" s="147"/>
      <c r="M1194" s="41"/>
    </row>
    <row r="1195" spans="1:13" x14ac:dyDescent="0.25">
      <c r="A1195" s="147"/>
      <c r="B1195" s="148"/>
      <c r="D1195" s="147"/>
      <c r="E1195" s="147"/>
      <c r="F1195" s="147"/>
      <c r="H1195" s="140"/>
      <c r="I1195" s="147"/>
      <c r="J1195" s="148"/>
      <c r="K1195" s="147"/>
      <c r="L1195" s="147"/>
      <c r="M1195" s="41"/>
    </row>
    <row r="1196" spans="1:13" x14ac:dyDescent="0.25">
      <c r="A1196" s="147"/>
      <c r="B1196" s="148"/>
      <c r="D1196" s="147"/>
      <c r="E1196" s="147"/>
      <c r="F1196" s="147"/>
      <c r="H1196" s="140"/>
      <c r="I1196" s="147"/>
      <c r="J1196" s="148"/>
      <c r="K1196" s="147"/>
      <c r="L1196" s="147"/>
      <c r="M1196" s="41"/>
    </row>
    <row r="1197" spans="1:13" x14ac:dyDescent="0.25">
      <c r="A1197" s="147"/>
      <c r="B1197" s="148"/>
      <c r="D1197" s="147"/>
      <c r="E1197" s="147"/>
      <c r="F1197" s="147"/>
      <c r="H1197" s="140"/>
      <c r="I1197" s="147"/>
      <c r="J1197" s="148"/>
      <c r="K1197" s="147"/>
      <c r="L1197" s="147"/>
      <c r="M1197" s="41"/>
    </row>
    <row r="1198" spans="1:13" x14ac:dyDescent="0.25">
      <c r="A1198" s="147"/>
      <c r="B1198" s="148"/>
      <c r="D1198" s="147"/>
      <c r="E1198" s="147"/>
      <c r="F1198" s="147"/>
      <c r="H1198" s="140"/>
      <c r="I1198" s="147"/>
      <c r="J1198" s="148"/>
      <c r="K1198" s="147"/>
      <c r="L1198" s="147"/>
      <c r="M1198" s="41"/>
    </row>
    <row r="1199" spans="1:13" x14ac:dyDescent="0.25">
      <c r="A1199" s="147"/>
      <c r="B1199" s="148"/>
      <c r="D1199" s="147"/>
      <c r="E1199" s="147"/>
      <c r="F1199" s="147"/>
      <c r="H1199" s="140"/>
      <c r="I1199" s="147"/>
      <c r="J1199" s="148"/>
      <c r="K1199" s="147"/>
      <c r="L1199" s="147"/>
      <c r="M1199" s="41"/>
    </row>
    <row r="1200" spans="1:13" x14ac:dyDescent="0.25">
      <c r="A1200" s="147"/>
      <c r="B1200" s="148"/>
      <c r="D1200" s="147"/>
      <c r="E1200" s="147"/>
      <c r="F1200" s="147"/>
      <c r="H1200" s="140"/>
      <c r="I1200" s="147"/>
      <c r="J1200" s="148"/>
      <c r="K1200" s="147"/>
      <c r="L1200" s="147"/>
      <c r="M1200" s="41"/>
    </row>
    <row r="1201" spans="1:13" x14ac:dyDescent="0.25">
      <c r="A1201" s="147"/>
      <c r="B1201" s="148"/>
      <c r="D1201" s="147"/>
      <c r="E1201" s="147"/>
      <c r="F1201" s="147"/>
      <c r="H1201" s="140"/>
      <c r="I1201" s="147"/>
      <c r="J1201" s="148"/>
      <c r="K1201" s="147"/>
      <c r="L1201" s="147"/>
      <c r="M1201" s="41"/>
    </row>
    <row r="1202" spans="1:13" x14ac:dyDescent="0.25">
      <c r="A1202" s="147"/>
      <c r="B1202" s="148"/>
      <c r="D1202" s="147"/>
      <c r="E1202" s="147"/>
      <c r="F1202" s="147"/>
      <c r="H1202" s="140"/>
      <c r="I1202" s="147"/>
      <c r="J1202" s="148"/>
      <c r="K1202" s="147"/>
      <c r="L1202" s="147"/>
      <c r="M1202" s="41"/>
    </row>
    <row r="1203" spans="1:13" x14ac:dyDescent="0.25">
      <c r="A1203" s="147"/>
      <c r="B1203" s="148"/>
      <c r="D1203" s="147"/>
      <c r="E1203" s="147"/>
      <c r="F1203" s="147"/>
      <c r="H1203" s="140"/>
      <c r="I1203" s="147"/>
      <c r="J1203" s="148"/>
      <c r="K1203" s="147"/>
      <c r="L1203" s="147"/>
      <c r="M1203" s="41"/>
    </row>
    <row r="1204" spans="1:13" x14ac:dyDescent="0.25">
      <c r="A1204" s="147"/>
      <c r="B1204" s="148"/>
      <c r="D1204" s="147"/>
      <c r="E1204" s="147"/>
      <c r="F1204" s="147"/>
      <c r="H1204" s="140"/>
      <c r="I1204" s="147"/>
      <c r="J1204" s="148"/>
      <c r="K1204" s="147"/>
      <c r="L1204" s="147"/>
      <c r="M1204" s="41"/>
    </row>
    <row r="1205" spans="1:13" x14ac:dyDescent="0.25">
      <c r="A1205" s="147"/>
      <c r="B1205" s="148"/>
      <c r="D1205" s="147"/>
      <c r="E1205" s="147"/>
      <c r="F1205" s="147"/>
      <c r="H1205" s="140"/>
      <c r="I1205" s="147"/>
      <c r="J1205" s="148"/>
      <c r="K1205" s="147"/>
      <c r="L1205" s="147"/>
      <c r="M1205" s="41"/>
    </row>
    <row r="1206" spans="1:13" x14ac:dyDescent="0.25">
      <c r="A1206" s="147"/>
      <c r="B1206" s="148"/>
      <c r="D1206" s="147"/>
      <c r="E1206" s="147"/>
      <c r="F1206" s="147"/>
      <c r="H1206" s="140"/>
      <c r="I1206" s="147"/>
      <c r="J1206" s="148"/>
      <c r="K1206" s="147"/>
      <c r="L1206" s="147"/>
      <c r="M1206" s="41"/>
    </row>
    <row r="1207" spans="1:13" x14ac:dyDescent="0.25">
      <c r="A1207" s="147"/>
      <c r="B1207" s="148"/>
      <c r="D1207" s="147"/>
      <c r="E1207" s="147"/>
      <c r="F1207" s="147"/>
      <c r="H1207" s="140"/>
      <c r="I1207" s="147"/>
      <c r="J1207" s="148"/>
      <c r="K1207" s="147"/>
      <c r="L1207" s="147"/>
      <c r="M1207" s="41"/>
    </row>
    <row r="1208" spans="1:13" x14ac:dyDescent="0.25">
      <c r="A1208" s="147"/>
      <c r="B1208" s="148"/>
      <c r="D1208" s="147"/>
      <c r="E1208" s="147"/>
      <c r="F1208" s="147"/>
      <c r="H1208" s="140"/>
      <c r="I1208" s="147"/>
      <c r="J1208" s="148"/>
      <c r="K1208" s="147"/>
      <c r="L1208" s="147"/>
      <c r="M1208" s="41"/>
    </row>
    <row r="1209" spans="1:13" x14ac:dyDescent="0.25">
      <c r="A1209" s="147"/>
      <c r="B1209" s="148"/>
      <c r="D1209" s="147"/>
      <c r="E1209" s="147"/>
      <c r="F1209" s="147"/>
      <c r="H1209" s="140"/>
      <c r="I1209" s="147"/>
      <c r="J1209" s="148"/>
      <c r="K1209" s="147"/>
      <c r="L1209" s="147"/>
      <c r="M1209" s="41"/>
    </row>
    <row r="1210" spans="1:13" x14ac:dyDescent="0.25">
      <c r="A1210" s="147"/>
      <c r="B1210" s="148"/>
      <c r="D1210" s="147"/>
      <c r="E1210" s="147"/>
      <c r="F1210" s="147"/>
      <c r="H1210" s="140"/>
      <c r="I1210" s="147"/>
      <c r="J1210" s="148"/>
      <c r="K1210" s="147"/>
      <c r="L1210" s="147"/>
      <c r="M1210" s="41"/>
    </row>
    <row r="1211" spans="1:13" x14ac:dyDescent="0.25">
      <c r="A1211" s="147"/>
      <c r="B1211" s="148"/>
      <c r="D1211" s="147"/>
      <c r="E1211" s="147"/>
      <c r="F1211" s="147"/>
      <c r="H1211" s="140"/>
      <c r="I1211" s="147"/>
      <c r="J1211" s="148"/>
      <c r="K1211" s="147"/>
      <c r="L1211" s="147"/>
      <c r="M1211" s="41"/>
    </row>
    <row r="1212" spans="1:13" x14ac:dyDescent="0.25">
      <c r="A1212" s="147"/>
      <c r="B1212" s="148"/>
      <c r="D1212" s="147"/>
      <c r="E1212" s="147"/>
      <c r="F1212" s="147"/>
      <c r="H1212" s="140"/>
      <c r="I1212" s="147"/>
      <c r="J1212" s="148"/>
      <c r="K1212" s="147"/>
      <c r="L1212" s="147"/>
      <c r="M1212" s="41"/>
    </row>
    <row r="1213" spans="1:13" x14ac:dyDescent="0.25">
      <c r="A1213" s="147"/>
      <c r="B1213" s="148"/>
      <c r="D1213" s="147"/>
      <c r="E1213" s="147"/>
      <c r="F1213" s="147"/>
      <c r="H1213" s="140"/>
      <c r="I1213" s="147"/>
      <c r="J1213" s="148"/>
      <c r="K1213" s="147"/>
      <c r="L1213" s="147"/>
      <c r="M1213" s="41"/>
    </row>
    <row r="1214" spans="1:13" x14ac:dyDescent="0.25">
      <c r="A1214" s="147"/>
      <c r="B1214" s="148"/>
      <c r="D1214" s="147"/>
      <c r="E1214" s="147"/>
      <c r="F1214" s="147"/>
      <c r="H1214" s="140"/>
      <c r="I1214" s="147"/>
      <c r="J1214" s="148"/>
      <c r="K1214" s="147"/>
      <c r="L1214" s="147"/>
      <c r="M1214" s="41"/>
    </row>
    <row r="1215" spans="1:13" x14ac:dyDescent="0.25">
      <c r="A1215" s="147"/>
      <c r="B1215" s="148"/>
      <c r="D1215" s="147"/>
      <c r="E1215" s="147"/>
      <c r="F1215" s="147"/>
      <c r="H1215" s="140"/>
      <c r="I1215" s="147"/>
      <c r="J1215" s="148"/>
      <c r="K1215" s="147"/>
      <c r="L1215" s="147"/>
      <c r="M1215" s="41"/>
    </row>
    <row r="1216" spans="1:13" x14ac:dyDescent="0.25">
      <c r="A1216" s="147"/>
      <c r="B1216" s="148"/>
      <c r="D1216" s="147"/>
      <c r="E1216" s="147"/>
      <c r="F1216" s="147"/>
      <c r="H1216" s="140"/>
      <c r="I1216" s="147"/>
      <c r="J1216" s="148"/>
      <c r="K1216" s="147"/>
      <c r="L1216" s="147"/>
      <c r="M1216" s="41"/>
    </row>
    <row r="1217" spans="1:13" x14ac:dyDescent="0.25">
      <c r="A1217" s="147"/>
      <c r="B1217" s="148"/>
      <c r="D1217" s="147"/>
      <c r="E1217" s="147"/>
      <c r="F1217" s="147"/>
      <c r="H1217" s="140"/>
      <c r="I1217" s="147"/>
      <c r="J1217" s="148"/>
      <c r="K1217" s="147"/>
      <c r="L1217" s="147"/>
      <c r="M1217" s="41"/>
    </row>
    <row r="1218" spans="1:13" x14ac:dyDescent="0.25">
      <c r="A1218" s="147"/>
      <c r="B1218" s="148"/>
      <c r="D1218" s="147"/>
      <c r="E1218" s="147"/>
      <c r="F1218" s="147"/>
      <c r="H1218" s="140"/>
      <c r="I1218" s="147"/>
      <c r="J1218" s="148"/>
      <c r="K1218" s="147"/>
      <c r="L1218" s="147"/>
      <c r="M1218" s="41"/>
    </row>
    <row r="1219" spans="1:13" x14ac:dyDescent="0.25">
      <c r="A1219" s="147"/>
      <c r="B1219" s="148"/>
      <c r="D1219" s="147"/>
      <c r="E1219" s="147"/>
      <c r="F1219" s="147"/>
      <c r="H1219" s="140"/>
      <c r="I1219" s="147"/>
      <c r="J1219" s="148"/>
      <c r="K1219" s="147"/>
      <c r="L1219" s="147"/>
      <c r="M1219" s="41"/>
    </row>
    <row r="1220" spans="1:13" x14ac:dyDescent="0.25">
      <c r="A1220" s="147"/>
      <c r="B1220" s="148"/>
      <c r="D1220" s="147"/>
      <c r="E1220" s="147"/>
      <c r="F1220" s="147"/>
      <c r="H1220" s="140"/>
      <c r="I1220" s="147"/>
      <c r="J1220" s="148"/>
      <c r="K1220" s="147"/>
      <c r="L1220" s="147"/>
      <c r="M1220" s="41"/>
    </row>
    <row r="1221" spans="1:13" x14ac:dyDescent="0.25">
      <c r="A1221" s="147"/>
      <c r="B1221" s="148"/>
      <c r="D1221" s="147"/>
      <c r="E1221" s="147"/>
      <c r="F1221" s="147"/>
      <c r="H1221" s="140"/>
      <c r="I1221" s="147"/>
      <c r="J1221" s="148"/>
      <c r="K1221" s="147"/>
      <c r="L1221" s="147"/>
      <c r="M1221" s="41"/>
    </row>
    <row r="1222" spans="1:13" x14ac:dyDescent="0.25">
      <c r="A1222" s="147"/>
      <c r="B1222" s="148"/>
      <c r="D1222" s="147"/>
      <c r="E1222" s="147"/>
      <c r="F1222" s="147"/>
      <c r="H1222" s="140"/>
      <c r="I1222" s="147"/>
      <c r="J1222" s="148"/>
      <c r="K1222" s="147"/>
      <c r="L1222" s="147"/>
      <c r="M1222" s="41"/>
    </row>
    <row r="1223" spans="1:13" x14ac:dyDescent="0.25">
      <c r="A1223" s="147"/>
      <c r="B1223" s="148"/>
      <c r="D1223" s="147"/>
      <c r="E1223" s="147"/>
      <c r="F1223" s="147"/>
      <c r="H1223" s="140"/>
      <c r="I1223" s="147"/>
      <c r="J1223" s="148"/>
      <c r="K1223" s="147"/>
      <c r="L1223" s="147"/>
      <c r="M1223" s="41"/>
    </row>
    <row r="1224" spans="1:13" x14ac:dyDescent="0.25">
      <c r="A1224" s="147"/>
      <c r="B1224" s="148"/>
      <c r="D1224" s="147"/>
      <c r="E1224" s="147"/>
      <c r="F1224" s="147"/>
      <c r="H1224" s="140"/>
      <c r="I1224" s="147"/>
      <c r="J1224" s="148"/>
      <c r="K1224" s="147"/>
      <c r="L1224" s="147"/>
      <c r="M1224" s="41"/>
    </row>
    <row r="1225" spans="1:13" x14ac:dyDescent="0.25">
      <c r="A1225" s="147"/>
      <c r="B1225" s="148"/>
      <c r="D1225" s="147"/>
      <c r="E1225" s="147"/>
      <c r="F1225" s="147"/>
      <c r="H1225" s="140"/>
      <c r="I1225" s="147"/>
      <c r="J1225" s="148"/>
      <c r="K1225" s="147"/>
      <c r="L1225" s="147"/>
      <c r="M1225" s="41"/>
    </row>
    <row r="1226" spans="1:13" x14ac:dyDescent="0.25">
      <c r="A1226" s="147"/>
      <c r="B1226" s="148"/>
      <c r="D1226" s="147"/>
      <c r="E1226" s="147"/>
      <c r="F1226" s="147"/>
      <c r="H1226" s="140"/>
      <c r="I1226" s="147"/>
      <c r="J1226" s="148"/>
      <c r="K1226" s="147"/>
      <c r="L1226" s="147"/>
      <c r="M1226" s="41"/>
    </row>
    <row r="1227" spans="1:13" x14ac:dyDescent="0.25">
      <c r="A1227" s="147"/>
      <c r="B1227" s="148"/>
      <c r="D1227" s="147"/>
      <c r="E1227" s="147"/>
      <c r="F1227" s="147"/>
      <c r="H1227" s="140"/>
      <c r="I1227" s="147"/>
      <c r="J1227" s="148"/>
      <c r="K1227" s="147"/>
      <c r="L1227" s="147"/>
      <c r="M1227" s="41"/>
    </row>
    <row r="1228" spans="1:13" x14ac:dyDescent="0.25">
      <c r="A1228" s="147"/>
      <c r="B1228" s="148"/>
      <c r="D1228" s="147"/>
      <c r="E1228" s="147"/>
      <c r="F1228" s="147"/>
      <c r="H1228" s="140"/>
      <c r="I1228" s="147"/>
      <c r="J1228" s="148"/>
      <c r="K1228" s="147"/>
      <c r="L1228" s="147"/>
      <c r="M1228" s="41"/>
    </row>
    <row r="1229" spans="1:13" x14ac:dyDescent="0.25">
      <c r="A1229" s="147"/>
      <c r="B1229" s="148"/>
      <c r="D1229" s="147"/>
      <c r="E1229" s="147"/>
      <c r="F1229" s="147"/>
      <c r="H1229" s="140"/>
      <c r="I1229" s="147"/>
      <c r="J1229" s="148"/>
      <c r="K1229" s="147"/>
      <c r="L1229" s="147"/>
      <c r="M1229" s="41"/>
    </row>
    <row r="1230" spans="1:13" x14ac:dyDescent="0.25">
      <c r="A1230" s="147"/>
      <c r="B1230" s="148"/>
      <c r="D1230" s="147"/>
      <c r="E1230" s="147"/>
      <c r="F1230" s="147"/>
      <c r="H1230" s="140"/>
      <c r="I1230" s="147"/>
      <c r="J1230" s="148"/>
      <c r="K1230" s="147"/>
      <c r="L1230" s="147"/>
      <c r="M1230" s="41"/>
    </row>
    <row r="1231" spans="1:13" x14ac:dyDescent="0.25">
      <c r="A1231" s="147"/>
      <c r="B1231" s="148"/>
      <c r="D1231" s="147"/>
      <c r="E1231" s="147"/>
      <c r="F1231" s="147"/>
      <c r="H1231" s="140"/>
      <c r="I1231" s="147"/>
      <c r="J1231" s="148"/>
      <c r="K1231" s="147"/>
      <c r="L1231" s="147"/>
      <c r="M1231" s="41"/>
    </row>
    <row r="1232" spans="1:13" x14ac:dyDescent="0.25">
      <c r="A1232" s="147"/>
      <c r="B1232" s="148"/>
      <c r="D1232" s="147"/>
      <c r="E1232" s="147"/>
      <c r="F1232" s="147"/>
      <c r="H1232" s="140"/>
      <c r="I1232" s="147"/>
      <c r="J1232" s="148"/>
      <c r="K1232" s="147"/>
      <c r="L1232" s="147"/>
      <c r="M1232" s="41"/>
    </row>
    <row r="1233" spans="1:13" x14ac:dyDescent="0.25">
      <c r="A1233" s="147"/>
      <c r="B1233" s="148"/>
      <c r="D1233" s="147"/>
      <c r="E1233" s="147"/>
      <c r="F1233" s="147"/>
      <c r="H1233" s="140"/>
      <c r="I1233" s="147"/>
      <c r="J1233" s="148"/>
      <c r="K1233" s="147"/>
      <c r="L1233" s="147"/>
      <c r="M1233" s="41"/>
    </row>
    <row r="1234" spans="1:13" x14ac:dyDescent="0.25">
      <c r="A1234" s="147"/>
      <c r="B1234" s="148"/>
      <c r="D1234" s="147"/>
      <c r="E1234" s="147"/>
      <c r="F1234" s="147"/>
      <c r="H1234" s="140"/>
      <c r="I1234" s="147"/>
      <c r="J1234" s="148"/>
      <c r="K1234" s="147"/>
      <c r="L1234" s="147"/>
      <c r="M1234" s="41"/>
    </row>
    <row r="1235" spans="1:13" x14ac:dyDescent="0.25">
      <c r="A1235" s="147"/>
      <c r="B1235" s="148"/>
      <c r="D1235" s="147"/>
      <c r="E1235" s="147"/>
      <c r="F1235" s="147"/>
      <c r="H1235" s="140"/>
      <c r="I1235" s="147"/>
      <c r="J1235" s="148"/>
      <c r="K1235" s="147"/>
      <c r="L1235" s="147"/>
      <c r="M1235" s="41"/>
    </row>
    <row r="1236" spans="1:13" x14ac:dyDescent="0.25">
      <c r="A1236" s="147"/>
      <c r="B1236" s="148"/>
      <c r="D1236" s="147"/>
      <c r="E1236" s="147"/>
      <c r="F1236" s="147"/>
      <c r="H1236" s="140"/>
      <c r="I1236" s="147"/>
      <c r="J1236" s="148"/>
      <c r="K1236" s="147"/>
      <c r="L1236" s="147"/>
      <c r="M1236" s="41"/>
    </row>
    <row r="1237" spans="1:13" x14ac:dyDescent="0.25">
      <c r="A1237" s="147"/>
      <c r="B1237" s="148"/>
      <c r="D1237" s="147"/>
      <c r="E1237" s="147"/>
      <c r="F1237" s="147"/>
      <c r="H1237" s="140"/>
      <c r="I1237" s="147"/>
      <c r="J1237" s="148"/>
      <c r="K1237" s="147"/>
      <c r="L1237" s="147"/>
      <c r="M1237" s="41"/>
    </row>
    <row r="1238" spans="1:13" x14ac:dyDescent="0.25">
      <c r="A1238" s="147"/>
      <c r="B1238" s="148"/>
      <c r="D1238" s="147"/>
      <c r="E1238" s="147"/>
      <c r="F1238" s="147"/>
      <c r="H1238" s="140"/>
      <c r="I1238" s="147"/>
      <c r="J1238" s="148"/>
      <c r="K1238" s="147"/>
      <c r="L1238" s="147"/>
      <c r="M1238" s="41"/>
    </row>
    <row r="1239" spans="1:13" x14ac:dyDescent="0.25">
      <c r="A1239" s="147"/>
      <c r="B1239" s="148"/>
      <c r="D1239" s="147"/>
      <c r="E1239" s="147"/>
      <c r="F1239" s="147"/>
      <c r="H1239" s="140"/>
      <c r="I1239" s="147"/>
      <c r="J1239" s="148"/>
      <c r="K1239" s="147"/>
      <c r="L1239" s="147"/>
      <c r="M1239" s="41"/>
    </row>
    <row r="1240" spans="1:13" x14ac:dyDescent="0.25">
      <c r="A1240" s="147"/>
      <c r="B1240" s="148"/>
      <c r="D1240" s="147"/>
      <c r="E1240" s="147"/>
      <c r="F1240" s="147"/>
      <c r="H1240" s="140"/>
      <c r="I1240" s="147"/>
      <c r="J1240" s="148"/>
      <c r="K1240" s="147"/>
      <c r="L1240" s="147"/>
      <c r="M1240" s="41"/>
    </row>
    <row r="1241" spans="1:13" x14ac:dyDescent="0.25">
      <c r="A1241" s="147"/>
      <c r="B1241" s="148"/>
      <c r="D1241" s="147"/>
      <c r="E1241" s="147"/>
      <c r="F1241" s="147"/>
      <c r="H1241" s="140"/>
      <c r="I1241" s="147"/>
      <c r="J1241" s="148"/>
      <c r="K1241" s="147"/>
      <c r="L1241" s="147"/>
      <c r="M1241" s="41"/>
    </row>
    <row r="1242" spans="1:13" x14ac:dyDescent="0.25">
      <c r="A1242" s="147"/>
      <c r="B1242" s="148"/>
      <c r="D1242" s="147"/>
      <c r="E1242" s="147"/>
      <c r="F1242" s="147"/>
      <c r="H1242" s="140"/>
      <c r="I1242" s="147"/>
      <c r="J1242" s="148"/>
      <c r="K1242" s="147"/>
      <c r="L1242" s="147"/>
      <c r="M1242" s="41"/>
    </row>
    <row r="1243" spans="1:13" x14ac:dyDescent="0.25">
      <c r="A1243" s="147"/>
      <c r="B1243" s="148"/>
      <c r="D1243" s="147"/>
      <c r="E1243" s="147"/>
      <c r="F1243" s="147"/>
      <c r="H1243" s="140"/>
      <c r="I1243" s="147"/>
      <c r="J1243" s="148"/>
      <c r="K1243" s="147"/>
      <c r="L1243" s="147"/>
      <c r="M1243" s="41"/>
    </row>
    <row r="1244" spans="1:13" x14ac:dyDescent="0.25">
      <c r="A1244" s="147"/>
      <c r="B1244" s="148"/>
      <c r="D1244" s="147"/>
      <c r="E1244" s="147"/>
      <c r="F1244" s="147"/>
      <c r="H1244" s="140"/>
      <c r="I1244" s="147"/>
      <c r="J1244" s="148"/>
      <c r="K1244" s="147"/>
      <c r="L1244" s="147"/>
      <c r="M1244" s="41"/>
    </row>
    <row r="1245" spans="1:13" x14ac:dyDescent="0.25">
      <c r="A1245" s="147"/>
      <c r="B1245" s="148"/>
      <c r="D1245" s="147"/>
      <c r="E1245" s="147"/>
      <c r="F1245" s="147"/>
      <c r="H1245" s="140"/>
      <c r="I1245" s="147"/>
      <c r="J1245" s="148"/>
      <c r="K1245" s="147"/>
      <c r="L1245" s="147"/>
      <c r="M1245" s="41"/>
    </row>
    <row r="1246" spans="1:13" x14ac:dyDescent="0.25">
      <c r="A1246" s="147"/>
      <c r="B1246" s="148"/>
      <c r="D1246" s="147"/>
      <c r="E1246" s="147"/>
      <c r="F1246" s="147"/>
      <c r="H1246" s="140"/>
      <c r="I1246" s="147"/>
      <c r="J1246" s="148"/>
      <c r="K1246" s="147"/>
      <c r="L1246" s="147"/>
      <c r="M1246" s="41"/>
    </row>
    <row r="1247" spans="1:13" x14ac:dyDescent="0.25">
      <c r="A1247" s="147"/>
      <c r="B1247" s="148"/>
      <c r="D1247" s="147"/>
      <c r="E1247" s="147"/>
      <c r="F1247" s="147"/>
      <c r="H1247" s="140"/>
      <c r="I1247" s="147"/>
      <c r="J1247" s="148"/>
      <c r="K1247" s="147"/>
      <c r="L1247" s="147"/>
      <c r="M1247" s="41"/>
    </row>
    <row r="1248" spans="1:13" x14ac:dyDescent="0.25">
      <c r="A1248" s="147"/>
      <c r="B1248" s="148"/>
      <c r="D1248" s="147"/>
      <c r="E1248" s="147"/>
      <c r="F1248" s="147"/>
      <c r="H1248" s="140"/>
      <c r="I1248" s="147"/>
      <c r="J1248" s="148"/>
      <c r="K1248" s="147"/>
      <c r="L1248" s="147"/>
      <c r="M1248" s="41"/>
    </row>
    <row r="1249" spans="1:13" x14ac:dyDescent="0.25">
      <c r="A1249" s="147"/>
      <c r="B1249" s="148"/>
      <c r="D1249" s="147"/>
      <c r="E1249" s="147"/>
      <c r="F1249" s="147"/>
      <c r="H1249" s="140"/>
      <c r="I1249" s="147"/>
      <c r="J1249" s="148"/>
      <c r="K1249" s="147"/>
      <c r="L1249" s="147"/>
      <c r="M1249" s="41"/>
    </row>
    <row r="1250" spans="1:13" x14ac:dyDescent="0.25">
      <c r="A1250" s="147"/>
      <c r="B1250" s="148"/>
      <c r="D1250" s="147"/>
      <c r="E1250" s="147"/>
      <c r="F1250" s="147"/>
      <c r="H1250" s="140"/>
      <c r="I1250" s="147"/>
      <c r="J1250" s="148"/>
      <c r="K1250" s="147"/>
      <c r="L1250" s="147"/>
      <c r="M1250" s="41"/>
    </row>
    <row r="1251" spans="1:13" x14ac:dyDescent="0.25">
      <c r="A1251" s="147"/>
      <c r="B1251" s="148"/>
      <c r="D1251" s="147"/>
      <c r="E1251" s="147"/>
      <c r="F1251" s="147"/>
      <c r="H1251" s="140"/>
      <c r="I1251" s="147"/>
      <c r="J1251" s="148"/>
      <c r="K1251" s="147"/>
      <c r="L1251" s="147"/>
      <c r="M1251" s="41"/>
    </row>
    <row r="1252" spans="1:13" x14ac:dyDescent="0.25">
      <c r="A1252" s="147"/>
      <c r="B1252" s="148"/>
      <c r="D1252" s="147"/>
      <c r="E1252" s="147"/>
      <c r="F1252" s="147"/>
      <c r="H1252" s="140"/>
      <c r="I1252" s="147"/>
      <c r="J1252" s="148"/>
      <c r="K1252" s="147"/>
      <c r="L1252" s="147"/>
      <c r="M1252" s="41"/>
    </row>
    <row r="1253" spans="1:13" x14ac:dyDescent="0.25">
      <c r="A1253" s="147"/>
      <c r="B1253" s="148"/>
      <c r="D1253" s="147"/>
      <c r="E1253" s="147"/>
      <c r="F1253" s="147"/>
      <c r="H1253" s="140"/>
      <c r="I1253" s="147"/>
      <c r="J1253" s="148"/>
      <c r="K1253" s="147"/>
      <c r="L1253" s="147"/>
      <c r="M1253" s="41"/>
    </row>
    <row r="1254" spans="1:13" x14ac:dyDescent="0.25">
      <c r="A1254" s="147"/>
      <c r="B1254" s="148"/>
      <c r="D1254" s="147"/>
      <c r="E1254" s="147"/>
      <c r="F1254" s="147"/>
      <c r="H1254" s="140"/>
      <c r="I1254" s="147"/>
      <c r="J1254" s="148"/>
      <c r="K1254" s="147"/>
      <c r="L1254" s="147"/>
      <c r="M1254" s="41"/>
    </row>
    <row r="1255" spans="1:13" x14ac:dyDescent="0.25">
      <c r="A1255" s="147"/>
      <c r="B1255" s="148"/>
      <c r="D1255" s="147"/>
      <c r="E1255" s="147"/>
      <c r="F1255" s="147"/>
      <c r="H1255" s="140"/>
      <c r="I1255" s="147"/>
      <c r="J1255" s="148"/>
      <c r="K1255" s="147"/>
      <c r="L1255" s="147"/>
      <c r="M1255" s="41"/>
    </row>
    <row r="1256" spans="1:13" x14ac:dyDescent="0.25">
      <c r="A1256" s="147"/>
      <c r="B1256" s="148"/>
      <c r="D1256" s="147"/>
      <c r="E1256" s="147"/>
      <c r="F1256" s="147"/>
      <c r="H1256" s="140"/>
      <c r="I1256" s="147"/>
      <c r="J1256" s="148"/>
      <c r="K1256" s="147"/>
      <c r="L1256" s="147"/>
      <c r="M1256" s="41"/>
    </row>
    <row r="1257" spans="1:13" x14ac:dyDescent="0.25">
      <c r="A1257" s="147"/>
      <c r="B1257" s="148"/>
      <c r="D1257" s="147"/>
      <c r="E1257" s="147"/>
      <c r="F1257" s="147"/>
      <c r="H1257" s="140"/>
      <c r="I1257" s="147"/>
      <c r="J1257" s="148"/>
      <c r="K1257" s="147"/>
      <c r="L1257" s="147"/>
      <c r="M1257" s="41"/>
    </row>
    <row r="1258" spans="1:13" x14ac:dyDescent="0.25">
      <c r="A1258" s="147"/>
      <c r="B1258" s="148"/>
      <c r="D1258" s="147"/>
      <c r="E1258" s="147"/>
      <c r="F1258" s="147"/>
      <c r="H1258" s="140"/>
      <c r="I1258" s="147"/>
      <c r="J1258" s="148"/>
      <c r="K1258" s="147"/>
      <c r="L1258" s="147"/>
      <c r="M1258" s="41"/>
    </row>
    <row r="1259" spans="1:13" x14ac:dyDescent="0.25">
      <c r="A1259" s="147"/>
      <c r="B1259" s="148"/>
      <c r="D1259" s="147"/>
      <c r="E1259" s="147"/>
      <c r="F1259" s="147"/>
      <c r="H1259" s="140"/>
      <c r="I1259" s="147"/>
      <c r="J1259" s="148"/>
      <c r="K1259" s="147"/>
      <c r="L1259" s="147"/>
      <c r="M1259" s="41"/>
    </row>
    <row r="1260" spans="1:13" x14ac:dyDescent="0.25">
      <c r="A1260" s="147"/>
      <c r="B1260" s="148"/>
      <c r="D1260" s="147"/>
      <c r="E1260" s="147"/>
      <c r="F1260" s="147"/>
      <c r="H1260" s="140"/>
      <c r="I1260" s="147"/>
      <c r="J1260" s="148"/>
      <c r="K1260" s="147"/>
      <c r="L1260" s="147"/>
      <c r="M1260" s="41"/>
    </row>
    <row r="1261" spans="1:13" x14ac:dyDescent="0.25">
      <c r="A1261" s="147"/>
      <c r="B1261" s="148"/>
      <c r="D1261" s="147"/>
      <c r="E1261" s="147"/>
      <c r="F1261" s="147"/>
      <c r="H1261" s="140"/>
      <c r="I1261" s="147"/>
      <c r="J1261" s="148"/>
      <c r="K1261" s="147"/>
      <c r="L1261" s="147"/>
      <c r="M1261" s="41"/>
    </row>
    <row r="1262" spans="1:13" x14ac:dyDescent="0.25">
      <c r="A1262" s="147"/>
      <c r="B1262" s="148"/>
      <c r="D1262" s="147"/>
      <c r="E1262" s="147"/>
      <c r="F1262" s="147"/>
      <c r="H1262" s="140"/>
      <c r="I1262" s="147"/>
      <c r="J1262" s="148"/>
      <c r="K1262" s="147"/>
      <c r="L1262" s="147"/>
      <c r="M1262" s="41"/>
    </row>
    <row r="1263" spans="1:13" x14ac:dyDescent="0.25">
      <c r="A1263" s="147"/>
      <c r="B1263" s="148"/>
      <c r="D1263" s="147"/>
      <c r="E1263" s="147"/>
      <c r="F1263" s="147"/>
      <c r="H1263" s="140"/>
      <c r="I1263" s="147"/>
      <c r="J1263" s="148"/>
      <c r="K1263" s="147"/>
      <c r="L1263" s="147"/>
      <c r="M1263" s="41"/>
    </row>
    <row r="1264" spans="1:13" x14ac:dyDescent="0.25">
      <c r="A1264" s="147"/>
      <c r="B1264" s="148"/>
      <c r="D1264" s="147"/>
      <c r="E1264" s="147"/>
      <c r="F1264" s="147"/>
      <c r="H1264" s="140"/>
      <c r="I1264" s="147"/>
      <c r="J1264" s="148"/>
      <c r="K1264" s="147"/>
      <c r="L1264" s="147"/>
      <c r="M1264" s="41"/>
    </row>
    <row r="1265" spans="1:13" x14ac:dyDescent="0.25">
      <c r="A1265" s="147"/>
      <c r="B1265" s="148"/>
      <c r="D1265" s="147"/>
      <c r="E1265" s="147"/>
      <c r="F1265" s="147"/>
      <c r="H1265" s="140"/>
      <c r="I1265" s="147"/>
      <c r="J1265" s="148"/>
      <c r="K1265" s="147"/>
      <c r="L1265" s="147"/>
      <c r="M1265" s="41"/>
    </row>
    <row r="1266" spans="1:13" x14ac:dyDescent="0.25">
      <c r="A1266" s="147"/>
      <c r="B1266" s="148"/>
      <c r="D1266" s="147"/>
      <c r="E1266" s="147"/>
      <c r="F1266" s="147"/>
      <c r="H1266" s="140"/>
      <c r="I1266" s="147"/>
      <c r="J1266" s="148"/>
      <c r="K1266" s="147"/>
      <c r="L1266" s="147"/>
      <c r="M1266" s="41"/>
    </row>
    <row r="1267" spans="1:13" x14ac:dyDescent="0.25">
      <c r="A1267" s="147"/>
      <c r="B1267" s="148"/>
      <c r="D1267" s="147"/>
      <c r="E1267" s="147"/>
      <c r="F1267" s="147"/>
      <c r="H1267" s="140"/>
      <c r="I1267" s="147"/>
      <c r="J1267" s="148"/>
      <c r="K1267" s="147"/>
      <c r="L1267" s="147"/>
      <c r="M1267" s="41"/>
    </row>
    <row r="1268" spans="1:13" x14ac:dyDescent="0.25">
      <c r="A1268" s="147"/>
      <c r="B1268" s="148"/>
      <c r="D1268" s="147"/>
      <c r="E1268" s="147"/>
      <c r="F1268" s="147"/>
      <c r="H1268" s="140"/>
      <c r="I1268" s="147"/>
      <c r="J1268" s="148"/>
      <c r="K1268" s="147"/>
      <c r="L1268" s="147"/>
      <c r="M1268" s="41"/>
    </row>
    <row r="1269" spans="1:13" x14ac:dyDescent="0.25">
      <c r="A1269" s="147"/>
      <c r="B1269" s="148"/>
      <c r="D1269" s="147"/>
      <c r="E1269" s="147"/>
      <c r="F1269" s="147"/>
      <c r="H1269" s="140"/>
      <c r="I1269" s="147"/>
      <c r="J1269" s="148"/>
      <c r="K1269" s="147"/>
      <c r="L1269" s="147"/>
      <c r="M1269" s="41"/>
    </row>
    <row r="1270" spans="1:13" x14ac:dyDescent="0.25">
      <c r="A1270" s="147"/>
      <c r="B1270" s="148"/>
      <c r="D1270" s="147"/>
      <c r="E1270" s="147"/>
      <c r="F1270" s="147"/>
      <c r="H1270" s="140"/>
      <c r="I1270" s="147"/>
      <c r="J1270" s="148"/>
      <c r="K1270" s="147"/>
      <c r="L1270" s="147"/>
      <c r="M1270" s="41"/>
    </row>
    <row r="1271" spans="1:13" x14ac:dyDescent="0.25">
      <c r="A1271" s="147"/>
      <c r="B1271" s="148"/>
      <c r="D1271" s="147"/>
      <c r="E1271" s="147"/>
      <c r="F1271" s="147"/>
      <c r="H1271" s="140"/>
      <c r="I1271" s="147"/>
      <c r="J1271" s="148"/>
      <c r="K1271" s="147"/>
      <c r="L1271" s="147"/>
      <c r="M1271" s="41"/>
    </row>
    <row r="1272" spans="1:13" x14ac:dyDescent="0.25">
      <c r="A1272" s="147"/>
      <c r="B1272" s="148"/>
      <c r="D1272" s="147"/>
      <c r="E1272" s="147"/>
      <c r="F1272" s="147"/>
      <c r="H1272" s="140"/>
      <c r="I1272" s="147"/>
      <c r="J1272" s="148"/>
      <c r="K1272" s="147"/>
      <c r="L1272" s="147"/>
      <c r="M1272" s="41"/>
    </row>
    <row r="1273" spans="1:13" x14ac:dyDescent="0.25">
      <c r="A1273" s="147"/>
      <c r="B1273" s="148"/>
      <c r="D1273" s="147"/>
      <c r="E1273" s="147"/>
      <c r="F1273" s="147"/>
      <c r="H1273" s="140"/>
      <c r="I1273" s="147"/>
      <c r="J1273" s="148"/>
      <c r="K1273" s="147"/>
      <c r="L1273" s="147"/>
      <c r="M1273" s="41"/>
    </row>
    <row r="1274" spans="1:13" x14ac:dyDescent="0.25">
      <c r="A1274" s="147"/>
      <c r="B1274" s="148"/>
      <c r="D1274" s="147"/>
      <c r="E1274" s="147"/>
      <c r="F1274" s="147"/>
      <c r="H1274" s="140"/>
      <c r="I1274" s="147"/>
      <c r="J1274" s="148"/>
      <c r="K1274" s="147"/>
      <c r="L1274" s="147"/>
      <c r="M1274" s="41"/>
    </row>
    <row r="1275" spans="1:13" x14ac:dyDescent="0.25">
      <c r="A1275" s="147"/>
      <c r="B1275" s="148"/>
      <c r="D1275" s="147"/>
      <c r="E1275" s="147"/>
      <c r="F1275" s="147"/>
      <c r="H1275" s="140"/>
      <c r="I1275" s="147"/>
      <c r="J1275" s="148"/>
      <c r="K1275" s="147"/>
      <c r="L1275" s="147"/>
      <c r="M1275" s="41"/>
    </row>
    <row r="1276" spans="1:13" x14ac:dyDescent="0.25">
      <c r="A1276" s="147"/>
      <c r="B1276" s="148"/>
      <c r="D1276" s="147"/>
      <c r="E1276" s="147"/>
      <c r="F1276" s="147"/>
      <c r="H1276" s="140"/>
      <c r="I1276" s="147"/>
      <c r="J1276" s="148"/>
      <c r="K1276" s="147"/>
      <c r="L1276" s="147"/>
      <c r="M1276" s="41"/>
    </row>
    <row r="1277" spans="1:13" x14ac:dyDescent="0.25">
      <c r="A1277" s="147"/>
      <c r="B1277" s="148"/>
      <c r="D1277" s="147"/>
      <c r="E1277" s="147"/>
      <c r="F1277" s="147"/>
      <c r="H1277" s="140"/>
      <c r="I1277" s="147"/>
      <c r="J1277" s="148"/>
      <c r="K1277" s="147"/>
      <c r="L1277" s="147"/>
      <c r="M1277" s="41"/>
    </row>
    <row r="1278" spans="1:13" x14ac:dyDescent="0.25">
      <c r="A1278" s="147"/>
      <c r="B1278" s="148"/>
      <c r="D1278" s="147"/>
      <c r="E1278" s="147"/>
      <c r="F1278" s="147"/>
      <c r="H1278" s="140"/>
      <c r="I1278" s="147"/>
      <c r="J1278" s="148"/>
      <c r="K1278" s="147"/>
      <c r="L1278" s="147"/>
      <c r="M1278" s="41"/>
    </row>
    <row r="1279" spans="1:13" x14ac:dyDescent="0.25">
      <c r="A1279" s="147"/>
      <c r="B1279" s="148"/>
      <c r="D1279" s="147"/>
      <c r="E1279" s="147"/>
      <c r="F1279" s="147"/>
      <c r="H1279" s="140"/>
      <c r="I1279" s="147"/>
      <c r="J1279" s="148"/>
      <c r="K1279" s="147"/>
      <c r="L1279" s="147"/>
      <c r="M1279" s="41"/>
    </row>
    <row r="1280" spans="1:13" x14ac:dyDescent="0.25">
      <c r="A1280" s="147"/>
      <c r="B1280" s="148"/>
      <c r="D1280" s="147"/>
      <c r="E1280" s="147"/>
      <c r="F1280" s="147"/>
      <c r="H1280" s="140"/>
      <c r="I1280" s="147"/>
      <c r="J1280" s="148"/>
      <c r="K1280" s="147"/>
      <c r="L1280" s="147"/>
      <c r="M1280" s="41"/>
    </row>
    <row r="1281" spans="1:13" x14ac:dyDescent="0.25">
      <c r="A1281" s="147"/>
      <c r="B1281" s="148"/>
      <c r="D1281" s="147"/>
      <c r="E1281" s="147"/>
      <c r="F1281" s="147"/>
      <c r="H1281" s="140"/>
      <c r="I1281" s="147"/>
      <c r="J1281" s="148"/>
      <c r="K1281" s="147"/>
      <c r="L1281" s="147"/>
      <c r="M1281" s="41"/>
    </row>
    <row r="1282" spans="1:13" x14ac:dyDescent="0.25">
      <c r="A1282" s="147"/>
      <c r="B1282" s="148"/>
      <c r="D1282" s="147"/>
      <c r="E1282" s="147"/>
      <c r="F1282" s="147"/>
      <c r="H1282" s="140"/>
      <c r="I1282" s="147"/>
      <c r="J1282" s="148"/>
      <c r="K1282" s="147"/>
      <c r="L1282" s="147"/>
      <c r="M1282" s="41"/>
    </row>
    <row r="1283" spans="1:13" x14ac:dyDescent="0.25">
      <c r="A1283" s="147"/>
      <c r="B1283" s="148"/>
      <c r="D1283" s="147"/>
      <c r="E1283" s="147"/>
      <c r="F1283" s="147"/>
      <c r="H1283" s="140"/>
      <c r="I1283" s="147"/>
      <c r="J1283" s="148"/>
      <c r="K1283" s="147"/>
      <c r="L1283" s="147"/>
      <c r="M1283" s="41"/>
    </row>
    <row r="1284" spans="1:13" x14ac:dyDescent="0.25">
      <c r="A1284" s="147"/>
      <c r="B1284" s="148"/>
      <c r="D1284" s="147"/>
      <c r="E1284" s="147"/>
      <c r="F1284" s="147"/>
      <c r="H1284" s="140"/>
      <c r="I1284" s="147"/>
      <c r="J1284" s="148"/>
      <c r="K1284" s="147"/>
      <c r="L1284" s="147"/>
      <c r="M1284" s="41"/>
    </row>
    <row r="1285" spans="1:13" x14ac:dyDescent="0.25">
      <c r="A1285" s="147"/>
      <c r="B1285" s="148"/>
      <c r="D1285" s="147"/>
      <c r="E1285" s="147"/>
      <c r="F1285" s="147"/>
      <c r="H1285" s="140"/>
      <c r="I1285" s="147"/>
      <c r="J1285" s="148"/>
      <c r="K1285" s="147"/>
      <c r="L1285" s="147"/>
      <c r="M1285" s="41"/>
    </row>
    <row r="1286" spans="1:13" x14ac:dyDescent="0.25">
      <c r="A1286" s="147"/>
      <c r="B1286" s="148"/>
      <c r="D1286" s="147"/>
      <c r="E1286" s="147"/>
      <c r="F1286" s="147"/>
      <c r="H1286" s="140"/>
      <c r="I1286" s="147"/>
      <c r="J1286" s="148"/>
      <c r="K1286" s="147"/>
      <c r="L1286" s="147"/>
      <c r="M1286" s="41"/>
    </row>
    <row r="1287" spans="1:13" x14ac:dyDescent="0.25">
      <c r="A1287" s="147"/>
      <c r="B1287" s="148"/>
      <c r="D1287" s="147"/>
      <c r="E1287" s="147"/>
      <c r="F1287" s="147"/>
      <c r="H1287" s="140"/>
      <c r="I1287" s="147"/>
      <c r="J1287" s="148"/>
      <c r="K1287" s="147"/>
      <c r="L1287" s="147"/>
      <c r="M1287" s="41"/>
    </row>
    <row r="1288" spans="1:13" x14ac:dyDescent="0.25">
      <c r="A1288" s="147"/>
      <c r="B1288" s="148"/>
      <c r="D1288" s="147"/>
      <c r="E1288" s="147"/>
      <c r="F1288" s="147"/>
      <c r="H1288" s="140"/>
      <c r="I1288" s="147"/>
      <c r="J1288" s="148"/>
      <c r="K1288" s="147"/>
      <c r="L1288" s="147"/>
      <c r="M1288" s="41"/>
    </row>
    <row r="1289" spans="1:13" x14ac:dyDescent="0.25">
      <c r="A1289" s="147"/>
      <c r="B1289" s="148"/>
      <c r="D1289" s="147"/>
      <c r="E1289" s="147"/>
      <c r="F1289" s="147"/>
      <c r="H1289" s="140"/>
      <c r="I1289" s="147"/>
      <c r="J1289" s="148"/>
      <c r="K1289" s="147"/>
      <c r="L1289" s="147"/>
      <c r="M1289" s="41"/>
    </row>
    <row r="1290" spans="1:13" x14ac:dyDescent="0.25">
      <c r="A1290" s="147"/>
      <c r="B1290" s="148"/>
      <c r="D1290" s="147"/>
      <c r="E1290" s="147"/>
      <c r="F1290" s="147"/>
      <c r="H1290" s="140"/>
      <c r="I1290" s="147"/>
      <c r="J1290" s="148"/>
      <c r="K1290" s="147"/>
      <c r="L1290" s="147"/>
      <c r="M1290" s="41"/>
    </row>
    <row r="1291" spans="1:13" x14ac:dyDescent="0.25">
      <c r="A1291" s="147"/>
      <c r="B1291" s="148"/>
      <c r="D1291" s="147"/>
      <c r="E1291" s="147"/>
      <c r="F1291" s="147"/>
      <c r="H1291" s="140"/>
      <c r="I1291" s="147"/>
      <c r="J1291" s="148"/>
      <c r="K1291" s="147"/>
      <c r="L1291" s="147"/>
      <c r="M1291" s="41"/>
    </row>
    <row r="1292" spans="1:13" x14ac:dyDescent="0.25">
      <c r="A1292" s="147"/>
      <c r="B1292" s="148"/>
      <c r="D1292" s="147"/>
      <c r="E1292" s="147"/>
      <c r="F1292" s="147"/>
      <c r="H1292" s="140"/>
      <c r="I1292" s="147"/>
      <c r="J1292" s="148"/>
      <c r="K1292" s="147"/>
      <c r="L1292" s="147"/>
      <c r="M1292" s="41"/>
    </row>
    <row r="1293" spans="1:13" x14ac:dyDescent="0.25">
      <c r="A1293" s="147"/>
      <c r="B1293" s="148"/>
      <c r="D1293" s="147"/>
      <c r="E1293" s="147"/>
      <c r="F1293" s="147"/>
      <c r="H1293" s="140"/>
      <c r="I1293" s="147"/>
      <c r="J1293" s="148"/>
      <c r="K1293" s="147"/>
      <c r="L1293" s="147"/>
      <c r="M1293" s="41"/>
    </row>
    <row r="1294" spans="1:13" x14ac:dyDescent="0.25">
      <c r="A1294" s="147"/>
      <c r="B1294" s="148"/>
      <c r="D1294" s="147"/>
      <c r="E1294" s="147"/>
      <c r="F1294" s="147"/>
      <c r="H1294" s="140"/>
      <c r="I1294" s="147"/>
      <c r="J1294" s="148"/>
      <c r="K1294" s="147"/>
      <c r="L1294" s="147"/>
      <c r="M1294" s="41"/>
    </row>
    <row r="1295" spans="1:13" x14ac:dyDescent="0.25">
      <c r="A1295" s="147"/>
      <c r="B1295" s="148"/>
      <c r="D1295" s="147"/>
      <c r="E1295" s="147"/>
      <c r="F1295" s="147"/>
      <c r="H1295" s="140"/>
      <c r="I1295" s="147"/>
      <c r="J1295" s="148"/>
      <c r="K1295" s="147"/>
      <c r="L1295" s="147"/>
      <c r="M1295" s="41"/>
    </row>
    <row r="1296" spans="1:13" x14ac:dyDescent="0.25">
      <c r="A1296" s="147"/>
      <c r="B1296" s="148"/>
      <c r="D1296" s="147"/>
      <c r="E1296" s="147"/>
      <c r="F1296" s="147"/>
      <c r="H1296" s="140"/>
      <c r="I1296" s="147"/>
      <c r="J1296" s="148"/>
      <c r="K1296" s="147"/>
      <c r="L1296" s="147"/>
      <c r="M1296" s="41"/>
    </row>
    <row r="1297" spans="1:13" x14ac:dyDescent="0.25">
      <c r="A1297" s="147"/>
      <c r="B1297" s="148"/>
      <c r="D1297" s="147"/>
      <c r="E1297" s="147"/>
      <c r="F1297" s="147"/>
      <c r="H1297" s="140"/>
      <c r="I1297" s="147"/>
      <c r="J1297" s="148"/>
      <c r="K1297" s="147"/>
      <c r="L1297" s="147"/>
      <c r="M1297" s="41"/>
    </row>
    <row r="1298" spans="1:13" x14ac:dyDescent="0.25">
      <c r="A1298" s="147"/>
      <c r="B1298" s="148"/>
      <c r="D1298" s="147"/>
      <c r="E1298" s="147"/>
      <c r="F1298" s="147"/>
      <c r="H1298" s="140"/>
      <c r="I1298" s="147"/>
      <c r="J1298" s="148"/>
      <c r="K1298" s="147"/>
      <c r="L1298" s="147"/>
      <c r="M1298" s="41"/>
    </row>
    <row r="1299" spans="1:13" x14ac:dyDescent="0.25">
      <c r="A1299" s="147"/>
      <c r="B1299" s="148"/>
      <c r="D1299" s="147"/>
      <c r="E1299" s="147"/>
      <c r="F1299" s="147"/>
      <c r="H1299" s="140"/>
      <c r="I1299" s="147"/>
      <c r="J1299" s="148"/>
      <c r="K1299" s="147"/>
      <c r="L1299" s="147"/>
      <c r="M1299" s="41"/>
    </row>
    <row r="1300" spans="1:13" x14ac:dyDescent="0.25">
      <c r="A1300" s="147"/>
      <c r="B1300" s="148"/>
      <c r="D1300" s="147"/>
      <c r="E1300" s="147"/>
      <c r="F1300" s="147"/>
      <c r="H1300" s="140"/>
      <c r="I1300" s="147"/>
      <c r="J1300" s="148"/>
      <c r="K1300" s="147"/>
      <c r="L1300" s="147"/>
      <c r="M1300" s="41"/>
    </row>
    <row r="1301" spans="1:13" x14ac:dyDescent="0.25">
      <c r="A1301" s="147"/>
      <c r="B1301" s="148"/>
      <c r="D1301" s="147"/>
      <c r="E1301" s="147"/>
      <c r="F1301" s="147"/>
      <c r="H1301" s="140"/>
      <c r="I1301" s="147"/>
      <c r="J1301" s="148"/>
      <c r="K1301" s="147"/>
      <c r="L1301" s="147"/>
      <c r="M1301" s="41"/>
    </row>
    <row r="1302" spans="1:13" x14ac:dyDescent="0.25">
      <c r="A1302" s="147"/>
      <c r="B1302" s="148"/>
      <c r="D1302" s="147"/>
      <c r="E1302" s="147"/>
      <c r="F1302" s="147"/>
      <c r="H1302" s="140"/>
      <c r="I1302" s="147"/>
      <c r="J1302" s="148"/>
      <c r="K1302" s="147"/>
      <c r="L1302" s="147"/>
      <c r="M1302" s="41"/>
    </row>
    <row r="1303" spans="1:13" x14ac:dyDescent="0.25">
      <c r="A1303" s="147"/>
      <c r="B1303" s="148"/>
      <c r="D1303" s="147"/>
      <c r="E1303" s="147"/>
      <c r="F1303" s="147"/>
      <c r="H1303" s="140"/>
      <c r="I1303" s="147"/>
      <c r="J1303" s="148"/>
      <c r="K1303" s="147"/>
      <c r="L1303" s="147"/>
      <c r="M1303" s="41"/>
    </row>
    <row r="1304" spans="1:13" x14ac:dyDescent="0.25">
      <c r="A1304" s="147"/>
      <c r="B1304" s="148"/>
      <c r="D1304" s="147"/>
      <c r="E1304" s="147"/>
      <c r="F1304" s="147"/>
      <c r="H1304" s="140"/>
      <c r="I1304" s="147"/>
      <c r="J1304" s="148"/>
      <c r="K1304" s="147"/>
      <c r="L1304" s="147"/>
      <c r="M1304" s="41"/>
    </row>
    <row r="1305" spans="1:13" x14ac:dyDescent="0.25">
      <c r="A1305" s="147"/>
      <c r="B1305" s="148"/>
      <c r="D1305" s="147"/>
      <c r="E1305" s="147"/>
      <c r="F1305" s="147"/>
      <c r="H1305" s="140"/>
      <c r="I1305" s="147"/>
      <c r="J1305" s="148"/>
      <c r="K1305" s="147"/>
      <c r="L1305" s="147"/>
      <c r="M1305" s="41"/>
    </row>
    <row r="1306" spans="1:13" x14ac:dyDescent="0.25">
      <c r="A1306" s="147"/>
      <c r="B1306" s="148"/>
      <c r="D1306" s="147"/>
      <c r="E1306" s="147"/>
      <c r="F1306" s="147"/>
      <c r="H1306" s="140"/>
      <c r="I1306" s="147"/>
      <c r="J1306" s="148"/>
      <c r="K1306" s="147"/>
      <c r="L1306" s="147"/>
      <c r="M1306" s="41"/>
    </row>
    <row r="1307" spans="1:13" x14ac:dyDescent="0.25">
      <c r="A1307" s="147"/>
      <c r="B1307" s="148"/>
      <c r="D1307" s="147"/>
      <c r="E1307" s="147"/>
      <c r="F1307" s="147"/>
      <c r="H1307" s="140"/>
      <c r="I1307" s="147"/>
      <c r="J1307" s="148"/>
      <c r="K1307" s="147"/>
      <c r="L1307" s="147"/>
      <c r="M1307" s="41"/>
    </row>
    <row r="1308" spans="1:13" x14ac:dyDescent="0.25">
      <c r="A1308" s="147"/>
      <c r="B1308" s="148"/>
      <c r="D1308" s="147"/>
      <c r="E1308" s="147"/>
      <c r="F1308" s="147"/>
      <c r="H1308" s="140"/>
      <c r="I1308" s="147"/>
      <c r="J1308" s="148"/>
      <c r="K1308" s="147"/>
      <c r="L1308" s="147"/>
      <c r="M1308" s="41"/>
    </row>
    <row r="1309" spans="1:13" x14ac:dyDescent="0.25">
      <c r="A1309" s="147"/>
      <c r="B1309" s="148"/>
      <c r="D1309" s="147"/>
      <c r="E1309" s="147"/>
      <c r="F1309" s="147"/>
      <c r="H1309" s="140"/>
      <c r="I1309" s="147"/>
      <c r="J1309" s="148"/>
      <c r="K1309" s="147"/>
      <c r="L1309" s="147"/>
      <c r="M1309" s="41"/>
    </row>
    <row r="1310" spans="1:13" x14ac:dyDescent="0.25">
      <c r="A1310" s="147"/>
      <c r="B1310" s="148"/>
      <c r="D1310" s="147"/>
      <c r="E1310" s="147"/>
      <c r="F1310" s="147"/>
      <c r="H1310" s="140"/>
      <c r="I1310" s="147"/>
      <c r="J1310" s="148"/>
      <c r="K1310" s="147"/>
      <c r="L1310" s="147"/>
      <c r="M1310" s="41"/>
    </row>
    <row r="1311" spans="1:13" x14ac:dyDescent="0.25">
      <c r="A1311" s="147"/>
      <c r="B1311" s="148"/>
      <c r="D1311" s="147"/>
      <c r="E1311" s="147"/>
      <c r="F1311" s="147"/>
      <c r="H1311" s="140"/>
      <c r="I1311" s="147"/>
      <c r="J1311" s="148"/>
      <c r="K1311" s="147"/>
      <c r="L1311" s="147"/>
      <c r="M1311" s="41"/>
    </row>
    <row r="1312" spans="1:13" x14ac:dyDescent="0.25">
      <c r="A1312" s="147"/>
      <c r="B1312" s="148"/>
      <c r="D1312" s="147"/>
      <c r="E1312" s="147"/>
      <c r="F1312" s="147"/>
      <c r="H1312" s="140"/>
      <c r="I1312" s="147"/>
      <c r="J1312" s="148"/>
      <c r="K1312" s="147"/>
      <c r="L1312" s="147"/>
      <c r="M1312" s="41"/>
    </row>
    <row r="1313" spans="1:13" x14ac:dyDescent="0.25">
      <c r="A1313" s="147"/>
      <c r="B1313" s="148"/>
      <c r="D1313" s="147"/>
      <c r="E1313" s="147"/>
      <c r="F1313" s="147"/>
      <c r="H1313" s="140"/>
      <c r="I1313" s="147"/>
      <c r="J1313" s="148"/>
      <c r="K1313" s="147"/>
      <c r="L1313" s="147"/>
      <c r="M1313" s="41"/>
    </row>
    <row r="1314" spans="1:13" x14ac:dyDescent="0.25">
      <c r="A1314" s="147"/>
      <c r="B1314" s="148"/>
      <c r="D1314" s="147"/>
      <c r="E1314" s="147"/>
      <c r="F1314" s="147"/>
      <c r="H1314" s="140"/>
      <c r="I1314" s="147"/>
      <c r="J1314" s="148"/>
      <c r="K1314" s="147"/>
      <c r="L1314" s="147"/>
      <c r="M1314" s="41"/>
    </row>
    <row r="1315" spans="1:13" x14ac:dyDescent="0.25">
      <c r="A1315" s="147"/>
      <c r="B1315" s="148"/>
      <c r="D1315" s="147"/>
      <c r="E1315" s="147"/>
      <c r="F1315" s="147"/>
      <c r="H1315" s="140"/>
      <c r="I1315" s="147"/>
      <c r="J1315" s="148"/>
      <c r="K1315" s="147"/>
      <c r="L1315" s="147"/>
      <c r="M1315" s="41"/>
    </row>
    <row r="1316" spans="1:13" x14ac:dyDescent="0.25">
      <c r="A1316" s="147"/>
      <c r="B1316" s="148"/>
      <c r="D1316" s="147"/>
      <c r="E1316" s="147"/>
      <c r="F1316" s="147"/>
      <c r="H1316" s="140"/>
      <c r="I1316" s="147"/>
      <c r="J1316" s="148"/>
      <c r="K1316" s="147"/>
      <c r="L1316" s="147"/>
      <c r="M1316" s="41"/>
    </row>
    <row r="1317" spans="1:13" x14ac:dyDescent="0.25">
      <c r="A1317" s="147"/>
      <c r="B1317" s="148"/>
      <c r="D1317" s="147"/>
      <c r="E1317" s="147"/>
      <c r="F1317" s="147"/>
      <c r="H1317" s="140"/>
      <c r="I1317" s="147"/>
      <c r="J1317" s="148"/>
      <c r="K1317" s="147"/>
      <c r="L1317" s="147"/>
      <c r="M1317" s="41"/>
    </row>
    <row r="1318" spans="1:13" x14ac:dyDescent="0.25">
      <c r="A1318" s="147"/>
      <c r="B1318" s="148"/>
      <c r="D1318" s="147"/>
      <c r="E1318" s="147"/>
      <c r="F1318" s="147"/>
      <c r="H1318" s="140"/>
      <c r="I1318" s="147"/>
      <c r="J1318" s="148"/>
      <c r="K1318" s="147"/>
      <c r="L1318" s="147"/>
      <c r="M1318" s="41"/>
    </row>
    <row r="1319" spans="1:13" x14ac:dyDescent="0.25">
      <c r="A1319" s="147"/>
      <c r="B1319" s="148"/>
      <c r="D1319" s="147"/>
      <c r="E1319" s="147"/>
      <c r="F1319" s="147"/>
      <c r="H1319" s="140"/>
      <c r="I1319" s="147"/>
      <c r="J1319" s="148"/>
      <c r="K1319" s="147"/>
      <c r="L1319" s="147"/>
      <c r="M1319" s="41"/>
    </row>
    <row r="1320" spans="1:13" x14ac:dyDescent="0.25">
      <c r="A1320" s="147"/>
      <c r="B1320" s="148"/>
      <c r="D1320" s="147"/>
      <c r="E1320" s="147"/>
      <c r="F1320" s="147"/>
      <c r="H1320" s="140"/>
      <c r="I1320" s="147"/>
      <c r="J1320" s="148"/>
      <c r="K1320" s="147"/>
      <c r="L1320" s="147"/>
      <c r="M1320" s="41"/>
    </row>
    <row r="1321" spans="1:13" x14ac:dyDescent="0.25">
      <c r="A1321" s="147"/>
      <c r="B1321" s="148"/>
      <c r="D1321" s="147"/>
      <c r="E1321" s="147"/>
      <c r="F1321" s="147"/>
      <c r="H1321" s="140"/>
      <c r="I1321" s="147"/>
      <c r="J1321" s="148"/>
      <c r="K1321" s="147"/>
      <c r="L1321" s="147"/>
      <c r="M1321" s="41"/>
    </row>
    <row r="1322" spans="1:13" x14ac:dyDescent="0.25">
      <c r="A1322" s="147"/>
      <c r="B1322" s="148"/>
      <c r="D1322" s="147"/>
      <c r="E1322" s="147"/>
      <c r="F1322" s="147"/>
      <c r="H1322" s="140"/>
      <c r="I1322" s="147"/>
      <c r="J1322" s="148"/>
      <c r="K1322" s="147"/>
      <c r="L1322" s="147"/>
      <c r="M1322" s="41"/>
    </row>
    <row r="1323" spans="1:13" x14ac:dyDescent="0.25">
      <c r="A1323" s="147"/>
      <c r="B1323" s="148"/>
      <c r="D1323" s="147"/>
      <c r="E1323" s="147"/>
      <c r="F1323" s="147"/>
      <c r="H1323" s="140"/>
      <c r="I1323" s="147"/>
      <c r="J1323" s="148"/>
      <c r="K1323" s="147"/>
      <c r="L1323" s="147"/>
      <c r="M1323" s="41"/>
    </row>
    <row r="1324" spans="1:13" x14ac:dyDescent="0.25">
      <c r="A1324" s="147"/>
      <c r="B1324" s="148"/>
      <c r="D1324" s="147"/>
      <c r="E1324" s="147"/>
      <c r="F1324" s="147"/>
      <c r="H1324" s="140"/>
      <c r="I1324" s="147"/>
      <c r="J1324" s="148"/>
      <c r="K1324" s="147"/>
      <c r="L1324" s="147"/>
      <c r="M1324" s="41"/>
    </row>
    <row r="1325" spans="1:13" x14ac:dyDescent="0.25">
      <c r="A1325" s="147"/>
      <c r="B1325" s="148"/>
      <c r="D1325" s="147"/>
      <c r="E1325" s="147"/>
      <c r="F1325" s="147"/>
      <c r="H1325" s="140"/>
      <c r="I1325" s="147"/>
      <c r="J1325" s="148"/>
      <c r="K1325" s="147"/>
      <c r="L1325" s="147"/>
      <c r="M1325" s="41"/>
    </row>
    <row r="1326" spans="1:13" x14ac:dyDescent="0.25">
      <c r="A1326" s="147"/>
      <c r="B1326" s="148"/>
      <c r="D1326" s="147"/>
      <c r="E1326" s="147"/>
      <c r="F1326" s="147"/>
      <c r="H1326" s="140"/>
      <c r="I1326" s="147"/>
      <c r="J1326" s="148"/>
      <c r="K1326" s="147"/>
      <c r="L1326" s="147"/>
      <c r="M1326" s="41"/>
    </row>
    <row r="1327" spans="1:13" x14ac:dyDescent="0.25">
      <c r="A1327" s="147"/>
      <c r="B1327" s="148"/>
      <c r="D1327" s="147"/>
      <c r="E1327" s="147"/>
      <c r="F1327" s="147"/>
      <c r="H1327" s="140"/>
      <c r="I1327" s="147"/>
      <c r="J1327" s="148"/>
      <c r="K1327" s="147"/>
      <c r="L1327" s="147"/>
      <c r="M1327" s="41"/>
    </row>
    <row r="1328" spans="1:13" x14ac:dyDescent="0.25">
      <c r="A1328" s="147"/>
      <c r="B1328" s="148"/>
      <c r="D1328" s="147"/>
      <c r="E1328" s="147"/>
      <c r="F1328" s="147"/>
      <c r="H1328" s="140"/>
      <c r="I1328" s="147"/>
      <c r="J1328" s="148"/>
      <c r="K1328" s="147"/>
      <c r="L1328" s="147"/>
      <c r="M1328" s="41"/>
    </row>
    <row r="1329" spans="1:13" x14ac:dyDescent="0.25">
      <c r="A1329" s="147"/>
      <c r="B1329" s="148"/>
      <c r="D1329" s="147"/>
      <c r="E1329" s="147"/>
      <c r="F1329" s="147"/>
      <c r="H1329" s="140"/>
      <c r="I1329" s="147"/>
      <c r="J1329" s="148"/>
      <c r="K1329" s="147"/>
      <c r="L1329" s="147"/>
      <c r="M1329" s="41"/>
    </row>
    <row r="1330" spans="1:13" x14ac:dyDescent="0.25">
      <c r="A1330" s="147"/>
      <c r="B1330" s="148"/>
      <c r="D1330" s="147"/>
      <c r="E1330" s="147"/>
      <c r="F1330" s="147"/>
      <c r="H1330" s="140"/>
      <c r="I1330" s="147"/>
      <c r="J1330" s="148"/>
      <c r="K1330" s="147"/>
      <c r="L1330" s="147"/>
      <c r="M1330" s="41"/>
    </row>
    <row r="1331" spans="1:13" x14ac:dyDescent="0.25">
      <c r="A1331" s="147"/>
      <c r="B1331" s="148"/>
      <c r="D1331" s="147"/>
      <c r="E1331" s="147"/>
      <c r="F1331" s="147"/>
      <c r="H1331" s="140"/>
      <c r="I1331" s="147"/>
      <c r="J1331" s="148"/>
      <c r="K1331" s="147"/>
      <c r="L1331" s="147"/>
      <c r="M1331" s="41"/>
    </row>
    <row r="1332" spans="1:13" x14ac:dyDescent="0.25">
      <c r="A1332" s="147"/>
      <c r="B1332" s="148"/>
      <c r="D1332" s="147"/>
      <c r="E1332" s="147"/>
      <c r="F1332" s="147"/>
      <c r="H1332" s="140"/>
      <c r="I1332" s="147"/>
      <c r="J1332" s="148"/>
      <c r="K1332" s="147"/>
      <c r="L1332" s="147"/>
      <c r="M1332" s="41"/>
    </row>
    <row r="1333" spans="1:13" x14ac:dyDescent="0.25">
      <c r="A1333" s="147"/>
      <c r="B1333" s="148"/>
      <c r="D1333" s="147"/>
      <c r="E1333" s="147"/>
      <c r="F1333" s="147"/>
      <c r="H1333" s="140"/>
      <c r="I1333" s="147"/>
      <c r="J1333" s="148"/>
      <c r="K1333" s="147"/>
      <c r="L1333" s="147"/>
      <c r="M1333" s="41"/>
    </row>
    <row r="1334" spans="1:13" x14ac:dyDescent="0.25">
      <c r="A1334" s="147"/>
      <c r="B1334" s="148"/>
      <c r="D1334" s="147"/>
      <c r="E1334" s="147"/>
      <c r="F1334" s="147"/>
      <c r="H1334" s="140"/>
      <c r="I1334" s="147"/>
      <c r="J1334" s="148"/>
      <c r="K1334" s="147"/>
      <c r="L1334" s="147"/>
      <c r="M1334" s="41"/>
    </row>
    <row r="1335" spans="1:13" x14ac:dyDescent="0.25">
      <c r="A1335" s="147"/>
      <c r="B1335" s="148"/>
      <c r="D1335" s="147"/>
      <c r="E1335" s="147"/>
      <c r="F1335" s="147"/>
      <c r="H1335" s="140"/>
      <c r="I1335" s="147"/>
      <c r="J1335" s="148"/>
      <c r="K1335" s="147"/>
      <c r="L1335" s="147"/>
      <c r="M1335" s="41"/>
    </row>
    <row r="1336" spans="1:13" x14ac:dyDescent="0.25">
      <c r="A1336" s="147"/>
      <c r="B1336" s="148"/>
      <c r="D1336" s="147"/>
      <c r="E1336" s="147"/>
      <c r="F1336" s="147"/>
      <c r="H1336" s="140"/>
      <c r="I1336" s="147"/>
      <c r="J1336" s="148"/>
      <c r="K1336" s="147"/>
      <c r="L1336" s="147"/>
      <c r="M1336" s="41"/>
    </row>
    <row r="1337" spans="1:13" x14ac:dyDescent="0.25">
      <c r="A1337" s="147"/>
      <c r="B1337" s="148"/>
      <c r="D1337" s="147"/>
      <c r="E1337" s="147"/>
      <c r="F1337" s="147"/>
      <c r="H1337" s="140"/>
      <c r="I1337" s="147"/>
      <c r="J1337" s="148"/>
      <c r="K1337" s="147"/>
      <c r="L1337" s="147"/>
      <c r="M1337" s="41"/>
    </row>
    <row r="1338" spans="1:13" x14ac:dyDescent="0.25">
      <c r="A1338" s="147"/>
      <c r="B1338" s="148"/>
      <c r="D1338" s="147"/>
      <c r="E1338" s="147"/>
      <c r="F1338" s="147"/>
      <c r="H1338" s="140"/>
      <c r="I1338" s="147"/>
      <c r="J1338" s="148"/>
      <c r="K1338" s="147"/>
      <c r="L1338" s="147"/>
      <c r="M1338" s="41"/>
    </row>
    <row r="1339" spans="1:13" x14ac:dyDescent="0.25">
      <c r="A1339" s="147"/>
      <c r="B1339" s="148"/>
      <c r="D1339" s="147"/>
      <c r="E1339" s="147"/>
      <c r="F1339" s="147"/>
      <c r="H1339" s="140"/>
      <c r="I1339" s="147"/>
      <c r="J1339" s="148"/>
      <c r="K1339" s="147"/>
      <c r="L1339" s="147"/>
      <c r="M1339" s="41"/>
    </row>
    <row r="1340" spans="1:13" x14ac:dyDescent="0.25">
      <c r="A1340" s="147"/>
      <c r="B1340" s="148"/>
      <c r="D1340" s="147"/>
      <c r="E1340" s="147"/>
      <c r="F1340" s="147"/>
      <c r="H1340" s="140"/>
      <c r="I1340" s="147"/>
      <c r="J1340" s="148"/>
      <c r="K1340" s="147"/>
      <c r="L1340" s="147"/>
      <c r="M1340" s="41"/>
    </row>
    <row r="1341" spans="1:13" x14ac:dyDescent="0.25">
      <c r="A1341" s="147"/>
      <c r="B1341" s="148"/>
      <c r="D1341" s="147"/>
      <c r="E1341" s="147"/>
      <c r="F1341" s="147"/>
      <c r="H1341" s="140"/>
      <c r="I1341" s="147"/>
      <c r="J1341" s="148"/>
      <c r="K1341" s="147"/>
      <c r="L1341" s="147"/>
      <c r="M1341" s="41"/>
    </row>
    <row r="1342" spans="1:13" x14ac:dyDescent="0.25">
      <c r="A1342" s="147"/>
      <c r="B1342" s="148"/>
      <c r="D1342" s="147"/>
      <c r="E1342" s="147"/>
      <c r="F1342" s="147"/>
      <c r="H1342" s="140"/>
      <c r="I1342" s="147"/>
      <c r="J1342" s="148"/>
      <c r="K1342" s="147"/>
      <c r="L1342" s="147"/>
      <c r="M1342" s="41"/>
    </row>
    <row r="1343" spans="1:13" x14ac:dyDescent="0.25">
      <c r="A1343" s="147"/>
      <c r="B1343" s="148"/>
      <c r="D1343" s="147"/>
      <c r="E1343" s="147"/>
      <c r="F1343" s="147"/>
      <c r="H1343" s="140"/>
      <c r="I1343" s="147"/>
      <c r="J1343" s="148"/>
      <c r="K1343" s="147"/>
      <c r="L1343" s="147"/>
      <c r="M1343" s="41"/>
    </row>
    <row r="1344" spans="1:13" x14ac:dyDescent="0.25">
      <c r="A1344" s="147"/>
      <c r="B1344" s="148"/>
      <c r="D1344" s="147"/>
      <c r="E1344" s="147"/>
      <c r="F1344" s="147"/>
      <c r="H1344" s="140"/>
      <c r="I1344" s="147"/>
      <c r="J1344" s="148"/>
      <c r="K1344" s="147"/>
      <c r="L1344" s="147"/>
      <c r="M1344" s="41"/>
    </row>
    <row r="1345" spans="1:13" x14ac:dyDescent="0.25">
      <c r="A1345" s="147"/>
      <c r="B1345" s="148"/>
      <c r="D1345" s="147"/>
      <c r="E1345" s="147"/>
      <c r="F1345" s="147"/>
      <c r="H1345" s="140"/>
      <c r="I1345" s="147"/>
      <c r="J1345" s="148"/>
      <c r="K1345" s="147"/>
      <c r="L1345" s="147"/>
      <c r="M1345" s="41"/>
    </row>
    <row r="1346" spans="1:13" x14ac:dyDescent="0.25">
      <c r="A1346" s="147"/>
      <c r="B1346" s="148"/>
      <c r="D1346" s="147"/>
      <c r="E1346" s="147"/>
      <c r="F1346" s="147"/>
      <c r="H1346" s="140"/>
      <c r="I1346" s="147"/>
      <c r="J1346" s="148"/>
      <c r="K1346" s="147"/>
      <c r="L1346" s="147"/>
      <c r="M1346" s="41"/>
    </row>
    <row r="1347" spans="1:13" x14ac:dyDescent="0.25">
      <c r="A1347" s="147"/>
      <c r="B1347" s="148"/>
      <c r="D1347" s="147"/>
      <c r="E1347" s="147"/>
      <c r="F1347" s="147"/>
      <c r="H1347" s="140"/>
      <c r="I1347" s="147"/>
      <c r="J1347" s="148"/>
      <c r="K1347" s="147"/>
      <c r="L1347" s="147"/>
      <c r="M1347" s="41"/>
    </row>
    <row r="1348" spans="1:13" x14ac:dyDescent="0.25">
      <c r="A1348" s="147"/>
      <c r="B1348" s="148"/>
      <c r="D1348" s="147"/>
      <c r="E1348" s="147"/>
      <c r="F1348" s="147"/>
      <c r="H1348" s="140"/>
      <c r="I1348" s="147"/>
      <c r="J1348" s="148"/>
      <c r="K1348" s="147"/>
      <c r="L1348" s="147"/>
      <c r="M1348" s="41"/>
    </row>
    <row r="1349" spans="1:13" x14ac:dyDescent="0.25">
      <c r="A1349" s="147"/>
      <c r="B1349" s="148"/>
      <c r="D1349" s="147"/>
      <c r="E1349" s="147"/>
      <c r="F1349" s="147"/>
      <c r="H1349" s="140"/>
      <c r="I1349" s="147"/>
      <c r="J1349" s="148"/>
      <c r="K1349" s="147"/>
      <c r="L1349" s="147"/>
      <c r="M1349" s="41"/>
    </row>
    <row r="1350" spans="1:13" x14ac:dyDescent="0.25">
      <c r="A1350" s="147"/>
      <c r="B1350" s="148"/>
      <c r="D1350" s="147"/>
      <c r="E1350" s="147"/>
      <c r="F1350" s="147"/>
      <c r="H1350" s="140"/>
      <c r="I1350" s="147"/>
      <c r="J1350" s="148"/>
      <c r="K1350" s="147"/>
      <c r="L1350" s="147"/>
      <c r="M1350" s="41"/>
    </row>
    <row r="1351" spans="1:13" x14ac:dyDescent="0.25">
      <c r="A1351" s="147"/>
      <c r="B1351" s="148"/>
      <c r="D1351" s="147"/>
      <c r="E1351" s="147"/>
      <c r="F1351" s="147"/>
      <c r="H1351" s="140"/>
      <c r="I1351" s="147"/>
      <c r="J1351" s="148"/>
      <c r="K1351" s="147"/>
      <c r="L1351" s="147"/>
      <c r="M1351" s="41"/>
    </row>
    <row r="1352" spans="1:13" x14ac:dyDescent="0.25">
      <c r="A1352" s="147"/>
      <c r="B1352" s="148"/>
      <c r="D1352" s="147"/>
      <c r="E1352" s="147"/>
      <c r="F1352" s="147"/>
      <c r="H1352" s="140"/>
      <c r="I1352" s="147"/>
      <c r="J1352" s="148"/>
      <c r="K1352" s="147"/>
      <c r="L1352" s="147"/>
      <c r="M1352" s="41"/>
    </row>
    <row r="1353" spans="1:13" x14ac:dyDescent="0.25">
      <c r="A1353" s="147"/>
      <c r="B1353" s="148"/>
      <c r="D1353" s="147"/>
      <c r="E1353" s="147"/>
      <c r="F1353" s="147"/>
      <c r="H1353" s="140"/>
      <c r="I1353" s="147"/>
      <c r="J1353" s="148"/>
      <c r="K1353" s="147"/>
      <c r="L1353" s="147"/>
      <c r="M1353" s="41"/>
    </row>
    <row r="1354" spans="1:13" x14ac:dyDescent="0.25">
      <c r="A1354" s="147"/>
      <c r="B1354" s="148"/>
      <c r="D1354" s="147"/>
      <c r="E1354" s="147"/>
      <c r="F1354" s="147"/>
      <c r="H1354" s="140"/>
      <c r="I1354" s="147"/>
      <c r="J1354" s="148"/>
      <c r="K1354" s="147"/>
      <c r="L1354" s="147"/>
      <c r="M1354" s="41"/>
    </row>
    <row r="1355" spans="1:13" x14ac:dyDescent="0.25">
      <c r="A1355" s="147"/>
      <c r="B1355" s="148"/>
      <c r="D1355" s="147"/>
      <c r="E1355" s="147"/>
      <c r="F1355" s="147"/>
      <c r="H1355" s="140"/>
      <c r="I1355" s="147"/>
      <c r="J1355" s="148"/>
      <c r="K1355" s="147"/>
      <c r="L1355" s="147"/>
      <c r="M1355" s="41"/>
    </row>
    <row r="1356" spans="1:13" x14ac:dyDescent="0.25">
      <c r="A1356" s="147"/>
      <c r="B1356" s="148"/>
      <c r="D1356" s="147"/>
      <c r="E1356" s="147"/>
      <c r="F1356" s="147"/>
      <c r="H1356" s="140"/>
      <c r="I1356" s="147"/>
      <c r="J1356" s="148"/>
      <c r="K1356" s="147"/>
      <c r="L1356" s="147"/>
      <c r="M1356" s="41"/>
    </row>
    <row r="1357" spans="1:13" x14ac:dyDescent="0.25">
      <c r="A1357" s="147"/>
      <c r="B1357" s="148"/>
      <c r="D1357" s="147"/>
      <c r="E1357" s="147"/>
      <c r="F1357" s="147"/>
      <c r="H1357" s="140"/>
      <c r="I1357" s="147"/>
      <c r="J1357" s="148"/>
      <c r="K1357" s="147"/>
      <c r="L1357" s="147"/>
      <c r="M1357" s="41"/>
    </row>
    <row r="1358" spans="1:13" x14ac:dyDescent="0.25">
      <c r="A1358" s="147"/>
      <c r="B1358" s="148"/>
      <c r="D1358" s="147"/>
      <c r="E1358" s="147"/>
      <c r="F1358" s="147"/>
      <c r="H1358" s="140"/>
      <c r="I1358" s="147"/>
      <c r="J1358" s="148"/>
      <c r="K1358" s="147"/>
      <c r="L1358" s="147"/>
      <c r="M1358" s="41"/>
    </row>
    <row r="1359" spans="1:13" x14ac:dyDescent="0.25">
      <c r="A1359" s="147"/>
      <c r="B1359" s="148"/>
      <c r="D1359" s="147"/>
      <c r="E1359" s="147"/>
      <c r="F1359" s="147"/>
      <c r="H1359" s="140"/>
      <c r="I1359" s="147"/>
      <c r="J1359" s="148"/>
      <c r="K1359" s="147"/>
      <c r="L1359" s="147"/>
      <c r="M1359" s="41"/>
    </row>
    <row r="1360" spans="1:13" x14ac:dyDescent="0.25">
      <c r="A1360" s="147"/>
      <c r="B1360" s="148"/>
      <c r="D1360" s="147"/>
      <c r="E1360" s="147"/>
      <c r="F1360" s="147"/>
      <c r="H1360" s="140"/>
      <c r="I1360" s="147"/>
      <c r="J1360" s="148"/>
      <c r="K1360" s="147"/>
      <c r="L1360" s="147"/>
      <c r="M1360" s="41"/>
    </row>
    <row r="1361" spans="1:13" x14ac:dyDescent="0.25">
      <c r="A1361" s="147"/>
      <c r="B1361" s="148"/>
      <c r="D1361" s="147"/>
      <c r="E1361" s="147"/>
      <c r="F1361" s="147"/>
      <c r="H1361" s="140"/>
      <c r="I1361" s="147"/>
      <c r="J1361" s="148"/>
      <c r="K1361" s="147"/>
      <c r="L1361" s="147"/>
      <c r="M1361" s="41"/>
    </row>
    <row r="1362" spans="1:13" x14ac:dyDescent="0.25">
      <c r="A1362" s="147"/>
      <c r="B1362" s="148"/>
      <c r="D1362" s="147"/>
      <c r="E1362" s="147"/>
      <c r="F1362" s="147"/>
      <c r="H1362" s="140"/>
      <c r="I1362" s="147"/>
      <c r="J1362" s="148"/>
      <c r="K1362" s="147"/>
      <c r="L1362" s="147"/>
      <c r="M1362" s="41"/>
    </row>
    <row r="1363" spans="1:13" x14ac:dyDescent="0.25">
      <c r="A1363" s="147"/>
      <c r="B1363" s="148"/>
      <c r="D1363" s="147"/>
      <c r="E1363" s="147"/>
      <c r="F1363" s="147"/>
      <c r="H1363" s="140"/>
      <c r="I1363" s="147"/>
      <c r="J1363" s="148"/>
      <c r="K1363" s="147"/>
      <c r="L1363" s="147"/>
      <c r="M1363" s="41"/>
    </row>
    <row r="1364" spans="1:13" x14ac:dyDescent="0.25">
      <c r="A1364" s="147"/>
      <c r="B1364" s="148"/>
      <c r="D1364" s="147"/>
      <c r="E1364" s="147"/>
      <c r="F1364" s="147"/>
      <c r="H1364" s="140"/>
      <c r="I1364" s="147"/>
      <c r="J1364" s="148"/>
      <c r="K1364" s="147"/>
      <c r="L1364" s="147"/>
      <c r="M1364" s="41"/>
    </row>
    <row r="1365" spans="1:13" x14ac:dyDescent="0.25">
      <c r="A1365" s="147"/>
      <c r="B1365" s="148"/>
      <c r="D1365" s="147"/>
      <c r="E1365" s="147"/>
      <c r="F1365" s="147"/>
      <c r="H1365" s="140"/>
      <c r="I1365" s="147"/>
      <c r="J1365" s="148"/>
      <c r="K1365" s="147"/>
      <c r="L1365" s="147"/>
      <c r="M1365" s="41"/>
    </row>
    <row r="1366" spans="1:13" x14ac:dyDescent="0.25">
      <c r="A1366" s="147"/>
      <c r="B1366" s="148"/>
      <c r="D1366" s="147"/>
      <c r="E1366" s="147"/>
      <c r="F1366" s="147"/>
      <c r="H1366" s="140"/>
      <c r="I1366" s="147"/>
      <c r="J1366" s="148"/>
      <c r="K1366" s="147"/>
      <c r="L1366" s="147"/>
      <c r="M1366" s="41"/>
    </row>
    <row r="1367" spans="1:13" x14ac:dyDescent="0.25">
      <c r="A1367" s="147"/>
      <c r="B1367" s="148"/>
      <c r="D1367" s="147"/>
      <c r="E1367" s="147"/>
      <c r="F1367" s="147"/>
      <c r="H1367" s="140"/>
      <c r="I1367" s="147"/>
      <c r="J1367" s="148"/>
      <c r="K1367" s="147"/>
      <c r="L1367" s="147"/>
      <c r="M1367" s="41"/>
    </row>
    <row r="1368" spans="1:13" x14ac:dyDescent="0.25">
      <c r="A1368" s="147"/>
      <c r="B1368" s="148"/>
      <c r="D1368" s="147"/>
      <c r="E1368" s="147"/>
      <c r="F1368" s="147"/>
      <c r="H1368" s="140"/>
      <c r="I1368" s="147"/>
      <c r="J1368" s="148"/>
      <c r="K1368" s="147"/>
      <c r="L1368" s="147"/>
      <c r="M1368" s="41"/>
    </row>
    <row r="1369" spans="1:13" x14ac:dyDescent="0.25">
      <c r="A1369" s="147"/>
      <c r="B1369" s="148"/>
      <c r="D1369" s="147"/>
      <c r="E1369" s="147"/>
      <c r="F1369" s="147"/>
      <c r="H1369" s="140"/>
      <c r="I1369" s="147"/>
      <c r="J1369" s="148"/>
      <c r="K1369" s="147"/>
      <c r="L1369" s="147"/>
      <c r="M1369" s="41"/>
    </row>
    <row r="1370" spans="1:13" x14ac:dyDescent="0.25">
      <c r="A1370" s="147"/>
      <c r="B1370" s="148"/>
      <c r="D1370" s="147"/>
      <c r="E1370" s="147"/>
      <c r="F1370" s="147"/>
      <c r="H1370" s="140"/>
      <c r="I1370" s="147"/>
      <c r="J1370" s="148"/>
      <c r="K1370" s="147"/>
      <c r="L1370" s="147"/>
      <c r="M1370" s="41"/>
    </row>
    <row r="1371" spans="1:13" x14ac:dyDescent="0.25">
      <c r="A1371" s="147"/>
      <c r="B1371" s="148"/>
      <c r="D1371" s="147"/>
      <c r="E1371" s="147"/>
      <c r="F1371" s="147"/>
      <c r="H1371" s="140"/>
      <c r="I1371" s="147"/>
      <c r="J1371" s="148"/>
      <c r="K1371" s="147"/>
      <c r="L1371" s="147"/>
      <c r="M1371" s="41"/>
    </row>
    <row r="1372" spans="1:13" x14ac:dyDescent="0.25">
      <c r="A1372" s="147"/>
      <c r="B1372" s="148"/>
      <c r="D1372" s="147"/>
      <c r="E1372" s="147"/>
      <c r="F1372" s="147"/>
      <c r="H1372" s="140"/>
      <c r="I1372" s="147"/>
      <c r="J1372" s="148"/>
      <c r="K1372" s="147"/>
      <c r="L1372" s="147"/>
      <c r="M1372" s="41"/>
    </row>
    <row r="1373" spans="1:13" x14ac:dyDescent="0.25">
      <c r="A1373" s="147"/>
      <c r="B1373" s="148"/>
      <c r="D1373" s="147"/>
      <c r="E1373" s="147"/>
      <c r="F1373" s="147"/>
      <c r="H1373" s="140"/>
      <c r="I1373" s="147"/>
      <c r="J1373" s="148"/>
      <c r="K1373" s="147"/>
      <c r="L1373" s="147"/>
      <c r="M1373" s="41"/>
    </row>
    <row r="1374" spans="1:13" x14ac:dyDescent="0.25">
      <c r="A1374" s="147"/>
      <c r="B1374" s="148"/>
      <c r="D1374" s="147"/>
      <c r="E1374" s="147"/>
      <c r="F1374" s="147"/>
      <c r="H1374" s="140"/>
      <c r="I1374" s="147"/>
      <c r="J1374" s="148"/>
      <c r="K1374" s="147"/>
      <c r="L1374" s="147"/>
      <c r="M1374" s="41"/>
    </row>
    <row r="1375" spans="1:13" x14ac:dyDescent="0.25">
      <c r="A1375" s="147"/>
      <c r="B1375" s="148"/>
      <c r="D1375" s="147"/>
      <c r="E1375" s="147"/>
      <c r="F1375" s="147"/>
      <c r="H1375" s="140"/>
      <c r="I1375" s="147"/>
      <c r="J1375" s="148"/>
      <c r="K1375" s="147"/>
      <c r="L1375" s="147"/>
      <c r="M1375" s="41"/>
    </row>
    <row r="1376" spans="1:13" x14ac:dyDescent="0.25">
      <c r="A1376" s="147"/>
      <c r="B1376" s="148"/>
      <c r="D1376" s="147"/>
      <c r="E1376" s="147"/>
      <c r="F1376" s="147"/>
      <c r="H1376" s="140"/>
      <c r="I1376" s="147"/>
      <c r="J1376" s="148"/>
      <c r="K1376" s="147"/>
      <c r="L1376" s="147"/>
      <c r="M1376" s="41"/>
    </row>
    <row r="1377" spans="1:13" x14ac:dyDescent="0.25">
      <c r="A1377" s="147"/>
      <c r="B1377" s="148"/>
      <c r="D1377" s="147"/>
      <c r="E1377" s="147"/>
      <c r="F1377" s="147"/>
      <c r="H1377" s="140"/>
      <c r="I1377" s="147"/>
      <c r="J1377" s="148"/>
      <c r="K1377" s="147"/>
      <c r="L1377" s="147"/>
      <c r="M1377" s="41"/>
    </row>
    <row r="1378" spans="1:13" x14ac:dyDescent="0.25">
      <c r="A1378" s="147"/>
      <c r="B1378" s="148"/>
      <c r="D1378" s="147"/>
      <c r="E1378" s="147"/>
      <c r="F1378" s="147"/>
      <c r="H1378" s="140"/>
      <c r="I1378" s="147"/>
      <c r="J1378" s="148"/>
      <c r="K1378" s="147"/>
      <c r="L1378" s="147"/>
      <c r="M1378" s="41"/>
    </row>
    <row r="1379" spans="1:13" x14ac:dyDescent="0.25">
      <c r="A1379" s="147"/>
      <c r="B1379" s="148"/>
      <c r="D1379" s="147"/>
      <c r="E1379" s="147"/>
      <c r="F1379" s="147"/>
      <c r="H1379" s="140"/>
      <c r="I1379" s="147"/>
      <c r="J1379" s="148"/>
      <c r="K1379" s="147"/>
      <c r="L1379" s="147"/>
      <c r="M1379" s="41"/>
    </row>
    <row r="1380" spans="1:13" x14ac:dyDescent="0.25">
      <c r="A1380" s="147"/>
      <c r="B1380" s="148"/>
      <c r="D1380" s="147"/>
      <c r="E1380" s="147"/>
      <c r="F1380" s="147"/>
      <c r="H1380" s="140"/>
      <c r="I1380" s="147"/>
      <c r="J1380" s="148"/>
      <c r="K1380" s="147"/>
      <c r="L1380" s="147"/>
      <c r="M1380" s="41"/>
    </row>
    <row r="1381" spans="1:13" x14ac:dyDescent="0.25">
      <c r="A1381" s="147"/>
      <c r="B1381" s="148"/>
      <c r="D1381" s="147"/>
      <c r="E1381" s="147"/>
      <c r="F1381" s="147"/>
      <c r="H1381" s="140"/>
      <c r="I1381" s="147"/>
      <c r="J1381" s="148"/>
      <c r="K1381" s="147"/>
      <c r="L1381" s="147"/>
      <c r="M1381" s="41"/>
    </row>
    <row r="1382" spans="1:13" x14ac:dyDescent="0.25">
      <c r="A1382" s="147"/>
      <c r="B1382" s="148"/>
      <c r="D1382" s="147"/>
      <c r="E1382" s="147"/>
      <c r="F1382" s="147"/>
      <c r="H1382" s="140"/>
      <c r="I1382" s="147"/>
      <c r="J1382" s="148"/>
      <c r="K1382" s="147"/>
      <c r="L1382" s="147"/>
      <c r="M1382" s="41"/>
    </row>
    <row r="1383" spans="1:13" x14ac:dyDescent="0.25">
      <c r="A1383" s="147"/>
      <c r="B1383" s="148"/>
      <c r="D1383" s="147"/>
      <c r="E1383" s="147"/>
      <c r="F1383" s="147"/>
      <c r="H1383" s="140"/>
      <c r="I1383" s="147"/>
      <c r="J1383" s="148"/>
      <c r="K1383" s="147"/>
      <c r="L1383" s="147"/>
      <c r="M1383" s="41"/>
    </row>
    <row r="1384" spans="1:13" x14ac:dyDescent="0.25">
      <c r="A1384" s="147"/>
      <c r="B1384" s="148"/>
      <c r="D1384" s="147"/>
      <c r="E1384" s="147"/>
      <c r="F1384" s="147"/>
      <c r="H1384" s="140"/>
      <c r="I1384" s="147"/>
      <c r="J1384" s="148"/>
      <c r="K1384" s="147"/>
      <c r="L1384" s="147"/>
      <c r="M1384" s="41"/>
    </row>
    <row r="1385" spans="1:13" x14ac:dyDescent="0.25">
      <c r="A1385" s="147"/>
      <c r="B1385" s="148"/>
      <c r="D1385" s="147"/>
      <c r="E1385" s="147"/>
      <c r="F1385" s="147"/>
      <c r="H1385" s="140"/>
      <c r="I1385" s="147"/>
      <c r="J1385" s="148"/>
      <c r="K1385" s="147"/>
      <c r="L1385" s="147"/>
      <c r="M1385" s="41"/>
    </row>
    <row r="1386" spans="1:13" x14ac:dyDescent="0.25">
      <c r="A1386" s="147"/>
      <c r="B1386" s="148"/>
      <c r="D1386" s="147"/>
      <c r="E1386" s="147"/>
      <c r="F1386" s="147"/>
      <c r="H1386" s="140"/>
      <c r="I1386" s="147"/>
      <c r="J1386" s="148"/>
      <c r="K1386" s="147"/>
      <c r="L1386" s="147"/>
      <c r="M1386" s="41"/>
    </row>
    <row r="1387" spans="1:13" x14ac:dyDescent="0.25">
      <c r="A1387" s="147"/>
      <c r="B1387" s="148"/>
      <c r="D1387" s="147"/>
      <c r="E1387" s="147"/>
      <c r="F1387" s="147"/>
      <c r="H1387" s="140"/>
      <c r="I1387" s="147"/>
      <c r="J1387" s="148"/>
      <c r="K1387" s="147"/>
      <c r="L1387" s="147"/>
      <c r="M1387" s="41"/>
    </row>
    <row r="1388" spans="1:13" x14ac:dyDescent="0.25">
      <c r="A1388" s="147"/>
      <c r="B1388" s="148"/>
      <c r="D1388" s="147"/>
      <c r="E1388" s="147"/>
      <c r="F1388" s="147"/>
      <c r="H1388" s="140"/>
      <c r="I1388" s="147"/>
      <c r="J1388" s="148"/>
      <c r="K1388" s="147"/>
      <c r="L1388" s="147"/>
      <c r="M1388" s="41"/>
    </row>
    <row r="1389" spans="1:13" x14ac:dyDescent="0.25">
      <c r="A1389" s="147"/>
      <c r="B1389" s="148"/>
      <c r="D1389" s="147"/>
      <c r="E1389" s="147"/>
      <c r="F1389" s="147"/>
      <c r="H1389" s="140"/>
      <c r="I1389" s="147"/>
      <c r="J1389" s="148"/>
      <c r="K1389" s="147"/>
      <c r="L1389" s="147"/>
      <c r="M1389" s="41"/>
    </row>
    <row r="1390" spans="1:13" x14ac:dyDescent="0.25">
      <c r="A1390" s="147"/>
      <c r="B1390" s="148"/>
      <c r="D1390" s="147"/>
      <c r="E1390" s="147"/>
      <c r="F1390" s="147"/>
      <c r="H1390" s="140"/>
      <c r="I1390" s="147"/>
      <c r="J1390" s="148"/>
      <c r="K1390" s="147"/>
      <c r="L1390" s="147"/>
      <c r="M1390" s="41"/>
    </row>
    <row r="1391" spans="1:13" x14ac:dyDescent="0.25">
      <c r="A1391" s="147"/>
      <c r="B1391" s="148"/>
      <c r="D1391" s="147"/>
      <c r="E1391" s="147"/>
      <c r="F1391" s="147"/>
      <c r="H1391" s="140"/>
      <c r="I1391" s="147"/>
      <c r="J1391" s="148"/>
      <c r="K1391" s="147"/>
      <c r="L1391" s="147"/>
      <c r="M1391" s="41"/>
    </row>
    <row r="1392" spans="1:13" x14ac:dyDescent="0.25">
      <c r="A1392" s="147"/>
      <c r="B1392" s="148"/>
      <c r="D1392" s="147"/>
      <c r="E1392" s="147"/>
      <c r="F1392" s="147"/>
      <c r="H1392" s="140"/>
      <c r="I1392" s="147"/>
      <c r="J1392" s="148"/>
      <c r="K1392" s="147"/>
      <c r="L1392" s="147"/>
      <c r="M1392" s="41"/>
    </row>
    <row r="1393" spans="1:13" x14ac:dyDescent="0.25">
      <c r="A1393" s="147"/>
      <c r="B1393" s="148"/>
      <c r="D1393" s="147"/>
      <c r="E1393" s="147"/>
      <c r="F1393" s="147"/>
      <c r="H1393" s="140"/>
      <c r="I1393" s="147"/>
      <c r="J1393" s="148"/>
      <c r="K1393" s="147"/>
      <c r="L1393" s="147"/>
      <c r="M1393" s="41"/>
    </row>
    <row r="1394" spans="1:13" x14ac:dyDescent="0.25">
      <c r="A1394" s="147"/>
      <c r="B1394" s="148"/>
      <c r="D1394" s="147"/>
      <c r="E1394" s="147"/>
      <c r="F1394" s="147"/>
      <c r="H1394" s="140"/>
      <c r="I1394" s="147"/>
      <c r="J1394" s="148"/>
      <c r="K1394" s="147"/>
      <c r="L1394" s="147"/>
      <c r="M1394" s="41"/>
    </row>
    <row r="1395" spans="1:13" x14ac:dyDescent="0.25">
      <c r="A1395" s="147"/>
      <c r="B1395" s="148"/>
      <c r="D1395" s="147"/>
      <c r="E1395" s="147"/>
      <c r="F1395" s="147"/>
      <c r="H1395" s="140"/>
      <c r="I1395" s="147"/>
      <c r="J1395" s="148"/>
      <c r="K1395" s="147"/>
      <c r="L1395" s="147"/>
      <c r="M1395" s="41"/>
    </row>
    <row r="1396" spans="1:13" x14ac:dyDescent="0.25">
      <c r="A1396" s="147"/>
      <c r="B1396" s="148"/>
      <c r="D1396" s="147"/>
      <c r="E1396" s="147"/>
      <c r="F1396" s="147"/>
      <c r="H1396" s="140"/>
      <c r="I1396" s="147"/>
      <c r="J1396" s="148"/>
      <c r="K1396" s="147"/>
      <c r="L1396" s="147"/>
      <c r="M1396" s="41"/>
    </row>
    <row r="1397" spans="1:13" x14ac:dyDescent="0.25">
      <c r="A1397" s="147"/>
      <c r="B1397" s="148"/>
      <c r="D1397" s="147"/>
      <c r="E1397" s="147"/>
      <c r="F1397" s="147"/>
      <c r="H1397" s="140"/>
      <c r="I1397" s="147"/>
      <c r="J1397" s="148"/>
      <c r="K1397" s="147"/>
      <c r="L1397" s="147"/>
      <c r="M1397" s="41"/>
    </row>
    <row r="1398" spans="1:13" x14ac:dyDescent="0.25">
      <c r="A1398" s="147"/>
      <c r="B1398" s="148"/>
      <c r="D1398" s="147"/>
      <c r="E1398" s="147"/>
      <c r="F1398" s="147"/>
      <c r="H1398" s="140"/>
      <c r="I1398" s="147"/>
      <c r="J1398" s="148"/>
      <c r="K1398" s="147"/>
      <c r="L1398" s="147"/>
      <c r="M1398" s="41"/>
    </row>
    <row r="1399" spans="1:13" x14ac:dyDescent="0.25">
      <c r="A1399" s="147"/>
      <c r="B1399" s="148"/>
      <c r="D1399" s="147"/>
      <c r="E1399" s="147"/>
      <c r="F1399" s="147"/>
      <c r="H1399" s="140"/>
      <c r="I1399" s="147"/>
      <c r="J1399" s="148"/>
      <c r="K1399" s="147"/>
      <c r="L1399" s="147"/>
      <c r="M1399" s="41"/>
    </row>
    <row r="1400" spans="1:13" x14ac:dyDescent="0.25">
      <c r="A1400" s="147"/>
      <c r="B1400" s="148"/>
      <c r="D1400" s="147"/>
      <c r="E1400" s="147"/>
      <c r="F1400" s="147"/>
      <c r="H1400" s="140"/>
      <c r="I1400" s="147"/>
      <c r="J1400" s="148"/>
      <c r="K1400" s="147"/>
      <c r="L1400" s="147"/>
      <c r="M1400" s="41"/>
    </row>
    <row r="1401" spans="1:13" x14ac:dyDescent="0.25">
      <c r="A1401" s="147"/>
      <c r="B1401" s="148"/>
      <c r="D1401" s="147"/>
      <c r="E1401" s="147"/>
      <c r="F1401" s="147"/>
      <c r="H1401" s="140"/>
      <c r="I1401" s="147"/>
      <c r="J1401" s="148"/>
      <c r="K1401" s="147"/>
      <c r="L1401" s="147"/>
      <c r="M1401" s="41"/>
    </row>
    <row r="1402" spans="1:13" x14ac:dyDescent="0.25">
      <c r="A1402" s="147"/>
      <c r="B1402" s="148"/>
      <c r="D1402" s="147"/>
      <c r="E1402" s="147"/>
      <c r="F1402" s="147"/>
      <c r="H1402" s="140"/>
      <c r="I1402" s="147"/>
      <c r="J1402" s="148"/>
      <c r="K1402" s="147"/>
      <c r="L1402" s="147"/>
      <c r="M1402" s="41"/>
    </row>
    <row r="1403" spans="1:13" x14ac:dyDescent="0.25">
      <c r="A1403" s="147"/>
      <c r="B1403" s="148"/>
      <c r="D1403" s="147"/>
      <c r="E1403" s="147"/>
      <c r="F1403" s="147"/>
      <c r="H1403" s="140"/>
      <c r="I1403" s="147"/>
      <c r="J1403" s="148"/>
      <c r="K1403" s="147"/>
      <c r="L1403" s="147"/>
      <c r="M1403" s="41"/>
    </row>
    <row r="1404" spans="1:13" x14ac:dyDescent="0.25">
      <c r="A1404" s="147"/>
      <c r="B1404" s="148"/>
      <c r="D1404" s="147"/>
      <c r="E1404" s="147"/>
      <c r="F1404" s="147"/>
      <c r="H1404" s="140"/>
      <c r="I1404" s="147"/>
      <c r="J1404" s="148"/>
      <c r="K1404" s="147"/>
      <c r="L1404" s="147"/>
      <c r="M1404" s="41"/>
    </row>
    <row r="1405" spans="1:13" x14ac:dyDescent="0.25">
      <c r="A1405" s="147"/>
      <c r="B1405" s="148"/>
      <c r="D1405" s="147"/>
      <c r="E1405" s="147"/>
      <c r="F1405" s="147"/>
      <c r="H1405" s="140"/>
      <c r="I1405" s="147"/>
      <c r="J1405" s="148"/>
      <c r="K1405" s="147"/>
      <c r="L1405" s="147"/>
      <c r="M1405" s="41"/>
    </row>
    <row r="1406" spans="1:13" x14ac:dyDescent="0.25">
      <c r="A1406" s="147"/>
      <c r="B1406" s="148"/>
      <c r="D1406" s="147"/>
      <c r="E1406" s="147"/>
      <c r="F1406" s="147"/>
      <c r="H1406" s="140"/>
      <c r="I1406" s="147"/>
      <c r="J1406" s="148"/>
      <c r="K1406" s="147"/>
      <c r="L1406" s="147"/>
      <c r="M1406" s="41"/>
    </row>
    <row r="1407" spans="1:13" x14ac:dyDescent="0.25">
      <c r="A1407" s="147"/>
      <c r="B1407" s="148"/>
      <c r="D1407" s="147"/>
      <c r="E1407" s="147"/>
      <c r="F1407" s="147"/>
      <c r="H1407" s="140"/>
      <c r="I1407" s="147"/>
      <c r="J1407" s="148"/>
      <c r="K1407" s="147"/>
      <c r="L1407" s="147"/>
      <c r="M1407" s="41"/>
    </row>
    <row r="1408" spans="1:13" x14ac:dyDescent="0.25">
      <c r="A1408" s="147"/>
      <c r="B1408" s="148"/>
      <c r="D1408" s="147"/>
      <c r="E1408" s="147"/>
      <c r="F1408" s="147"/>
      <c r="H1408" s="140"/>
      <c r="I1408" s="147"/>
      <c r="J1408" s="148"/>
      <c r="K1408" s="147"/>
      <c r="L1408" s="147"/>
      <c r="M1408" s="41"/>
    </row>
    <row r="1409" spans="1:13" x14ac:dyDescent="0.25">
      <c r="A1409" s="147"/>
      <c r="B1409" s="148"/>
      <c r="D1409" s="147"/>
      <c r="E1409" s="147"/>
      <c r="F1409" s="147"/>
      <c r="H1409" s="140"/>
      <c r="I1409" s="147"/>
      <c r="J1409" s="148"/>
      <c r="K1409" s="147"/>
      <c r="L1409" s="147"/>
      <c r="M1409" s="41"/>
    </row>
    <row r="1410" spans="1:13" x14ac:dyDescent="0.25">
      <c r="A1410" s="147"/>
      <c r="B1410" s="148"/>
      <c r="D1410" s="147"/>
      <c r="E1410" s="147"/>
      <c r="F1410" s="147"/>
      <c r="H1410" s="140"/>
      <c r="I1410" s="147"/>
      <c r="J1410" s="148"/>
      <c r="K1410" s="147"/>
      <c r="L1410" s="147"/>
      <c r="M1410" s="41"/>
    </row>
    <row r="1411" spans="1:13" x14ac:dyDescent="0.25">
      <c r="A1411" s="147"/>
      <c r="B1411" s="148"/>
      <c r="D1411" s="147"/>
      <c r="E1411" s="147"/>
      <c r="F1411" s="147"/>
      <c r="H1411" s="140"/>
      <c r="I1411" s="147"/>
      <c r="J1411" s="148"/>
      <c r="K1411" s="147"/>
      <c r="L1411" s="147"/>
      <c r="M1411" s="41"/>
    </row>
    <row r="1412" spans="1:13" x14ac:dyDescent="0.25">
      <c r="A1412" s="147"/>
      <c r="B1412" s="148"/>
      <c r="D1412" s="147"/>
      <c r="E1412" s="147"/>
      <c r="F1412" s="147"/>
      <c r="H1412" s="140"/>
      <c r="I1412" s="147"/>
      <c r="J1412" s="148"/>
      <c r="K1412" s="147"/>
      <c r="L1412" s="147"/>
      <c r="M1412" s="41"/>
    </row>
    <row r="1413" spans="1:13" x14ac:dyDescent="0.25">
      <c r="A1413" s="147"/>
      <c r="B1413" s="148"/>
      <c r="D1413" s="147"/>
      <c r="E1413" s="147"/>
      <c r="F1413" s="147"/>
      <c r="H1413" s="140"/>
      <c r="I1413" s="147"/>
      <c r="J1413" s="148"/>
      <c r="K1413" s="147"/>
      <c r="L1413" s="147"/>
      <c r="M1413" s="41"/>
    </row>
    <row r="1414" spans="1:13" x14ac:dyDescent="0.25">
      <c r="A1414" s="147"/>
      <c r="B1414" s="148"/>
      <c r="D1414" s="147"/>
      <c r="E1414" s="147"/>
      <c r="F1414" s="147"/>
      <c r="H1414" s="140"/>
      <c r="I1414" s="147"/>
      <c r="J1414" s="148"/>
      <c r="K1414" s="147"/>
      <c r="L1414" s="147"/>
      <c r="M1414" s="41"/>
    </row>
    <row r="1415" spans="1:13" x14ac:dyDescent="0.25">
      <c r="A1415" s="147"/>
      <c r="B1415" s="148"/>
      <c r="D1415" s="147"/>
      <c r="E1415" s="147"/>
      <c r="F1415" s="147"/>
      <c r="H1415" s="140"/>
      <c r="I1415" s="147"/>
      <c r="J1415" s="148"/>
      <c r="K1415" s="147"/>
      <c r="L1415" s="147"/>
      <c r="M1415" s="41"/>
    </row>
    <row r="1416" spans="1:13" x14ac:dyDescent="0.25">
      <c r="A1416" s="147"/>
      <c r="B1416" s="148"/>
      <c r="D1416" s="147"/>
      <c r="E1416" s="147"/>
      <c r="F1416" s="147"/>
      <c r="H1416" s="140"/>
      <c r="I1416" s="147"/>
      <c r="J1416" s="148"/>
      <c r="K1416" s="147"/>
      <c r="L1416" s="147"/>
      <c r="M1416" s="41"/>
    </row>
    <row r="1417" spans="1:13" x14ac:dyDescent="0.25">
      <c r="A1417" s="147"/>
      <c r="B1417" s="148"/>
      <c r="D1417" s="147"/>
      <c r="E1417" s="147"/>
      <c r="F1417" s="147"/>
      <c r="H1417" s="140"/>
      <c r="I1417" s="147"/>
      <c r="J1417" s="148"/>
      <c r="K1417" s="147"/>
      <c r="L1417" s="147"/>
      <c r="M1417" s="41"/>
    </row>
    <row r="1418" spans="1:13" x14ac:dyDescent="0.25">
      <c r="A1418" s="147"/>
      <c r="B1418" s="148"/>
      <c r="D1418" s="147"/>
      <c r="E1418" s="147"/>
      <c r="F1418" s="147"/>
      <c r="H1418" s="140"/>
      <c r="I1418" s="147"/>
      <c r="J1418" s="148"/>
      <c r="K1418" s="147"/>
      <c r="L1418" s="147"/>
      <c r="M1418" s="41"/>
    </row>
    <row r="1419" spans="1:13" x14ac:dyDescent="0.25">
      <c r="A1419" s="147"/>
      <c r="B1419" s="148"/>
      <c r="D1419" s="147"/>
      <c r="E1419" s="147"/>
      <c r="F1419" s="147"/>
      <c r="H1419" s="140"/>
      <c r="I1419" s="147"/>
      <c r="J1419" s="148"/>
      <c r="K1419" s="147"/>
      <c r="L1419" s="147"/>
      <c r="M1419" s="41"/>
    </row>
    <row r="1420" spans="1:13" x14ac:dyDescent="0.25">
      <c r="A1420" s="147"/>
      <c r="B1420" s="148"/>
      <c r="D1420" s="147"/>
      <c r="E1420" s="147"/>
      <c r="F1420" s="147"/>
      <c r="H1420" s="140"/>
      <c r="I1420" s="147"/>
      <c r="J1420" s="148"/>
      <c r="K1420" s="147"/>
      <c r="L1420" s="147"/>
      <c r="M1420" s="41"/>
    </row>
    <row r="1421" spans="1:13" x14ac:dyDescent="0.25">
      <c r="A1421" s="147"/>
      <c r="B1421" s="148"/>
      <c r="D1421" s="147"/>
      <c r="E1421" s="147"/>
      <c r="F1421" s="147"/>
      <c r="H1421" s="140"/>
      <c r="I1421" s="147"/>
      <c r="J1421" s="148"/>
      <c r="K1421" s="147"/>
      <c r="L1421" s="147"/>
      <c r="M1421" s="41"/>
    </row>
    <row r="1422" spans="1:13" x14ac:dyDescent="0.25">
      <c r="A1422" s="147"/>
      <c r="B1422" s="148"/>
      <c r="D1422" s="147"/>
      <c r="E1422" s="147"/>
      <c r="F1422" s="147"/>
      <c r="H1422" s="140"/>
      <c r="I1422" s="147"/>
      <c r="J1422" s="148"/>
      <c r="K1422" s="147"/>
      <c r="L1422" s="147"/>
      <c r="M1422" s="41"/>
    </row>
    <row r="1423" spans="1:13" x14ac:dyDescent="0.25">
      <c r="A1423" s="147"/>
      <c r="B1423" s="148"/>
      <c r="D1423" s="147"/>
      <c r="E1423" s="147"/>
      <c r="F1423" s="147"/>
      <c r="H1423" s="140"/>
      <c r="I1423" s="147"/>
      <c r="J1423" s="148"/>
      <c r="K1423" s="147"/>
      <c r="L1423" s="147"/>
      <c r="M1423" s="41"/>
    </row>
    <row r="1424" spans="1:13" x14ac:dyDescent="0.25">
      <c r="A1424" s="147"/>
      <c r="B1424" s="148"/>
      <c r="D1424" s="147"/>
      <c r="E1424" s="147"/>
      <c r="F1424" s="147"/>
      <c r="H1424" s="140"/>
      <c r="I1424" s="147"/>
      <c r="J1424" s="148"/>
      <c r="K1424" s="147"/>
      <c r="L1424" s="147"/>
      <c r="M1424" s="41"/>
    </row>
    <row r="1425" spans="1:13" x14ac:dyDescent="0.25">
      <c r="A1425" s="147"/>
      <c r="B1425" s="148"/>
      <c r="D1425" s="147"/>
      <c r="E1425" s="147"/>
      <c r="F1425" s="147"/>
      <c r="H1425" s="140"/>
      <c r="I1425" s="147"/>
      <c r="J1425" s="148"/>
      <c r="K1425" s="147"/>
      <c r="L1425" s="147"/>
      <c r="M1425" s="41"/>
    </row>
    <row r="1426" spans="1:13" x14ac:dyDescent="0.25">
      <c r="A1426" s="147"/>
      <c r="B1426" s="148"/>
      <c r="D1426" s="147"/>
      <c r="E1426" s="147"/>
      <c r="F1426" s="147"/>
      <c r="H1426" s="140"/>
      <c r="I1426" s="147"/>
      <c r="J1426" s="148"/>
      <c r="K1426" s="147"/>
      <c r="L1426" s="147"/>
      <c r="M1426" s="41"/>
    </row>
    <row r="1427" spans="1:13" x14ac:dyDescent="0.25">
      <c r="A1427" s="147"/>
      <c r="B1427" s="148"/>
      <c r="D1427" s="147"/>
      <c r="E1427" s="147"/>
      <c r="F1427" s="147"/>
      <c r="H1427" s="140"/>
      <c r="I1427" s="147"/>
      <c r="J1427" s="148"/>
      <c r="K1427" s="147"/>
      <c r="L1427" s="147"/>
      <c r="M1427" s="41"/>
    </row>
    <row r="1428" spans="1:13" x14ac:dyDescent="0.25">
      <c r="A1428" s="147"/>
      <c r="B1428" s="148"/>
      <c r="D1428" s="147"/>
      <c r="E1428" s="147"/>
      <c r="F1428" s="147"/>
      <c r="H1428" s="140"/>
      <c r="I1428" s="147"/>
      <c r="J1428" s="148"/>
      <c r="K1428" s="147"/>
      <c r="L1428" s="147"/>
      <c r="M1428" s="41"/>
    </row>
    <row r="1429" spans="1:13" x14ac:dyDescent="0.25">
      <c r="A1429" s="147"/>
      <c r="B1429" s="148"/>
      <c r="D1429" s="147"/>
      <c r="E1429" s="147"/>
      <c r="F1429" s="147"/>
      <c r="H1429" s="140"/>
      <c r="I1429" s="147"/>
      <c r="J1429" s="148"/>
      <c r="K1429" s="147"/>
      <c r="L1429" s="147"/>
      <c r="M1429" s="41"/>
    </row>
    <row r="1430" spans="1:13" x14ac:dyDescent="0.25">
      <c r="A1430" s="147"/>
      <c r="B1430" s="148"/>
      <c r="D1430" s="147"/>
      <c r="E1430" s="147"/>
      <c r="F1430" s="147"/>
      <c r="H1430" s="140"/>
      <c r="I1430" s="147"/>
      <c r="J1430" s="148"/>
      <c r="K1430" s="147"/>
      <c r="L1430" s="147"/>
      <c r="M1430" s="41"/>
    </row>
    <row r="1431" spans="1:13" x14ac:dyDescent="0.25">
      <c r="A1431" s="147"/>
      <c r="B1431" s="148"/>
      <c r="D1431" s="147"/>
      <c r="E1431" s="147"/>
      <c r="F1431" s="147"/>
      <c r="H1431" s="140"/>
      <c r="I1431" s="147"/>
      <c r="J1431" s="148"/>
      <c r="K1431" s="147"/>
      <c r="L1431" s="147"/>
      <c r="M1431" s="41"/>
    </row>
    <row r="1432" spans="1:13" x14ac:dyDescent="0.25">
      <c r="A1432" s="147"/>
      <c r="B1432" s="148"/>
      <c r="D1432" s="147"/>
      <c r="E1432" s="147"/>
      <c r="F1432" s="147"/>
      <c r="H1432" s="140"/>
      <c r="I1432" s="147"/>
      <c r="J1432" s="148"/>
      <c r="K1432" s="147"/>
      <c r="L1432" s="147"/>
      <c r="M1432" s="41"/>
    </row>
    <row r="1433" spans="1:13" x14ac:dyDescent="0.25">
      <c r="A1433" s="147"/>
      <c r="B1433" s="148"/>
      <c r="D1433" s="147"/>
      <c r="E1433" s="147"/>
      <c r="F1433" s="147"/>
      <c r="H1433" s="140"/>
      <c r="I1433" s="147"/>
      <c r="J1433" s="148"/>
      <c r="K1433" s="147"/>
      <c r="L1433" s="147"/>
      <c r="M1433" s="41"/>
    </row>
    <row r="1434" spans="1:13" x14ac:dyDescent="0.25">
      <c r="A1434" s="147"/>
      <c r="B1434" s="148"/>
      <c r="D1434" s="147"/>
      <c r="E1434" s="147"/>
      <c r="F1434" s="147"/>
      <c r="H1434" s="140"/>
      <c r="I1434" s="147"/>
      <c r="J1434" s="148"/>
      <c r="K1434" s="147"/>
      <c r="L1434" s="147"/>
      <c r="M1434" s="41"/>
    </row>
    <row r="1435" spans="1:13" x14ac:dyDescent="0.25">
      <c r="A1435" s="147"/>
      <c r="B1435" s="148"/>
      <c r="D1435" s="147"/>
      <c r="E1435" s="147"/>
      <c r="F1435" s="147"/>
      <c r="H1435" s="140"/>
      <c r="I1435" s="147"/>
      <c r="J1435" s="148"/>
      <c r="K1435" s="147"/>
      <c r="L1435" s="147"/>
      <c r="M1435" s="41"/>
    </row>
    <row r="1436" spans="1:13" x14ac:dyDescent="0.25">
      <c r="A1436" s="147"/>
      <c r="B1436" s="148"/>
      <c r="D1436" s="147"/>
      <c r="E1436" s="147"/>
      <c r="F1436" s="147"/>
      <c r="H1436" s="140"/>
      <c r="I1436" s="147"/>
      <c r="J1436" s="148"/>
      <c r="K1436" s="147"/>
      <c r="L1436" s="147"/>
      <c r="M1436" s="41"/>
    </row>
    <row r="1437" spans="1:13" x14ac:dyDescent="0.25">
      <c r="A1437" s="147"/>
      <c r="B1437" s="148"/>
      <c r="D1437" s="147"/>
      <c r="E1437" s="147"/>
      <c r="F1437" s="147"/>
      <c r="H1437" s="140"/>
      <c r="I1437" s="147"/>
      <c r="J1437" s="148"/>
      <c r="K1437" s="147"/>
      <c r="L1437" s="147"/>
      <c r="M1437" s="41"/>
    </row>
    <row r="1438" spans="1:13" x14ac:dyDescent="0.25">
      <c r="A1438" s="147"/>
      <c r="B1438" s="148"/>
      <c r="D1438" s="147"/>
      <c r="E1438" s="147"/>
      <c r="F1438" s="147"/>
      <c r="H1438" s="140"/>
      <c r="I1438" s="147"/>
      <c r="J1438" s="148"/>
      <c r="K1438" s="147"/>
      <c r="L1438" s="147"/>
      <c r="M1438" s="41"/>
    </row>
    <row r="1439" spans="1:13" x14ac:dyDescent="0.25">
      <c r="A1439" s="147"/>
      <c r="B1439" s="148"/>
      <c r="D1439" s="147"/>
      <c r="E1439" s="147"/>
      <c r="F1439" s="147"/>
      <c r="H1439" s="140"/>
      <c r="I1439" s="147"/>
      <c r="J1439" s="148"/>
      <c r="K1439" s="147"/>
      <c r="L1439" s="147"/>
      <c r="M1439" s="41"/>
    </row>
    <row r="1440" spans="1:13" x14ac:dyDescent="0.25">
      <c r="A1440" s="147"/>
      <c r="B1440" s="148"/>
      <c r="D1440" s="147"/>
      <c r="E1440" s="147"/>
      <c r="F1440" s="147"/>
      <c r="H1440" s="140"/>
      <c r="I1440" s="147"/>
      <c r="J1440" s="148"/>
      <c r="K1440" s="147"/>
      <c r="L1440" s="147"/>
      <c r="M1440" s="41"/>
    </row>
    <row r="1441" spans="1:13" x14ac:dyDescent="0.25">
      <c r="A1441" s="147"/>
      <c r="B1441" s="148"/>
      <c r="D1441" s="147"/>
      <c r="E1441" s="147"/>
      <c r="F1441" s="147"/>
      <c r="H1441" s="140"/>
      <c r="I1441" s="147"/>
      <c r="J1441" s="148"/>
      <c r="K1441" s="147"/>
      <c r="L1441" s="147"/>
      <c r="M1441" s="41"/>
    </row>
    <row r="1442" spans="1:13" x14ac:dyDescent="0.25">
      <c r="A1442" s="147"/>
      <c r="B1442" s="148"/>
      <c r="D1442" s="147"/>
      <c r="E1442" s="147"/>
      <c r="F1442" s="147"/>
      <c r="H1442" s="140"/>
      <c r="I1442" s="147"/>
      <c r="J1442" s="148"/>
      <c r="K1442" s="147"/>
      <c r="L1442" s="147"/>
      <c r="M1442" s="41"/>
    </row>
    <row r="1443" spans="1:13" x14ac:dyDescent="0.25">
      <c r="A1443" s="147"/>
      <c r="B1443" s="148"/>
      <c r="D1443" s="147"/>
      <c r="E1443" s="147"/>
      <c r="F1443" s="147"/>
      <c r="H1443" s="140"/>
      <c r="I1443" s="147"/>
      <c r="J1443" s="148"/>
      <c r="K1443" s="147"/>
      <c r="L1443" s="147"/>
      <c r="M1443" s="41"/>
    </row>
    <row r="1444" spans="1:13" x14ac:dyDescent="0.25">
      <c r="A1444" s="147"/>
      <c r="B1444" s="148"/>
      <c r="D1444" s="147"/>
      <c r="E1444" s="147"/>
      <c r="F1444" s="147"/>
      <c r="H1444" s="140"/>
      <c r="I1444" s="147"/>
      <c r="J1444" s="148"/>
      <c r="K1444" s="147"/>
      <c r="L1444" s="147"/>
      <c r="M1444" s="41"/>
    </row>
    <row r="1445" spans="1:13" x14ac:dyDescent="0.25">
      <c r="A1445" s="147"/>
      <c r="B1445" s="148"/>
      <c r="D1445" s="147"/>
      <c r="E1445" s="147"/>
      <c r="F1445" s="147"/>
      <c r="H1445" s="140"/>
      <c r="I1445" s="147"/>
      <c r="J1445" s="148"/>
      <c r="K1445" s="147"/>
      <c r="L1445" s="147"/>
      <c r="M1445" s="41"/>
    </row>
    <row r="1446" spans="1:13" x14ac:dyDescent="0.25">
      <c r="A1446" s="147"/>
      <c r="B1446" s="148"/>
      <c r="D1446" s="147"/>
      <c r="E1446" s="147"/>
      <c r="F1446" s="147"/>
      <c r="H1446" s="140"/>
      <c r="I1446" s="147"/>
      <c r="J1446" s="148"/>
      <c r="K1446" s="147"/>
      <c r="L1446" s="147"/>
      <c r="M1446" s="41"/>
    </row>
    <row r="1447" spans="1:13" x14ac:dyDescent="0.25">
      <c r="A1447" s="147"/>
      <c r="B1447" s="148"/>
      <c r="D1447" s="147"/>
      <c r="E1447" s="147"/>
      <c r="F1447" s="147"/>
      <c r="H1447" s="140"/>
      <c r="I1447" s="147"/>
      <c r="J1447" s="148"/>
      <c r="K1447" s="147"/>
      <c r="L1447" s="147"/>
      <c r="M1447" s="41"/>
    </row>
    <row r="1448" spans="1:13" x14ac:dyDescent="0.25">
      <c r="A1448" s="147"/>
      <c r="B1448" s="148"/>
      <c r="D1448" s="147"/>
      <c r="E1448" s="147"/>
      <c r="F1448" s="147"/>
      <c r="H1448" s="140"/>
      <c r="I1448" s="147"/>
      <c r="J1448" s="148"/>
      <c r="K1448" s="147"/>
      <c r="L1448" s="147"/>
      <c r="M1448" s="41"/>
    </row>
    <row r="1449" spans="1:13" x14ac:dyDescent="0.25">
      <c r="A1449" s="147"/>
      <c r="B1449" s="148"/>
      <c r="D1449" s="147"/>
      <c r="E1449" s="147"/>
      <c r="F1449" s="147"/>
      <c r="H1449" s="140"/>
      <c r="I1449" s="147"/>
      <c r="J1449" s="148"/>
      <c r="K1449" s="147"/>
      <c r="L1449" s="147"/>
      <c r="M1449" s="41"/>
    </row>
    <row r="1450" spans="1:13" x14ac:dyDescent="0.25">
      <c r="A1450" s="147"/>
      <c r="B1450" s="148"/>
      <c r="D1450" s="147"/>
      <c r="E1450" s="147"/>
      <c r="F1450" s="147"/>
      <c r="H1450" s="140"/>
      <c r="I1450" s="147"/>
      <c r="J1450" s="148"/>
      <c r="K1450" s="147"/>
      <c r="L1450" s="147"/>
      <c r="M1450" s="41"/>
    </row>
    <row r="1451" spans="1:13" x14ac:dyDescent="0.25">
      <c r="A1451" s="147"/>
      <c r="B1451" s="148"/>
      <c r="D1451" s="147"/>
      <c r="E1451" s="147"/>
      <c r="F1451" s="147"/>
      <c r="H1451" s="140"/>
      <c r="I1451" s="147"/>
      <c r="J1451" s="148"/>
      <c r="K1451" s="147"/>
      <c r="L1451" s="147"/>
      <c r="M1451" s="41"/>
    </row>
    <row r="1452" spans="1:13" x14ac:dyDescent="0.25">
      <c r="A1452" s="147"/>
      <c r="B1452" s="148"/>
      <c r="D1452" s="147"/>
      <c r="E1452" s="147"/>
      <c r="F1452" s="147"/>
      <c r="H1452" s="140"/>
      <c r="I1452" s="147"/>
      <c r="J1452" s="148"/>
      <c r="K1452" s="147"/>
      <c r="L1452" s="147"/>
      <c r="M1452" s="41"/>
    </row>
    <row r="1453" spans="1:13" x14ac:dyDescent="0.25">
      <c r="A1453" s="147"/>
      <c r="B1453" s="148"/>
      <c r="D1453" s="147"/>
      <c r="E1453" s="147"/>
      <c r="F1453" s="147"/>
      <c r="H1453" s="140"/>
      <c r="I1453" s="147"/>
      <c r="J1453" s="148"/>
      <c r="K1453" s="147"/>
      <c r="L1453" s="147"/>
      <c r="M1453" s="41"/>
    </row>
    <row r="1454" spans="1:13" x14ac:dyDescent="0.25">
      <c r="A1454" s="147"/>
      <c r="B1454" s="148"/>
      <c r="D1454" s="147"/>
      <c r="E1454" s="147"/>
      <c r="F1454" s="147"/>
      <c r="H1454" s="140"/>
      <c r="I1454" s="147"/>
      <c r="J1454" s="148"/>
      <c r="K1454" s="147"/>
      <c r="L1454" s="147"/>
      <c r="M1454" s="41"/>
    </row>
    <row r="1455" spans="1:13" x14ac:dyDescent="0.25">
      <c r="A1455" s="147"/>
      <c r="B1455" s="148"/>
      <c r="D1455" s="147"/>
      <c r="E1455" s="147"/>
      <c r="F1455" s="147"/>
      <c r="H1455" s="140"/>
      <c r="I1455" s="147"/>
      <c r="J1455" s="148"/>
      <c r="K1455" s="147"/>
      <c r="L1455" s="147"/>
      <c r="M1455" s="41"/>
    </row>
    <row r="1456" spans="1:13" x14ac:dyDescent="0.25">
      <c r="A1456" s="147"/>
      <c r="B1456" s="148"/>
      <c r="D1456" s="147"/>
      <c r="E1456" s="147"/>
      <c r="F1456" s="147"/>
      <c r="H1456" s="140"/>
      <c r="I1456" s="147"/>
      <c r="J1456" s="148"/>
      <c r="K1456" s="147"/>
      <c r="L1456" s="147"/>
      <c r="M1456" s="41"/>
    </row>
    <row r="1457" spans="1:13" x14ac:dyDescent="0.25">
      <c r="A1457" s="147"/>
      <c r="B1457" s="148"/>
      <c r="D1457" s="147"/>
      <c r="E1457" s="147"/>
      <c r="F1457" s="147"/>
      <c r="H1457" s="140"/>
      <c r="I1457" s="147"/>
      <c r="J1457" s="148"/>
      <c r="K1457" s="147"/>
      <c r="L1457" s="147"/>
      <c r="M1457" s="41"/>
    </row>
    <row r="1458" spans="1:13" x14ac:dyDescent="0.25">
      <c r="A1458" s="147"/>
      <c r="B1458" s="148"/>
      <c r="D1458" s="147"/>
      <c r="E1458" s="147"/>
      <c r="F1458" s="147"/>
      <c r="H1458" s="140"/>
      <c r="I1458" s="147"/>
      <c r="J1458" s="148"/>
      <c r="K1458" s="147"/>
      <c r="L1458" s="147"/>
      <c r="M1458" s="41"/>
    </row>
    <row r="1459" spans="1:13" x14ac:dyDescent="0.25">
      <c r="A1459" s="147"/>
      <c r="B1459" s="148"/>
      <c r="D1459" s="147"/>
      <c r="E1459" s="147"/>
      <c r="F1459" s="147"/>
      <c r="H1459" s="140"/>
      <c r="I1459" s="147"/>
      <c r="J1459" s="148"/>
      <c r="K1459" s="147"/>
      <c r="L1459" s="147"/>
      <c r="M1459" s="41"/>
    </row>
    <row r="1460" spans="1:13" x14ac:dyDescent="0.25">
      <c r="A1460" s="147"/>
      <c r="B1460" s="148"/>
      <c r="D1460" s="147"/>
      <c r="E1460" s="147"/>
      <c r="F1460" s="147"/>
      <c r="H1460" s="140"/>
      <c r="I1460" s="147"/>
      <c r="J1460" s="148"/>
      <c r="K1460" s="147"/>
      <c r="L1460" s="147"/>
      <c r="M1460" s="41"/>
    </row>
    <row r="1461" spans="1:13" x14ac:dyDescent="0.25">
      <c r="A1461" s="147"/>
      <c r="B1461" s="148"/>
      <c r="D1461" s="147"/>
      <c r="E1461" s="147"/>
      <c r="F1461" s="147"/>
      <c r="H1461" s="140"/>
      <c r="I1461" s="147"/>
      <c r="J1461" s="148"/>
      <c r="K1461" s="147"/>
      <c r="L1461" s="147"/>
      <c r="M1461" s="41"/>
    </row>
    <row r="1462" spans="1:13" x14ac:dyDescent="0.25">
      <c r="A1462" s="147"/>
      <c r="B1462" s="148"/>
      <c r="D1462" s="147"/>
      <c r="E1462" s="147"/>
      <c r="F1462" s="147"/>
      <c r="H1462" s="140"/>
      <c r="I1462" s="147"/>
      <c r="J1462" s="148"/>
      <c r="K1462" s="147"/>
      <c r="L1462" s="147"/>
      <c r="M1462" s="41"/>
    </row>
    <row r="1463" spans="1:13" x14ac:dyDescent="0.25">
      <c r="A1463" s="147"/>
      <c r="B1463" s="148"/>
      <c r="D1463" s="147"/>
      <c r="E1463" s="147"/>
      <c r="F1463" s="147"/>
      <c r="H1463" s="140"/>
      <c r="I1463" s="147"/>
      <c r="J1463" s="148"/>
      <c r="K1463" s="147"/>
      <c r="L1463" s="147"/>
      <c r="M1463" s="41"/>
    </row>
    <row r="1464" spans="1:13" x14ac:dyDescent="0.25">
      <c r="A1464" s="147"/>
      <c r="B1464" s="148"/>
      <c r="D1464" s="147"/>
      <c r="E1464" s="147"/>
      <c r="F1464" s="147"/>
      <c r="H1464" s="140"/>
      <c r="I1464" s="147"/>
      <c r="J1464" s="148"/>
      <c r="K1464" s="147"/>
      <c r="L1464" s="147"/>
      <c r="M1464" s="41"/>
    </row>
    <row r="1465" spans="1:13" x14ac:dyDescent="0.25">
      <c r="A1465" s="147"/>
      <c r="B1465" s="148"/>
      <c r="D1465" s="147"/>
      <c r="E1465" s="147"/>
      <c r="F1465" s="147"/>
      <c r="H1465" s="140"/>
      <c r="I1465" s="147"/>
      <c r="J1465" s="148"/>
      <c r="K1465" s="147"/>
      <c r="L1465" s="147"/>
      <c r="M1465" s="41"/>
    </row>
    <row r="1466" spans="1:13" x14ac:dyDescent="0.25">
      <c r="A1466" s="147"/>
      <c r="B1466" s="148"/>
      <c r="D1466" s="147"/>
      <c r="E1466" s="147"/>
      <c r="F1466" s="147"/>
      <c r="H1466" s="140"/>
      <c r="I1466" s="147"/>
      <c r="J1466" s="148"/>
      <c r="K1466" s="147"/>
      <c r="L1466" s="147"/>
      <c r="M1466" s="41"/>
    </row>
    <row r="1467" spans="1:13" x14ac:dyDescent="0.25">
      <c r="A1467" s="147"/>
      <c r="B1467" s="148"/>
      <c r="D1467" s="147"/>
      <c r="E1467" s="147"/>
      <c r="F1467" s="147"/>
      <c r="H1467" s="140"/>
      <c r="I1467" s="147"/>
      <c r="J1467" s="148"/>
      <c r="K1467" s="147"/>
      <c r="L1467" s="147"/>
      <c r="M1467" s="41"/>
    </row>
    <row r="1468" spans="1:13" x14ac:dyDescent="0.25">
      <c r="A1468" s="147"/>
      <c r="B1468" s="148"/>
      <c r="D1468" s="147"/>
      <c r="E1468" s="147"/>
      <c r="F1468" s="147"/>
      <c r="H1468" s="140"/>
      <c r="I1468" s="147"/>
      <c r="J1468" s="148"/>
      <c r="K1468" s="147"/>
      <c r="L1468" s="147"/>
      <c r="M1468" s="41"/>
    </row>
    <row r="1469" spans="1:13" x14ac:dyDescent="0.25">
      <c r="A1469" s="147"/>
      <c r="B1469" s="148"/>
      <c r="D1469" s="147"/>
      <c r="E1469" s="147"/>
      <c r="F1469" s="147"/>
      <c r="H1469" s="140"/>
      <c r="I1469" s="147"/>
      <c r="J1469" s="148"/>
      <c r="K1469" s="147"/>
      <c r="L1469" s="147"/>
      <c r="M1469" s="41"/>
    </row>
    <row r="1470" spans="1:13" x14ac:dyDescent="0.25">
      <c r="A1470" s="147"/>
      <c r="B1470" s="148"/>
      <c r="D1470" s="147"/>
      <c r="E1470" s="147"/>
      <c r="F1470" s="147"/>
      <c r="H1470" s="140"/>
      <c r="I1470" s="147"/>
      <c r="J1470" s="148"/>
      <c r="K1470" s="147"/>
      <c r="L1470" s="147"/>
      <c r="M1470" s="41"/>
    </row>
    <row r="1471" spans="1:13" x14ac:dyDescent="0.25">
      <c r="A1471" s="147"/>
      <c r="B1471" s="148"/>
      <c r="D1471" s="147"/>
      <c r="E1471" s="147"/>
      <c r="F1471" s="147"/>
      <c r="H1471" s="140"/>
      <c r="I1471" s="147"/>
      <c r="J1471" s="148"/>
      <c r="K1471" s="147"/>
      <c r="L1471" s="147"/>
      <c r="M1471" s="41"/>
    </row>
    <row r="1472" spans="1:13" x14ac:dyDescent="0.25">
      <c r="A1472" s="147"/>
      <c r="B1472" s="148"/>
      <c r="D1472" s="147"/>
      <c r="E1472" s="147"/>
      <c r="F1472" s="147"/>
      <c r="H1472" s="140"/>
      <c r="I1472" s="147"/>
      <c r="J1472" s="148"/>
      <c r="K1472" s="147"/>
      <c r="L1472" s="147"/>
      <c r="M1472" s="41"/>
    </row>
    <row r="1473" spans="1:13" x14ac:dyDescent="0.25">
      <c r="A1473" s="147"/>
      <c r="B1473" s="148"/>
      <c r="D1473" s="147"/>
      <c r="E1473" s="147"/>
      <c r="F1473" s="147"/>
      <c r="H1473" s="140"/>
      <c r="I1473" s="147"/>
      <c r="J1473" s="148"/>
      <c r="K1473" s="147"/>
      <c r="L1473" s="147"/>
      <c r="M1473" s="41"/>
    </row>
    <row r="1474" spans="1:13" x14ac:dyDescent="0.25">
      <c r="A1474" s="147"/>
      <c r="B1474" s="148"/>
      <c r="D1474" s="147"/>
      <c r="E1474" s="147"/>
      <c r="F1474" s="147"/>
      <c r="H1474" s="140"/>
      <c r="I1474" s="147"/>
      <c r="J1474" s="148"/>
      <c r="K1474" s="147"/>
      <c r="L1474" s="147"/>
      <c r="M1474" s="41"/>
    </row>
    <row r="1475" spans="1:13" x14ac:dyDescent="0.25">
      <c r="A1475" s="147"/>
      <c r="B1475" s="148"/>
      <c r="D1475" s="147"/>
      <c r="E1475" s="147"/>
      <c r="F1475" s="147"/>
      <c r="H1475" s="140"/>
      <c r="I1475" s="147"/>
      <c r="J1475" s="148"/>
      <c r="K1475" s="147"/>
      <c r="L1475" s="147"/>
      <c r="M1475" s="41"/>
    </row>
    <row r="1476" spans="1:13" x14ac:dyDescent="0.25">
      <c r="A1476" s="147"/>
      <c r="B1476" s="148"/>
      <c r="D1476" s="147"/>
      <c r="E1476" s="147"/>
      <c r="F1476" s="147"/>
      <c r="H1476" s="140"/>
      <c r="I1476" s="147"/>
      <c r="J1476" s="148"/>
      <c r="K1476" s="147"/>
      <c r="L1476" s="147"/>
      <c r="M1476" s="41"/>
    </row>
    <row r="1477" spans="1:13" x14ac:dyDescent="0.25">
      <c r="A1477" s="147"/>
      <c r="B1477" s="148"/>
      <c r="D1477" s="147"/>
      <c r="E1477" s="147"/>
      <c r="F1477" s="147"/>
      <c r="H1477" s="140"/>
      <c r="I1477" s="147"/>
      <c r="J1477" s="148"/>
      <c r="K1477" s="147"/>
      <c r="L1477" s="147"/>
      <c r="M1477" s="41"/>
    </row>
    <row r="1478" spans="1:13" x14ac:dyDescent="0.25">
      <c r="A1478" s="147"/>
      <c r="B1478" s="148"/>
      <c r="D1478" s="147"/>
      <c r="E1478" s="147"/>
      <c r="F1478" s="147"/>
      <c r="H1478" s="140"/>
      <c r="I1478" s="147"/>
      <c r="J1478" s="148"/>
      <c r="K1478" s="147"/>
      <c r="L1478" s="147"/>
      <c r="M1478" s="41"/>
    </row>
    <row r="1479" spans="1:13" x14ac:dyDescent="0.25">
      <c r="A1479" s="147"/>
      <c r="B1479" s="148"/>
      <c r="D1479" s="147"/>
      <c r="E1479" s="147"/>
      <c r="F1479" s="147"/>
      <c r="H1479" s="140"/>
      <c r="I1479" s="147"/>
      <c r="J1479" s="148"/>
      <c r="K1479" s="147"/>
      <c r="L1479" s="147"/>
      <c r="M1479" s="41"/>
    </row>
    <row r="1480" spans="1:13" x14ac:dyDescent="0.25">
      <c r="A1480" s="147"/>
      <c r="B1480" s="148"/>
      <c r="D1480" s="147"/>
      <c r="E1480" s="147"/>
      <c r="F1480" s="147"/>
      <c r="H1480" s="140"/>
      <c r="I1480" s="147"/>
      <c r="J1480" s="148"/>
      <c r="K1480" s="147"/>
      <c r="L1480" s="147"/>
      <c r="M1480" s="41"/>
    </row>
    <row r="1481" spans="1:13" x14ac:dyDescent="0.25">
      <c r="A1481" s="147"/>
      <c r="B1481" s="148"/>
      <c r="D1481" s="147"/>
      <c r="E1481" s="147"/>
      <c r="F1481" s="147"/>
      <c r="H1481" s="140"/>
      <c r="I1481" s="147"/>
      <c r="J1481" s="148"/>
      <c r="K1481" s="147"/>
      <c r="L1481" s="147"/>
      <c r="M1481" s="41"/>
    </row>
    <row r="1482" spans="1:13" x14ac:dyDescent="0.25">
      <c r="A1482" s="147"/>
      <c r="B1482" s="148"/>
      <c r="D1482" s="147"/>
      <c r="E1482" s="147"/>
      <c r="F1482" s="147"/>
      <c r="H1482" s="140"/>
      <c r="I1482" s="147"/>
      <c r="J1482" s="148"/>
      <c r="K1482" s="147"/>
      <c r="L1482" s="147"/>
      <c r="M1482" s="41"/>
    </row>
    <row r="1483" spans="1:13" x14ac:dyDescent="0.25">
      <c r="A1483" s="147"/>
      <c r="B1483" s="148"/>
      <c r="D1483" s="147"/>
      <c r="E1483" s="147"/>
      <c r="F1483" s="147"/>
      <c r="H1483" s="140"/>
      <c r="I1483" s="147"/>
      <c r="J1483" s="148"/>
      <c r="K1483" s="147"/>
      <c r="L1483" s="147"/>
      <c r="M1483" s="41"/>
    </row>
    <row r="1484" spans="1:13" x14ac:dyDescent="0.25">
      <c r="A1484" s="147"/>
      <c r="B1484" s="148"/>
      <c r="D1484" s="147"/>
      <c r="E1484" s="147"/>
      <c r="F1484" s="147"/>
      <c r="H1484" s="140"/>
      <c r="I1484" s="147"/>
      <c r="J1484" s="148"/>
      <c r="K1484" s="147"/>
      <c r="L1484" s="147"/>
      <c r="M1484" s="41"/>
    </row>
    <row r="1485" spans="1:13" x14ac:dyDescent="0.25">
      <c r="A1485" s="147"/>
      <c r="B1485" s="148"/>
      <c r="D1485" s="147"/>
      <c r="E1485" s="147"/>
      <c r="F1485" s="147"/>
      <c r="H1485" s="140"/>
      <c r="I1485" s="147"/>
      <c r="J1485" s="148"/>
      <c r="K1485" s="147"/>
      <c r="L1485" s="147"/>
      <c r="M1485" s="41"/>
    </row>
    <row r="1486" spans="1:13" x14ac:dyDescent="0.25">
      <c r="A1486" s="147"/>
      <c r="B1486" s="148"/>
      <c r="D1486" s="147"/>
      <c r="E1486" s="147"/>
      <c r="F1486" s="147"/>
      <c r="H1486" s="140"/>
      <c r="I1486" s="147"/>
      <c r="J1486" s="148"/>
      <c r="K1486" s="147"/>
      <c r="L1486" s="147"/>
      <c r="M1486" s="41"/>
    </row>
    <row r="1487" spans="1:13" x14ac:dyDescent="0.25">
      <c r="A1487" s="147"/>
      <c r="B1487" s="148"/>
      <c r="D1487" s="147"/>
      <c r="E1487" s="147"/>
      <c r="F1487" s="147"/>
      <c r="H1487" s="140"/>
      <c r="I1487" s="147"/>
      <c r="J1487" s="148"/>
      <c r="K1487" s="147"/>
      <c r="L1487" s="147"/>
      <c r="M1487" s="41"/>
    </row>
    <row r="1488" spans="1:13" x14ac:dyDescent="0.25">
      <c r="A1488" s="147"/>
      <c r="B1488" s="148"/>
      <c r="D1488" s="147"/>
      <c r="E1488" s="147"/>
      <c r="F1488" s="147"/>
      <c r="H1488" s="140"/>
      <c r="I1488" s="147"/>
      <c r="J1488" s="148"/>
      <c r="K1488" s="147"/>
      <c r="L1488" s="147"/>
      <c r="M1488" s="41"/>
    </row>
    <row r="1489" spans="1:13" x14ac:dyDescent="0.25">
      <c r="A1489" s="147"/>
      <c r="B1489" s="148"/>
      <c r="D1489" s="147"/>
      <c r="E1489" s="147"/>
      <c r="F1489" s="147"/>
      <c r="H1489" s="140"/>
      <c r="I1489" s="147"/>
      <c r="J1489" s="148"/>
      <c r="K1489" s="147"/>
      <c r="L1489" s="147"/>
      <c r="M1489" s="41"/>
    </row>
    <row r="1490" spans="1:13" x14ac:dyDescent="0.25">
      <c r="A1490" s="147"/>
      <c r="B1490" s="148"/>
      <c r="D1490" s="147"/>
      <c r="E1490" s="147"/>
      <c r="F1490" s="147"/>
      <c r="H1490" s="140"/>
      <c r="I1490" s="147"/>
      <c r="J1490" s="148"/>
      <c r="K1490" s="147"/>
      <c r="L1490" s="147"/>
      <c r="M1490" s="41"/>
    </row>
    <row r="1491" spans="1:13" x14ac:dyDescent="0.25">
      <c r="A1491" s="147"/>
      <c r="B1491" s="148"/>
      <c r="D1491" s="147"/>
      <c r="E1491" s="147"/>
      <c r="F1491" s="147"/>
      <c r="H1491" s="140"/>
      <c r="I1491" s="147"/>
      <c r="J1491" s="148"/>
      <c r="K1491" s="147"/>
      <c r="L1491" s="147"/>
      <c r="M1491" s="41"/>
    </row>
    <row r="1492" spans="1:13" x14ac:dyDescent="0.25">
      <c r="A1492" s="147"/>
      <c r="B1492" s="148"/>
      <c r="D1492" s="147"/>
      <c r="E1492" s="147"/>
      <c r="F1492" s="147"/>
      <c r="H1492" s="140"/>
      <c r="I1492" s="147"/>
      <c r="J1492" s="148"/>
      <c r="K1492" s="147"/>
      <c r="L1492" s="147"/>
      <c r="M1492" s="41"/>
    </row>
    <row r="1493" spans="1:13" x14ac:dyDescent="0.25">
      <c r="A1493" s="147"/>
      <c r="B1493" s="148"/>
      <c r="D1493" s="147"/>
      <c r="E1493" s="147"/>
      <c r="F1493" s="147"/>
      <c r="H1493" s="140"/>
      <c r="I1493" s="147"/>
      <c r="J1493" s="148"/>
      <c r="K1493" s="147"/>
      <c r="L1493" s="147"/>
      <c r="M1493" s="41"/>
    </row>
    <row r="1494" spans="1:13" x14ac:dyDescent="0.25">
      <c r="A1494" s="147"/>
      <c r="B1494" s="148"/>
      <c r="D1494" s="147"/>
      <c r="E1494" s="147"/>
      <c r="F1494" s="147"/>
      <c r="H1494" s="140"/>
      <c r="I1494" s="147"/>
      <c r="J1494" s="148"/>
      <c r="K1494" s="147"/>
      <c r="L1494" s="147"/>
      <c r="M1494" s="41"/>
    </row>
    <row r="1495" spans="1:13" x14ac:dyDescent="0.25">
      <c r="A1495" s="147"/>
      <c r="B1495" s="148"/>
      <c r="D1495" s="147"/>
      <c r="E1495" s="147"/>
      <c r="F1495" s="147"/>
      <c r="H1495" s="140"/>
      <c r="I1495" s="147"/>
      <c r="J1495" s="148"/>
      <c r="K1495" s="147"/>
      <c r="L1495" s="147"/>
      <c r="M1495" s="41"/>
    </row>
    <row r="1496" spans="1:13" x14ac:dyDescent="0.25">
      <c r="A1496" s="147"/>
      <c r="B1496" s="148"/>
      <c r="D1496" s="147"/>
      <c r="E1496" s="147"/>
      <c r="F1496" s="147"/>
      <c r="H1496" s="140"/>
      <c r="I1496" s="147"/>
      <c r="J1496" s="148"/>
      <c r="K1496" s="147"/>
      <c r="L1496" s="147"/>
      <c r="M1496" s="41"/>
    </row>
    <row r="1497" spans="1:13" x14ac:dyDescent="0.25">
      <c r="A1497" s="147"/>
      <c r="B1497" s="148"/>
      <c r="D1497" s="147"/>
      <c r="E1497" s="147"/>
      <c r="F1497" s="147"/>
      <c r="H1497" s="140"/>
      <c r="I1497" s="147"/>
      <c r="J1497" s="148"/>
      <c r="K1497" s="147"/>
      <c r="L1497" s="147"/>
      <c r="M1497" s="41"/>
    </row>
    <row r="1498" spans="1:13" x14ac:dyDescent="0.25">
      <c r="A1498" s="147"/>
      <c r="B1498" s="148"/>
      <c r="D1498" s="147"/>
      <c r="E1498" s="147"/>
      <c r="F1498" s="147"/>
      <c r="H1498" s="140"/>
      <c r="I1498" s="147"/>
      <c r="J1498" s="148"/>
      <c r="K1498" s="147"/>
      <c r="L1498" s="147"/>
      <c r="M1498" s="41"/>
    </row>
    <row r="1499" spans="1:13" x14ac:dyDescent="0.25">
      <c r="A1499" s="147"/>
      <c r="B1499" s="148"/>
      <c r="D1499" s="147"/>
      <c r="E1499" s="147"/>
      <c r="F1499" s="147"/>
      <c r="H1499" s="140"/>
      <c r="I1499" s="147"/>
      <c r="J1499" s="148"/>
      <c r="K1499" s="147"/>
      <c r="L1499" s="147"/>
      <c r="M1499" s="41"/>
    </row>
    <row r="1500" spans="1:13" x14ac:dyDescent="0.25">
      <c r="A1500" s="147"/>
      <c r="B1500" s="148"/>
      <c r="D1500" s="147"/>
      <c r="E1500" s="147"/>
      <c r="F1500" s="147"/>
      <c r="H1500" s="140"/>
      <c r="I1500" s="147"/>
      <c r="J1500" s="148"/>
      <c r="K1500" s="147"/>
      <c r="L1500" s="147"/>
      <c r="M1500" s="41"/>
    </row>
    <row r="1501" spans="1:13" x14ac:dyDescent="0.25">
      <c r="A1501" s="147"/>
      <c r="B1501" s="148"/>
      <c r="D1501" s="147"/>
      <c r="E1501" s="147"/>
      <c r="F1501" s="147"/>
      <c r="H1501" s="140"/>
      <c r="I1501" s="147"/>
      <c r="J1501" s="148"/>
      <c r="K1501" s="147"/>
      <c r="L1501" s="147"/>
      <c r="M1501" s="41"/>
    </row>
    <row r="1502" spans="1:13" x14ac:dyDescent="0.25">
      <c r="A1502" s="147"/>
      <c r="B1502" s="148"/>
      <c r="D1502" s="147"/>
      <c r="E1502" s="147"/>
      <c r="F1502" s="147"/>
      <c r="H1502" s="140"/>
      <c r="I1502" s="147"/>
      <c r="J1502" s="148"/>
      <c r="K1502" s="147"/>
      <c r="L1502" s="147"/>
      <c r="M1502" s="41"/>
    </row>
    <row r="1503" spans="1:13" x14ac:dyDescent="0.25">
      <c r="A1503" s="147"/>
      <c r="B1503" s="148"/>
      <c r="D1503" s="147"/>
      <c r="E1503" s="147"/>
      <c r="F1503" s="147"/>
      <c r="H1503" s="140"/>
      <c r="I1503" s="147"/>
      <c r="J1503" s="148"/>
      <c r="K1503" s="147"/>
      <c r="L1503" s="147"/>
      <c r="M1503" s="41"/>
    </row>
    <row r="1504" spans="1:13" x14ac:dyDescent="0.25">
      <c r="A1504" s="147"/>
      <c r="B1504" s="148"/>
      <c r="D1504" s="147"/>
      <c r="E1504" s="147"/>
      <c r="F1504" s="147"/>
      <c r="H1504" s="140"/>
      <c r="I1504" s="147"/>
      <c r="J1504" s="148"/>
      <c r="K1504" s="147"/>
      <c r="L1504" s="147"/>
      <c r="M1504" s="41"/>
    </row>
    <row r="1505" spans="1:13" x14ac:dyDescent="0.25">
      <c r="A1505" s="147"/>
      <c r="B1505" s="148"/>
      <c r="D1505" s="147"/>
      <c r="E1505" s="147"/>
      <c r="F1505" s="147"/>
      <c r="H1505" s="140"/>
      <c r="I1505" s="147"/>
      <c r="J1505" s="148"/>
      <c r="K1505" s="147"/>
      <c r="L1505" s="147"/>
      <c r="M1505" s="41"/>
    </row>
    <row r="1506" spans="1:13" x14ac:dyDescent="0.25">
      <c r="A1506" s="147"/>
      <c r="B1506" s="148"/>
      <c r="D1506" s="147"/>
      <c r="E1506" s="147"/>
      <c r="F1506" s="147"/>
      <c r="H1506" s="140"/>
      <c r="I1506" s="147"/>
      <c r="J1506" s="148"/>
      <c r="K1506" s="147"/>
      <c r="L1506" s="147"/>
      <c r="M1506" s="41"/>
    </row>
    <row r="1507" spans="1:13" x14ac:dyDescent="0.25">
      <c r="A1507" s="147"/>
      <c r="B1507" s="148"/>
      <c r="D1507" s="147"/>
      <c r="E1507" s="147"/>
      <c r="F1507" s="147"/>
      <c r="H1507" s="140"/>
      <c r="I1507" s="147"/>
      <c r="J1507" s="148"/>
      <c r="K1507" s="147"/>
      <c r="L1507" s="147"/>
      <c r="M1507" s="41"/>
    </row>
    <row r="1508" spans="1:13" x14ac:dyDescent="0.25">
      <c r="A1508" s="147"/>
      <c r="B1508" s="148"/>
      <c r="D1508" s="147"/>
      <c r="E1508" s="147"/>
      <c r="F1508" s="147"/>
      <c r="H1508" s="140"/>
      <c r="I1508" s="147"/>
      <c r="J1508" s="148"/>
      <c r="K1508" s="147"/>
      <c r="L1508" s="147"/>
      <c r="M1508" s="41"/>
    </row>
    <row r="1509" spans="1:13" x14ac:dyDescent="0.25">
      <c r="A1509" s="147"/>
      <c r="B1509" s="148"/>
      <c r="D1509" s="147"/>
      <c r="E1509" s="147"/>
      <c r="F1509" s="147"/>
      <c r="H1509" s="140"/>
      <c r="I1509" s="147"/>
      <c r="J1509" s="148"/>
      <c r="K1509" s="147"/>
      <c r="L1509" s="147"/>
      <c r="M1509" s="41"/>
    </row>
    <row r="1510" spans="1:13" x14ac:dyDescent="0.25">
      <c r="A1510" s="147"/>
      <c r="B1510" s="148"/>
      <c r="D1510" s="147"/>
      <c r="E1510" s="147"/>
      <c r="F1510" s="147"/>
      <c r="H1510" s="140"/>
      <c r="I1510" s="147"/>
      <c r="J1510" s="148"/>
      <c r="K1510" s="147"/>
      <c r="L1510" s="147"/>
      <c r="M1510" s="41"/>
    </row>
    <row r="1511" spans="1:13" x14ac:dyDescent="0.25">
      <c r="A1511" s="147"/>
      <c r="B1511" s="148"/>
      <c r="D1511" s="147"/>
      <c r="E1511" s="147"/>
      <c r="F1511" s="147"/>
      <c r="H1511" s="140"/>
      <c r="I1511" s="147"/>
      <c r="J1511" s="148"/>
      <c r="K1511" s="147"/>
      <c r="L1511" s="147"/>
      <c r="M1511" s="41"/>
    </row>
    <row r="1512" spans="1:13" x14ac:dyDescent="0.25">
      <c r="A1512" s="147"/>
      <c r="B1512" s="148"/>
      <c r="D1512" s="147"/>
      <c r="E1512" s="147"/>
      <c r="F1512" s="147"/>
      <c r="H1512" s="140"/>
      <c r="I1512" s="147"/>
      <c r="J1512" s="148"/>
      <c r="K1512" s="147"/>
      <c r="L1512" s="147"/>
      <c r="M1512" s="41"/>
    </row>
    <row r="1513" spans="1:13" x14ac:dyDescent="0.25">
      <c r="A1513" s="147"/>
      <c r="B1513" s="148"/>
      <c r="D1513" s="147"/>
      <c r="E1513" s="147"/>
      <c r="F1513" s="147"/>
      <c r="H1513" s="140"/>
      <c r="I1513" s="147"/>
      <c r="J1513" s="148"/>
      <c r="K1513" s="147"/>
      <c r="L1513" s="147"/>
      <c r="M1513" s="41"/>
    </row>
    <row r="1514" spans="1:13" x14ac:dyDescent="0.25">
      <c r="A1514" s="147"/>
      <c r="B1514" s="148"/>
      <c r="D1514" s="147"/>
      <c r="E1514" s="147"/>
      <c r="F1514" s="147"/>
      <c r="H1514" s="140"/>
      <c r="I1514" s="147"/>
      <c r="J1514" s="148"/>
      <c r="K1514" s="147"/>
      <c r="L1514" s="147"/>
      <c r="M1514" s="41"/>
    </row>
    <row r="1515" spans="1:13" x14ac:dyDescent="0.25">
      <c r="A1515" s="147"/>
      <c r="B1515" s="148"/>
      <c r="D1515" s="147"/>
      <c r="E1515" s="147"/>
      <c r="F1515" s="147"/>
      <c r="H1515" s="140"/>
      <c r="I1515" s="147"/>
      <c r="J1515" s="148"/>
      <c r="K1515" s="147"/>
      <c r="L1515" s="147"/>
      <c r="M1515" s="41"/>
    </row>
    <row r="1516" spans="1:13" x14ac:dyDescent="0.25">
      <c r="A1516" s="147"/>
      <c r="B1516" s="148"/>
      <c r="D1516" s="147"/>
      <c r="E1516" s="147"/>
      <c r="F1516" s="147"/>
      <c r="H1516" s="140"/>
      <c r="I1516" s="147"/>
      <c r="J1516" s="148"/>
      <c r="K1516" s="147"/>
      <c r="L1516" s="147"/>
      <c r="M1516" s="41"/>
    </row>
    <row r="1517" spans="1:13" x14ac:dyDescent="0.25">
      <c r="A1517" s="147"/>
      <c r="B1517" s="148"/>
      <c r="D1517" s="147"/>
      <c r="E1517" s="147"/>
      <c r="F1517" s="147"/>
      <c r="H1517" s="140"/>
      <c r="I1517" s="147"/>
      <c r="J1517" s="148"/>
      <c r="K1517" s="147"/>
      <c r="L1517" s="147"/>
      <c r="M1517" s="41"/>
    </row>
    <row r="1518" spans="1:13" x14ac:dyDescent="0.25">
      <c r="A1518" s="147"/>
      <c r="B1518" s="148"/>
      <c r="D1518" s="147"/>
      <c r="E1518" s="147"/>
      <c r="F1518" s="147"/>
      <c r="H1518" s="140"/>
      <c r="I1518" s="147"/>
      <c r="J1518" s="148"/>
      <c r="K1518" s="147"/>
      <c r="L1518" s="147"/>
      <c r="M1518" s="41"/>
    </row>
    <row r="1519" spans="1:13" x14ac:dyDescent="0.25">
      <c r="A1519" s="147"/>
      <c r="B1519" s="148"/>
      <c r="D1519" s="147"/>
      <c r="E1519" s="147"/>
      <c r="F1519" s="147"/>
      <c r="H1519" s="140"/>
      <c r="I1519" s="147"/>
      <c r="J1519" s="148"/>
      <c r="K1519" s="147"/>
      <c r="L1519" s="147"/>
      <c r="M1519" s="41"/>
    </row>
    <row r="1520" spans="1:13" x14ac:dyDescent="0.25">
      <c r="A1520" s="147"/>
      <c r="B1520" s="148"/>
      <c r="D1520" s="147"/>
      <c r="E1520" s="147"/>
      <c r="F1520" s="147"/>
      <c r="H1520" s="140"/>
      <c r="I1520" s="147"/>
      <c r="J1520" s="148"/>
      <c r="K1520" s="147"/>
      <c r="L1520" s="147"/>
      <c r="M1520" s="41"/>
    </row>
    <row r="1521" spans="1:13" x14ac:dyDescent="0.25">
      <c r="A1521" s="147"/>
      <c r="B1521" s="148"/>
      <c r="D1521" s="147"/>
      <c r="E1521" s="147"/>
      <c r="F1521" s="147"/>
      <c r="H1521" s="140"/>
      <c r="I1521" s="147"/>
      <c r="J1521" s="148"/>
      <c r="K1521" s="147"/>
      <c r="L1521" s="147"/>
      <c r="M1521" s="41"/>
    </row>
    <row r="1522" spans="1:13" x14ac:dyDescent="0.25">
      <c r="A1522" s="147"/>
      <c r="B1522" s="148"/>
      <c r="D1522" s="147"/>
      <c r="E1522" s="147"/>
      <c r="F1522" s="147"/>
      <c r="H1522" s="140"/>
      <c r="I1522" s="147"/>
      <c r="J1522" s="148"/>
      <c r="K1522" s="147"/>
      <c r="L1522" s="147"/>
      <c r="M1522" s="41"/>
    </row>
    <row r="1523" spans="1:13" x14ac:dyDescent="0.25">
      <c r="A1523" s="147"/>
      <c r="B1523" s="148"/>
      <c r="D1523" s="147"/>
      <c r="E1523" s="147"/>
      <c r="F1523" s="147"/>
      <c r="H1523" s="140"/>
      <c r="I1523" s="147"/>
      <c r="J1523" s="148"/>
      <c r="K1523" s="147"/>
      <c r="L1523" s="147"/>
      <c r="M1523" s="41"/>
    </row>
    <row r="1524" spans="1:13" x14ac:dyDescent="0.25">
      <c r="A1524" s="147"/>
      <c r="B1524" s="148"/>
      <c r="D1524" s="147"/>
      <c r="E1524" s="147"/>
      <c r="F1524" s="147"/>
      <c r="H1524" s="140"/>
      <c r="I1524" s="147"/>
      <c r="J1524" s="148"/>
      <c r="K1524" s="147"/>
      <c r="L1524" s="147"/>
      <c r="M1524" s="41"/>
    </row>
    <row r="1525" spans="1:13" x14ac:dyDescent="0.25">
      <c r="A1525" s="147"/>
      <c r="B1525" s="148"/>
      <c r="D1525" s="147"/>
      <c r="E1525" s="147"/>
      <c r="F1525" s="147"/>
      <c r="H1525" s="140"/>
      <c r="I1525" s="147"/>
      <c r="J1525" s="148"/>
      <c r="K1525" s="147"/>
      <c r="L1525" s="147"/>
      <c r="M1525" s="41"/>
    </row>
    <row r="1526" spans="1:13" x14ac:dyDescent="0.25">
      <c r="A1526" s="147"/>
      <c r="B1526" s="148"/>
      <c r="D1526" s="147"/>
      <c r="E1526" s="147"/>
      <c r="F1526" s="147"/>
      <c r="H1526" s="140"/>
      <c r="I1526" s="147"/>
      <c r="J1526" s="148"/>
      <c r="K1526" s="147"/>
      <c r="L1526" s="147"/>
      <c r="M1526" s="41"/>
    </row>
    <row r="1527" spans="1:13" x14ac:dyDescent="0.25">
      <c r="A1527" s="147"/>
      <c r="B1527" s="148"/>
      <c r="D1527" s="147"/>
      <c r="E1527" s="147"/>
      <c r="F1527" s="147"/>
      <c r="H1527" s="140"/>
      <c r="I1527" s="147"/>
      <c r="J1527" s="148"/>
      <c r="K1527" s="147"/>
      <c r="L1527" s="147"/>
      <c r="M1527" s="41"/>
    </row>
    <row r="1528" spans="1:13" x14ac:dyDescent="0.25">
      <c r="A1528" s="147"/>
      <c r="B1528" s="148"/>
      <c r="D1528" s="147"/>
      <c r="E1528" s="147"/>
      <c r="F1528" s="147"/>
      <c r="H1528" s="140"/>
      <c r="I1528" s="147"/>
      <c r="J1528" s="148"/>
      <c r="K1528" s="147"/>
      <c r="L1528" s="147"/>
      <c r="M1528" s="41"/>
    </row>
    <row r="1529" spans="1:13" x14ac:dyDescent="0.25">
      <c r="A1529" s="147"/>
      <c r="B1529" s="148"/>
      <c r="D1529" s="147"/>
      <c r="E1529" s="147"/>
      <c r="F1529" s="147"/>
      <c r="H1529" s="140"/>
      <c r="I1529" s="147"/>
      <c r="J1529" s="148"/>
      <c r="K1529" s="147"/>
      <c r="L1529" s="147"/>
      <c r="M1529" s="41"/>
    </row>
    <row r="1530" spans="1:13" x14ac:dyDescent="0.25">
      <c r="A1530" s="147"/>
      <c r="B1530" s="148"/>
      <c r="D1530" s="147"/>
      <c r="E1530" s="147"/>
      <c r="F1530" s="147"/>
      <c r="H1530" s="140"/>
      <c r="I1530" s="147"/>
      <c r="J1530" s="148"/>
      <c r="K1530" s="147"/>
      <c r="L1530" s="147"/>
      <c r="M1530" s="41"/>
    </row>
    <row r="1531" spans="1:13" x14ac:dyDescent="0.25">
      <c r="A1531" s="147"/>
      <c r="B1531" s="148"/>
      <c r="D1531" s="147"/>
      <c r="E1531" s="147"/>
      <c r="F1531" s="147"/>
      <c r="H1531" s="140"/>
      <c r="I1531" s="147"/>
      <c r="J1531" s="148"/>
      <c r="K1531" s="147"/>
      <c r="L1531" s="147"/>
      <c r="M1531" s="41"/>
    </row>
    <row r="1532" spans="1:13" x14ac:dyDescent="0.25">
      <c r="A1532" s="147"/>
      <c r="B1532" s="148"/>
      <c r="D1532" s="147"/>
      <c r="E1532" s="147"/>
      <c r="F1532" s="147"/>
      <c r="H1532" s="140"/>
      <c r="I1532" s="147"/>
      <c r="J1532" s="148"/>
      <c r="K1532" s="147"/>
      <c r="L1532" s="147"/>
      <c r="M1532" s="41"/>
    </row>
    <row r="1533" spans="1:13" x14ac:dyDescent="0.25">
      <c r="A1533" s="147"/>
      <c r="B1533" s="148"/>
      <c r="D1533" s="147"/>
      <c r="E1533" s="147"/>
      <c r="F1533" s="147"/>
      <c r="H1533" s="140"/>
      <c r="I1533" s="147"/>
      <c r="J1533" s="148"/>
      <c r="K1533" s="147"/>
      <c r="L1533" s="147"/>
      <c r="M1533" s="41"/>
    </row>
    <row r="1534" spans="1:13" x14ac:dyDescent="0.25">
      <c r="A1534" s="147"/>
      <c r="B1534" s="148"/>
      <c r="D1534" s="147"/>
      <c r="E1534" s="147"/>
      <c r="F1534" s="147"/>
      <c r="H1534" s="140"/>
      <c r="I1534" s="147"/>
      <c r="J1534" s="148"/>
      <c r="K1534" s="147"/>
      <c r="L1534" s="147"/>
      <c r="M1534" s="41"/>
    </row>
    <row r="1535" spans="1:13" x14ac:dyDescent="0.25">
      <c r="A1535" s="147"/>
      <c r="B1535" s="148"/>
      <c r="D1535" s="147"/>
      <c r="E1535" s="147"/>
      <c r="F1535" s="147"/>
      <c r="H1535" s="140"/>
      <c r="I1535" s="147"/>
      <c r="J1535" s="148"/>
      <c r="K1535" s="147"/>
      <c r="L1535" s="147"/>
      <c r="M1535" s="41"/>
    </row>
    <row r="1536" spans="1:13" x14ac:dyDescent="0.25">
      <c r="A1536" s="147"/>
      <c r="B1536" s="148"/>
      <c r="D1536" s="147"/>
      <c r="E1536" s="147"/>
      <c r="F1536" s="147"/>
      <c r="H1536" s="140"/>
      <c r="I1536" s="147"/>
      <c r="J1536" s="148"/>
      <c r="K1536" s="147"/>
      <c r="L1536" s="147"/>
      <c r="M1536" s="41"/>
    </row>
    <row r="1537" spans="1:13" x14ac:dyDescent="0.25">
      <c r="A1537" s="147"/>
      <c r="B1537" s="148"/>
      <c r="D1537" s="147"/>
      <c r="E1537" s="147"/>
      <c r="F1537" s="147"/>
      <c r="H1537" s="140"/>
      <c r="I1537" s="147"/>
      <c r="J1537" s="148"/>
      <c r="K1537" s="147"/>
      <c r="L1537" s="147"/>
      <c r="M1537" s="41"/>
    </row>
    <row r="1538" spans="1:13" x14ac:dyDescent="0.25">
      <c r="A1538" s="147"/>
      <c r="B1538" s="148"/>
      <c r="D1538" s="147"/>
      <c r="E1538" s="147"/>
      <c r="F1538" s="147"/>
      <c r="H1538" s="140"/>
      <c r="I1538" s="147"/>
      <c r="J1538" s="148"/>
      <c r="K1538" s="147"/>
      <c r="L1538" s="147"/>
      <c r="M1538" s="41"/>
    </row>
    <row r="1539" spans="1:13" x14ac:dyDescent="0.25">
      <c r="A1539" s="147"/>
      <c r="B1539" s="148"/>
      <c r="D1539" s="147"/>
      <c r="E1539" s="147"/>
      <c r="F1539" s="147"/>
      <c r="H1539" s="140"/>
      <c r="I1539" s="147"/>
      <c r="J1539" s="148"/>
      <c r="K1539" s="147"/>
      <c r="L1539" s="147"/>
      <c r="M1539" s="41"/>
    </row>
    <row r="1540" spans="1:13" x14ac:dyDescent="0.25">
      <c r="A1540" s="147"/>
      <c r="B1540" s="148"/>
      <c r="D1540" s="147"/>
      <c r="E1540" s="147"/>
      <c r="F1540" s="147"/>
      <c r="H1540" s="140"/>
      <c r="I1540" s="147"/>
      <c r="J1540" s="148"/>
      <c r="K1540" s="147"/>
      <c r="L1540" s="147"/>
      <c r="M1540" s="41"/>
    </row>
    <row r="1541" spans="1:13" x14ac:dyDescent="0.25">
      <c r="A1541" s="147"/>
      <c r="B1541" s="148"/>
      <c r="D1541" s="147"/>
      <c r="E1541" s="147"/>
      <c r="F1541" s="147"/>
      <c r="H1541" s="140"/>
      <c r="I1541" s="147"/>
      <c r="J1541" s="148"/>
      <c r="K1541" s="147"/>
      <c r="L1541" s="147"/>
      <c r="M1541" s="41"/>
    </row>
    <row r="1542" spans="1:13" x14ac:dyDescent="0.25">
      <c r="A1542" s="147"/>
      <c r="B1542" s="148"/>
      <c r="D1542" s="147"/>
      <c r="E1542" s="147"/>
      <c r="F1542" s="147"/>
      <c r="H1542" s="140"/>
      <c r="I1542" s="147"/>
      <c r="J1542" s="148"/>
      <c r="K1542" s="147"/>
      <c r="L1542" s="147"/>
      <c r="M1542" s="41"/>
    </row>
    <row r="1543" spans="1:13" x14ac:dyDescent="0.25">
      <c r="A1543" s="147"/>
      <c r="B1543" s="148"/>
      <c r="D1543" s="147"/>
      <c r="E1543" s="147"/>
      <c r="F1543" s="147"/>
      <c r="H1543" s="140"/>
      <c r="I1543" s="147"/>
      <c r="J1543" s="148"/>
      <c r="K1543" s="147"/>
      <c r="L1543" s="147"/>
      <c r="M1543" s="41"/>
    </row>
    <row r="1544" spans="1:13" x14ac:dyDescent="0.25">
      <c r="A1544" s="147"/>
      <c r="B1544" s="148"/>
      <c r="D1544" s="147"/>
      <c r="E1544" s="147"/>
      <c r="F1544" s="147"/>
      <c r="H1544" s="140"/>
      <c r="I1544" s="147"/>
      <c r="J1544" s="148"/>
      <c r="K1544" s="147"/>
      <c r="L1544" s="147"/>
      <c r="M1544" s="41"/>
    </row>
    <row r="1545" spans="1:13" x14ac:dyDescent="0.25">
      <c r="A1545" s="147"/>
      <c r="B1545" s="148"/>
      <c r="D1545" s="147"/>
      <c r="E1545" s="147"/>
      <c r="F1545" s="147"/>
      <c r="H1545" s="140"/>
      <c r="I1545" s="147"/>
      <c r="J1545" s="148"/>
      <c r="K1545" s="147"/>
      <c r="L1545" s="147"/>
      <c r="M1545" s="41"/>
    </row>
    <row r="1546" spans="1:13" x14ac:dyDescent="0.25">
      <c r="A1546" s="147"/>
      <c r="B1546" s="148"/>
      <c r="D1546" s="147"/>
      <c r="E1546" s="147"/>
      <c r="F1546" s="147"/>
      <c r="H1546" s="140"/>
      <c r="I1546" s="147"/>
      <c r="J1546" s="148"/>
      <c r="K1546" s="147"/>
      <c r="L1546" s="147"/>
      <c r="M1546" s="41"/>
    </row>
    <row r="1547" spans="1:13" x14ac:dyDescent="0.25">
      <c r="A1547" s="147"/>
      <c r="B1547" s="148"/>
      <c r="D1547" s="147"/>
      <c r="E1547" s="147"/>
      <c r="F1547" s="147"/>
      <c r="H1547" s="140"/>
      <c r="I1547" s="147"/>
      <c r="J1547" s="148"/>
      <c r="K1547" s="147"/>
      <c r="L1547" s="147"/>
      <c r="M1547" s="41"/>
    </row>
    <row r="1548" spans="1:13" x14ac:dyDescent="0.25">
      <c r="A1548" s="147"/>
      <c r="B1548" s="148"/>
      <c r="D1548" s="147"/>
      <c r="E1548" s="147"/>
      <c r="F1548" s="147"/>
      <c r="H1548" s="140"/>
      <c r="I1548" s="147"/>
      <c r="J1548" s="148"/>
      <c r="K1548" s="147"/>
      <c r="L1548" s="147"/>
      <c r="M1548" s="41"/>
    </row>
    <row r="1549" spans="1:13" x14ac:dyDescent="0.25">
      <c r="A1549" s="147"/>
      <c r="B1549" s="148"/>
      <c r="D1549" s="147"/>
      <c r="E1549" s="147"/>
      <c r="F1549" s="147"/>
      <c r="H1549" s="140"/>
      <c r="I1549" s="147"/>
      <c r="J1549" s="148"/>
      <c r="K1549" s="147"/>
      <c r="L1549" s="147"/>
      <c r="M1549" s="41"/>
    </row>
    <row r="1550" spans="1:13" x14ac:dyDescent="0.25">
      <c r="A1550" s="147"/>
      <c r="B1550" s="148"/>
      <c r="D1550" s="147"/>
      <c r="E1550" s="147"/>
      <c r="F1550" s="147"/>
      <c r="H1550" s="140"/>
      <c r="I1550" s="147"/>
      <c r="J1550" s="148"/>
      <c r="K1550" s="147"/>
      <c r="L1550" s="147"/>
      <c r="M1550" s="41"/>
    </row>
    <row r="1551" spans="1:13" x14ac:dyDescent="0.25">
      <c r="A1551" s="147"/>
      <c r="B1551" s="148"/>
      <c r="D1551" s="147"/>
      <c r="E1551" s="147"/>
      <c r="F1551" s="147"/>
      <c r="H1551" s="140"/>
      <c r="I1551" s="147"/>
      <c r="J1551" s="148"/>
      <c r="K1551" s="147"/>
      <c r="L1551" s="147"/>
      <c r="M1551" s="41"/>
    </row>
    <row r="1552" spans="1:13" x14ac:dyDescent="0.25">
      <c r="A1552" s="147"/>
      <c r="B1552" s="148"/>
      <c r="D1552" s="147"/>
      <c r="E1552" s="147"/>
      <c r="F1552" s="147"/>
      <c r="H1552" s="140"/>
      <c r="I1552" s="147"/>
      <c r="J1552" s="148"/>
      <c r="K1552" s="147"/>
      <c r="L1552" s="147"/>
      <c r="M1552" s="41"/>
    </row>
    <row r="1553" spans="1:13" x14ac:dyDescent="0.25">
      <c r="A1553" s="147"/>
      <c r="B1553" s="148"/>
      <c r="D1553" s="147"/>
      <c r="E1553" s="147"/>
      <c r="F1553" s="147"/>
      <c r="H1553" s="140"/>
      <c r="I1553" s="147"/>
      <c r="J1553" s="148"/>
      <c r="K1553" s="147"/>
      <c r="L1553" s="147"/>
      <c r="M1553" s="41"/>
    </row>
    <row r="1554" spans="1:13" x14ac:dyDescent="0.25">
      <c r="A1554" s="147"/>
      <c r="B1554" s="148"/>
      <c r="D1554" s="147"/>
      <c r="E1554" s="147"/>
      <c r="F1554" s="147"/>
      <c r="H1554" s="140"/>
      <c r="I1554" s="147"/>
      <c r="J1554" s="148"/>
      <c r="K1554" s="147"/>
      <c r="L1554" s="147"/>
      <c r="M1554" s="41"/>
    </row>
    <row r="1555" spans="1:13" x14ac:dyDescent="0.25">
      <c r="A1555" s="147"/>
      <c r="B1555" s="148"/>
      <c r="D1555" s="147"/>
      <c r="E1555" s="147"/>
      <c r="F1555" s="147"/>
      <c r="H1555" s="140"/>
      <c r="I1555" s="147"/>
      <c r="J1555" s="148"/>
      <c r="K1555" s="147"/>
      <c r="L1555" s="147"/>
      <c r="M1555" s="41"/>
    </row>
    <row r="1556" spans="1:13" x14ac:dyDescent="0.25">
      <c r="A1556" s="147"/>
      <c r="B1556" s="148"/>
      <c r="D1556" s="147"/>
      <c r="E1556" s="147"/>
      <c r="F1556" s="147"/>
      <c r="H1556" s="140"/>
      <c r="I1556" s="147"/>
      <c r="J1556" s="148"/>
      <c r="K1556" s="147"/>
      <c r="L1556" s="147"/>
      <c r="M1556" s="41"/>
    </row>
    <row r="1557" spans="1:13" x14ac:dyDescent="0.25">
      <c r="A1557" s="147"/>
      <c r="B1557" s="148"/>
      <c r="D1557" s="147"/>
      <c r="E1557" s="147"/>
      <c r="F1557" s="147"/>
      <c r="H1557" s="140"/>
      <c r="I1557" s="147"/>
      <c r="J1557" s="148"/>
      <c r="K1557" s="147"/>
      <c r="L1557" s="147"/>
      <c r="M1557" s="41"/>
    </row>
    <row r="1558" spans="1:13" x14ac:dyDescent="0.25">
      <c r="A1558" s="147"/>
      <c r="B1558" s="148"/>
      <c r="D1558" s="147"/>
      <c r="E1558" s="147"/>
      <c r="F1558" s="147"/>
      <c r="H1558" s="140"/>
      <c r="I1558" s="147"/>
      <c r="J1558" s="148"/>
      <c r="K1558" s="147"/>
      <c r="L1558" s="147"/>
      <c r="M1558" s="41"/>
    </row>
    <row r="1559" spans="1:13" x14ac:dyDescent="0.25">
      <c r="A1559" s="147"/>
      <c r="B1559" s="148"/>
      <c r="D1559" s="147"/>
      <c r="E1559" s="147"/>
      <c r="F1559" s="147"/>
      <c r="H1559" s="140"/>
      <c r="I1559" s="147"/>
      <c r="J1559" s="148"/>
      <c r="K1559" s="147"/>
      <c r="L1559" s="147"/>
      <c r="M1559" s="41"/>
    </row>
    <row r="1560" spans="1:13" x14ac:dyDescent="0.25">
      <c r="A1560" s="147"/>
      <c r="B1560" s="148"/>
      <c r="D1560" s="147"/>
      <c r="E1560" s="147"/>
      <c r="F1560" s="147"/>
      <c r="H1560" s="140"/>
      <c r="I1560" s="147"/>
      <c r="J1560" s="148"/>
      <c r="K1560" s="147"/>
      <c r="L1560" s="147"/>
      <c r="M1560" s="41"/>
    </row>
    <row r="1561" spans="1:13" x14ac:dyDescent="0.25">
      <c r="A1561" s="147"/>
      <c r="B1561" s="148"/>
      <c r="D1561" s="147"/>
      <c r="E1561" s="147"/>
      <c r="F1561" s="147"/>
      <c r="H1561" s="140"/>
      <c r="I1561" s="147"/>
      <c r="J1561" s="148"/>
      <c r="K1561" s="147"/>
      <c r="L1561" s="147"/>
      <c r="M1561" s="41"/>
    </row>
    <row r="1562" spans="1:13" x14ac:dyDescent="0.25">
      <c r="A1562" s="147"/>
      <c r="B1562" s="148"/>
      <c r="D1562" s="147"/>
      <c r="E1562" s="147"/>
      <c r="F1562" s="147"/>
      <c r="H1562" s="140"/>
      <c r="I1562" s="147"/>
      <c r="J1562" s="148"/>
      <c r="K1562" s="147"/>
      <c r="L1562" s="147"/>
      <c r="M1562" s="41"/>
    </row>
    <row r="1563" spans="1:13" x14ac:dyDescent="0.25">
      <c r="A1563" s="147"/>
      <c r="B1563" s="148"/>
      <c r="D1563" s="147"/>
      <c r="E1563" s="147"/>
      <c r="F1563" s="147"/>
      <c r="H1563" s="140"/>
      <c r="I1563" s="147"/>
      <c r="J1563" s="148"/>
      <c r="K1563" s="147"/>
      <c r="L1563" s="147"/>
      <c r="M1563" s="41"/>
    </row>
    <row r="1564" spans="1:13" x14ac:dyDescent="0.25">
      <c r="A1564" s="147"/>
      <c r="B1564" s="148"/>
      <c r="D1564" s="147"/>
      <c r="E1564" s="147"/>
      <c r="F1564" s="147"/>
      <c r="H1564" s="140"/>
      <c r="I1564" s="147"/>
      <c r="J1564" s="148"/>
      <c r="K1564" s="147"/>
      <c r="L1564" s="147"/>
      <c r="M1564" s="41"/>
    </row>
    <row r="1565" spans="1:13" x14ac:dyDescent="0.25">
      <c r="A1565" s="147"/>
      <c r="B1565" s="148"/>
      <c r="D1565" s="147"/>
      <c r="E1565" s="147"/>
      <c r="F1565" s="147"/>
      <c r="H1565" s="140"/>
      <c r="I1565" s="147"/>
      <c r="J1565" s="148"/>
      <c r="K1565" s="147"/>
      <c r="L1565" s="147"/>
      <c r="M1565" s="41"/>
    </row>
    <row r="1566" spans="1:13" x14ac:dyDescent="0.25">
      <c r="A1566" s="147"/>
      <c r="B1566" s="148"/>
      <c r="D1566" s="147"/>
      <c r="E1566" s="147"/>
      <c r="F1566" s="147"/>
      <c r="H1566" s="140"/>
      <c r="I1566" s="147"/>
      <c r="J1566" s="148"/>
      <c r="K1566" s="147"/>
      <c r="L1566" s="147"/>
      <c r="M1566" s="41"/>
    </row>
    <row r="1567" spans="1:13" x14ac:dyDescent="0.25">
      <c r="A1567" s="147"/>
      <c r="B1567" s="148"/>
      <c r="D1567" s="147"/>
      <c r="E1567" s="147"/>
      <c r="F1567" s="147"/>
      <c r="H1567" s="140"/>
      <c r="I1567" s="147"/>
      <c r="J1567" s="148"/>
      <c r="K1567" s="147"/>
      <c r="L1567" s="147"/>
      <c r="M1567" s="41"/>
    </row>
    <row r="1568" spans="1:13" x14ac:dyDescent="0.25">
      <c r="A1568" s="147"/>
      <c r="B1568" s="148"/>
      <c r="D1568" s="147"/>
      <c r="E1568" s="147"/>
      <c r="F1568" s="147"/>
      <c r="H1568" s="140"/>
      <c r="I1568" s="147"/>
      <c r="J1568" s="148"/>
      <c r="K1568" s="147"/>
      <c r="L1568" s="147"/>
      <c r="M1568" s="41"/>
    </row>
    <row r="1569" spans="1:13" x14ac:dyDescent="0.25">
      <c r="A1569" s="147"/>
      <c r="B1569" s="148"/>
      <c r="D1569" s="147"/>
      <c r="E1569" s="147"/>
      <c r="F1569" s="147"/>
      <c r="H1569" s="140"/>
      <c r="I1569" s="147"/>
      <c r="J1569" s="148"/>
      <c r="K1569" s="147"/>
      <c r="L1569" s="147"/>
      <c r="M1569" s="41"/>
    </row>
    <row r="1570" spans="1:13" x14ac:dyDescent="0.25">
      <c r="A1570" s="147"/>
      <c r="B1570" s="148"/>
      <c r="D1570" s="147"/>
      <c r="E1570" s="147"/>
      <c r="F1570" s="147"/>
      <c r="H1570" s="140"/>
      <c r="I1570" s="147"/>
      <c r="J1570" s="148"/>
      <c r="K1570" s="147"/>
      <c r="L1570" s="147"/>
      <c r="M1570" s="41"/>
    </row>
    <row r="1571" spans="1:13" x14ac:dyDescent="0.25">
      <c r="A1571" s="147"/>
      <c r="B1571" s="148"/>
      <c r="D1571" s="147"/>
      <c r="E1571" s="147"/>
      <c r="F1571" s="147"/>
      <c r="H1571" s="140"/>
      <c r="I1571" s="147"/>
      <c r="J1571" s="148"/>
      <c r="K1571" s="147"/>
      <c r="L1571" s="147"/>
      <c r="M1571" s="41"/>
    </row>
    <row r="1572" spans="1:13" x14ac:dyDescent="0.25">
      <c r="A1572" s="147"/>
      <c r="B1572" s="148"/>
      <c r="D1572" s="147"/>
      <c r="E1572" s="147"/>
      <c r="F1572" s="147"/>
      <c r="H1572" s="140"/>
      <c r="I1572" s="147"/>
      <c r="J1572" s="148"/>
      <c r="K1572" s="147"/>
      <c r="L1572" s="147"/>
      <c r="M1572" s="41"/>
    </row>
    <row r="1573" spans="1:13" x14ac:dyDescent="0.25">
      <c r="A1573" s="147"/>
      <c r="B1573" s="148"/>
      <c r="D1573" s="147"/>
      <c r="E1573" s="147"/>
      <c r="F1573" s="147"/>
      <c r="H1573" s="140"/>
      <c r="I1573" s="147"/>
      <c r="J1573" s="148"/>
      <c r="K1573" s="147"/>
      <c r="L1573" s="147"/>
      <c r="M1573" s="41"/>
    </row>
    <row r="1574" spans="1:13" x14ac:dyDescent="0.25">
      <c r="A1574" s="147"/>
      <c r="B1574" s="148"/>
      <c r="D1574" s="147"/>
      <c r="E1574" s="147"/>
      <c r="F1574" s="147"/>
      <c r="H1574" s="140"/>
      <c r="I1574" s="147"/>
      <c r="J1574" s="148"/>
      <c r="K1574" s="147"/>
      <c r="L1574" s="147"/>
      <c r="M1574" s="41"/>
    </row>
    <row r="1575" spans="1:13" x14ac:dyDescent="0.25">
      <c r="A1575" s="147"/>
      <c r="B1575" s="148"/>
      <c r="D1575" s="147"/>
      <c r="E1575" s="147"/>
      <c r="F1575" s="147"/>
      <c r="H1575" s="140"/>
      <c r="I1575" s="147"/>
      <c r="J1575" s="148"/>
      <c r="K1575" s="147"/>
      <c r="L1575" s="147"/>
      <c r="M1575" s="41"/>
    </row>
    <row r="1576" spans="1:13" x14ac:dyDescent="0.25">
      <c r="A1576" s="147"/>
      <c r="B1576" s="148"/>
      <c r="D1576" s="147"/>
      <c r="E1576" s="147"/>
      <c r="F1576" s="147"/>
      <c r="H1576" s="140"/>
      <c r="I1576" s="147"/>
      <c r="J1576" s="148"/>
      <c r="K1576" s="147"/>
      <c r="L1576" s="147"/>
      <c r="M1576" s="41"/>
    </row>
    <row r="1577" spans="1:13" x14ac:dyDescent="0.25">
      <c r="A1577" s="147"/>
      <c r="B1577" s="148"/>
      <c r="D1577" s="147"/>
      <c r="E1577" s="147"/>
      <c r="F1577" s="147"/>
      <c r="H1577" s="140"/>
      <c r="I1577" s="147"/>
      <c r="J1577" s="148"/>
      <c r="K1577" s="147"/>
      <c r="L1577" s="147"/>
      <c r="M1577" s="41"/>
    </row>
    <row r="1578" spans="1:13" x14ac:dyDescent="0.25">
      <c r="A1578" s="147"/>
      <c r="B1578" s="148"/>
      <c r="D1578" s="147"/>
      <c r="E1578" s="147"/>
      <c r="F1578" s="147"/>
      <c r="H1578" s="140"/>
      <c r="I1578" s="147"/>
      <c r="J1578" s="148"/>
      <c r="K1578" s="147"/>
      <c r="L1578" s="147"/>
      <c r="M1578" s="41"/>
    </row>
    <row r="1579" spans="1:13" x14ac:dyDescent="0.25">
      <c r="A1579" s="147"/>
      <c r="B1579" s="148"/>
      <c r="D1579" s="147"/>
      <c r="E1579" s="147"/>
      <c r="F1579" s="147"/>
      <c r="H1579" s="140"/>
      <c r="I1579" s="147"/>
      <c r="J1579" s="148"/>
      <c r="K1579" s="147"/>
      <c r="L1579" s="147"/>
      <c r="M1579" s="41"/>
    </row>
    <row r="1580" spans="1:13" x14ac:dyDescent="0.25">
      <c r="A1580" s="147"/>
      <c r="B1580" s="148"/>
      <c r="D1580" s="147"/>
      <c r="E1580" s="147"/>
      <c r="F1580" s="147"/>
      <c r="H1580" s="140"/>
      <c r="I1580" s="147"/>
      <c r="J1580" s="148"/>
      <c r="K1580" s="147"/>
      <c r="L1580" s="147"/>
      <c r="M1580" s="41"/>
    </row>
    <row r="1581" spans="1:13" x14ac:dyDescent="0.25">
      <c r="A1581" s="147"/>
      <c r="B1581" s="148"/>
      <c r="D1581" s="147"/>
      <c r="E1581" s="147"/>
      <c r="F1581" s="147"/>
      <c r="H1581" s="140"/>
      <c r="I1581" s="147"/>
      <c r="J1581" s="148"/>
      <c r="K1581" s="147"/>
      <c r="L1581" s="147"/>
      <c r="M1581" s="41"/>
    </row>
    <row r="1582" spans="1:13" x14ac:dyDescent="0.25">
      <c r="A1582" s="147"/>
      <c r="B1582" s="148"/>
      <c r="D1582" s="147"/>
      <c r="E1582" s="147"/>
      <c r="F1582" s="147"/>
      <c r="H1582" s="140"/>
      <c r="I1582" s="147"/>
      <c r="J1582" s="148"/>
      <c r="K1582" s="147"/>
      <c r="L1582" s="147"/>
      <c r="M1582" s="41"/>
    </row>
    <row r="1583" spans="1:13" x14ac:dyDescent="0.25">
      <c r="A1583" s="147"/>
      <c r="B1583" s="148"/>
      <c r="D1583" s="147"/>
      <c r="E1583" s="147"/>
      <c r="F1583" s="147"/>
      <c r="H1583" s="140"/>
      <c r="I1583" s="147"/>
      <c r="J1583" s="148"/>
      <c r="K1583" s="147"/>
      <c r="L1583" s="147"/>
      <c r="M1583" s="41"/>
    </row>
    <row r="1584" spans="1:13" x14ac:dyDescent="0.25">
      <c r="A1584" s="147"/>
      <c r="B1584" s="148"/>
      <c r="D1584" s="147"/>
      <c r="E1584" s="147"/>
      <c r="F1584" s="147"/>
      <c r="H1584" s="140"/>
      <c r="I1584" s="147"/>
      <c r="J1584" s="148"/>
      <c r="K1584" s="147"/>
      <c r="L1584" s="147"/>
      <c r="M1584" s="41"/>
    </row>
    <row r="1585" spans="1:13" x14ac:dyDescent="0.25">
      <c r="A1585" s="147"/>
      <c r="B1585" s="148"/>
      <c r="D1585" s="147"/>
      <c r="E1585" s="147"/>
      <c r="F1585" s="147"/>
      <c r="H1585" s="140"/>
      <c r="I1585" s="147"/>
      <c r="J1585" s="148"/>
      <c r="K1585" s="147"/>
      <c r="L1585" s="147"/>
      <c r="M1585" s="41"/>
    </row>
    <row r="1586" spans="1:13" x14ac:dyDescent="0.25">
      <c r="A1586" s="147"/>
      <c r="B1586" s="148"/>
      <c r="D1586" s="147"/>
      <c r="E1586" s="147"/>
      <c r="F1586" s="147"/>
      <c r="H1586" s="140"/>
      <c r="I1586" s="147"/>
      <c r="J1586" s="148"/>
      <c r="K1586" s="147"/>
      <c r="L1586" s="147"/>
      <c r="M1586" s="41"/>
    </row>
    <row r="1587" spans="1:13" x14ac:dyDescent="0.25">
      <c r="A1587" s="147"/>
      <c r="B1587" s="148"/>
      <c r="D1587" s="147"/>
      <c r="E1587" s="147"/>
      <c r="F1587" s="147"/>
      <c r="H1587" s="140"/>
      <c r="I1587" s="147"/>
      <c r="J1587" s="148"/>
      <c r="K1587" s="147"/>
      <c r="L1587" s="147"/>
      <c r="M1587" s="41"/>
    </row>
    <row r="1588" spans="1:13" x14ac:dyDescent="0.25">
      <c r="A1588" s="147"/>
      <c r="B1588" s="148"/>
      <c r="D1588" s="147"/>
      <c r="E1588" s="147"/>
      <c r="F1588" s="147"/>
      <c r="H1588" s="140"/>
      <c r="I1588" s="147"/>
      <c r="J1588" s="148"/>
      <c r="K1588" s="147"/>
      <c r="L1588" s="147"/>
      <c r="M1588" s="41"/>
    </row>
    <row r="1589" spans="1:13" x14ac:dyDescent="0.25">
      <c r="A1589" s="147"/>
      <c r="B1589" s="148"/>
      <c r="D1589" s="147"/>
      <c r="E1589" s="147"/>
      <c r="F1589" s="147"/>
      <c r="H1589" s="140"/>
      <c r="I1589" s="147"/>
      <c r="J1589" s="148"/>
      <c r="K1589" s="147"/>
      <c r="L1589" s="147"/>
      <c r="M1589" s="41"/>
    </row>
    <row r="1590" spans="1:13" x14ac:dyDescent="0.25">
      <c r="A1590" s="147"/>
      <c r="B1590" s="148"/>
      <c r="D1590" s="147"/>
      <c r="E1590" s="147"/>
      <c r="F1590" s="147"/>
      <c r="H1590" s="140"/>
      <c r="I1590" s="147"/>
      <c r="J1590" s="148"/>
      <c r="K1590" s="147"/>
      <c r="L1590" s="147"/>
      <c r="M1590" s="41"/>
    </row>
    <row r="1591" spans="1:13" x14ac:dyDescent="0.25">
      <c r="A1591" s="147"/>
      <c r="B1591" s="148"/>
      <c r="D1591" s="147"/>
      <c r="E1591" s="147"/>
      <c r="F1591" s="147"/>
      <c r="H1591" s="140"/>
      <c r="I1591" s="147"/>
      <c r="J1591" s="148"/>
      <c r="K1591" s="147"/>
      <c r="L1591" s="147"/>
      <c r="M1591" s="41"/>
    </row>
    <row r="1592" spans="1:13" x14ac:dyDescent="0.25">
      <c r="A1592" s="147"/>
      <c r="B1592" s="148"/>
      <c r="D1592" s="147"/>
      <c r="E1592" s="147"/>
      <c r="F1592" s="147"/>
      <c r="H1592" s="140"/>
      <c r="I1592" s="147"/>
      <c r="J1592" s="148"/>
      <c r="K1592" s="147"/>
      <c r="L1592" s="147"/>
      <c r="M1592" s="41"/>
    </row>
    <row r="1593" spans="1:13" x14ac:dyDescent="0.25">
      <c r="A1593" s="147"/>
      <c r="B1593" s="148"/>
      <c r="D1593" s="147"/>
      <c r="E1593" s="147"/>
      <c r="F1593" s="147"/>
      <c r="H1593" s="140"/>
      <c r="I1593" s="147"/>
      <c r="J1593" s="148"/>
      <c r="K1593" s="147"/>
      <c r="L1593" s="147"/>
      <c r="M1593" s="41"/>
    </row>
    <row r="1594" spans="1:13" x14ac:dyDescent="0.25">
      <c r="A1594" s="147"/>
      <c r="B1594" s="148"/>
      <c r="D1594" s="147"/>
      <c r="E1594" s="147"/>
      <c r="F1594" s="147"/>
      <c r="H1594" s="140"/>
      <c r="I1594" s="147"/>
      <c r="J1594" s="148"/>
      <c r="K1594" s="147"/>
      <c r="L1594" s="147"/>
      <c r="M1594" s="41"/>
    </row>
    <row r="1595" spans="1:13" x14ac:dyDescent="0.25">
      <c r="A1595" s="147"/>
      <c r="B1595" s="148"/>
      <c r="D1595" s="147"/>
      <c r="E1595" s="147"/>
      <c r="F1595" s="147"/>
      <c r="H1595" s="140"/>
      <c r="I1595" s="147"/>
      <c r="J1595" s="148"/>
      <c r="K1595" s="147"/>
      <c r="L1595" s="147"/>
      <c r="M1595" s="41"/>
    </row>
    <row r="1596" spans="1:13" x14ac:dyDescent="0.25">
      <c r="A1596" s="147"/>
      <c r="B1596" s="148"/>
      <c r="D1596" s="147"/>
      <c r="E1596" s="147"/>
      <c r="F1596" s="147"/>
      <c r="H1596" s="140"/>
      <c r="I1596" s="147"/>
      <c r="J1596" s="148"/>
      <c r="K1596" s="147"/>
      <c r="L1596" s="147"/>
      <c r="M1596" s="41"/>
    </row>
    <row r="1597" spans="1:13" x14ac:dyDescent="0.25">
      <c r="A1597" s="147"/>
      <c r="B1597" s="148"/>
      <c r="D1597" s="147"/>
      <c r="E1597" s="147"/>
      <c r="F1597" s="147"/>
      <c r="H1597" s="140"/>
      <c r="I1597" s="147"/>
      <c r="J1597" s="148"/>
      <c r="K1597" s="147"/>
      <c r="L1597" s="147"/>
      <c r="M1597" s="41"/>
    </row>
    <row r="1598" spans="1:13" x14ac:dyDescent="0.25">
      <c r="A1598" s="147"/>
      <c r="B1598" s="148"/>
      <c r="D1598" s="147"/>
      <c r="E1598" s="147"/>
      <c r="F1598" s="147"/>
      <c r="H1598" s="140"/>
      <c r="I1598" s="147"/>
      <c r="J1598" s="148"/>
      <c r="K1598" s="147"/>
      <c r="L1598" s="147"/>
      <c r="M1598" s="41"/>
    </row>
    <row r="1599" spans="1:13" x14ac:dyDescent="0.25">
      <c r="A1599" s="147"/>
      <c r="B1599" s="148"/>
      <c r="D1599" s="147"/>
      <c r="E1599" s="147"/>
      <c r="F1599" s="147"/>
      <c r="H1599" s="140"/>
      <c r="I1599" s="147"/>
      <c r="J1599" s="148"/>
      <c r="K1599" s="147"/>
      <c r="L1599" s="147"/>
      <c r="M1599" s="41"/>
    </row>
    <row r="1600" spans="1:13" x14ac:dyDescent="0.25">
      <c r="A1600" s="147"/>
      <c r="B1600" s="148"/>
      <c r="D1600" s="147"/>
      <c r="E1600" s="147"/>
      <c r="F1600" s="147"/>
      <c r="H1600" s="140"/>
      <c r="I1600" s="147"/>
      <c r="J1600" s="148"/>
      <c r="K1600" s="147"/>
      <c r="L1600" s="147"/>
      <c r="M1600" s="41"/>
    </row>
    <row r="1601" spans="1:13" x14ac:dyDescent="0.25">
      <c r="A1601" s="147"/>
      <c r="B1601" s="148"/>
      <c r="D1601" s="147"/>
      <c r="E1601" s="147"/>
      <c r="F1601" s="147"/>
      <c r="H1601" s="140"/>
      <c r="I1601" s="147"/>
      <c r="J1601" s="148"/>
      <c r="K1601" s="147"/>
      <c r="L1601" s="147"/>
      <c r="M1601" s="41"/>
    </row>
    <row r="1602" spans="1:13" x14ac:dyDescent="0.25">
      <c r="A1602" s="147"/>
      <c r="B1602" s="148"/>
      <c r="D1602" s="147"/>
      <c r="E1602" s="147"/>
      <c r="F1602" s="147"/>
      <c r="H1602" s="140"/>
      <c r="I1602" s="147"/>
      <c r="J1602" s="148"/>
      <c r="K1602" s="147"/>
      <c r="L1602" s="147"/>
      <c r="M1602" s="41"/>
    </row>
    <row r="1603" spans="1:13" x14ac:dyDescent="0.25">
      <c r="A1603" s="147"/>
      <c r="B1603" s="148"/>
      <c r="D1603" s="147"/>
      <c r="E1603" s="147"/>
      <c r="F1603" s="147"/>
      <c r="H1603" s="140"/>
      <c r="I1603" s="147"/>
      <c r="J1603" s="148"/>
      <c r="K1603" s="147"/>
      <c r="L1603" s="147"/>
      <c r="M1603" s="41"/>
    </row>
    <row r="1604" spans="1:13" x14ac:dyDescent="0.25">
      <c r="A1604" s="147"/>
      <c r="B1604" s="148"/>
      <c r="D1604" s="147"/>
      <c r="E1604" s="147"/>
      <c r="F1604" s="147"/>
      <c r="H1604" s="140"/>
      <c r="I1604" s="147"/>
      <c r="J1604" s="148"/>
      <c r="K1604" s="147"/>
      <c r="L1604" s="147"/>
      <c r="M1604" s="41"/>
    </row>
    <row r="1605" spans="1:13" x14ac:dyDescent="0.25">
      <c r="A1605" s="147"/>
      <c r="B1605" s="148"/>
      <c r="D1605" s="147"/>
      <c r="E1605" s="147"/>
      <c r="F1605" s="147"/>
      <c r="H1605" s="140"/>
      <c r="I1605" s="147"/>
      <c r="J1605" s="148"/>
      <c r="K1605" s="147"/>
      <c r="L1605" s="147"/>
      <c r="M1605" s="41"/>
    </row>
    <row r="1606" spans="1:13" x14ac:dyDescent="0.25">
      <c r="A1606" s="147"/>
      <c r="B1606" s="148"/>
      <c r="D1606" s="147"/>
      <c r="E1606" s="147"/>
      <c r="F1606" s="147"/>
      <c r="H1606" s="140"/>
      <c r="I1606" s="147"/>
      <c r="J1606" s="148"/>
      <c r="K1606" s="147"/>
      <c r="L1606" s="147"/>
      <c r="M1606" s="41"/>
    </row>
    <row r="1607" spans="1:13" x14ac:dyDescent="0.25">
      <c r="A1607" s="147"/>
      <c r="B1607" s="148"/>
      <c r="D1607" s="147"/>
      <c r="E1607" s="147"/>
      <c r="F1607" s="147"/>
      <c r="H1607" s="140"/>
      <c r="I1607" s="147"/>
      <c r="J1607" s="148"/>
      <c r="K1607" s="147"/>
      <c r="L1607" s="147"/>
      <c r="M1607" s="41"/>
    </row>
    <row r="1608" spans="1:13" x14ac:dyDescent="0.25">
      <c r="A1608" s="147"/>
      <c r="B1608" s="148"/>
      <c r="D1608" s="147"/>
      <c r="E1608" s="147"/>
      <c r="F1608" s="147"/>
      <c r="H1608" s="140"/>
      <c r="I1608" s="147"/>
      <c r="J1608" s="148"/>
      <c r="K1608" s="147"/>
      <c r="L1608" s="147"/>
      <c r="M1608" s="41"/>
    </row>
    <row r="1609" spans="1:13" x14ac:dyDescent="0.25">
      <c r="A1609" s="147"/>
      <c r="B1609" s="148"/>
      <c r="D1609" s="147"/>
      <c r="E1609" s="147"/>
      <c r="F1609" s="147"/>
      <c r="H1609" s="140"/>
      <c r="I1609" s="147"/>
      <c r="J1609" s="148"/>
      <c r="K1609" s="147"/>
      <c r="L1609" s="147"/>
      <c r="M1609" s="41"/>
    </row>
    <row r="1610" spans="1:13" x14ac:dyDescent="0.25">
      <c r="A1610" s="147"/>
      <c r="B1610" s="148"/>
      <c r="D1610" s="147"/>
      <c r="E1610" s="147"/>
      <c r="F1610" s="147"/>
      <c r="H1610" s="140"/>
      <c r="I1610" s="147"/>
      <c r="J1610" s="148"/>
      <c r="K1610" s="147"/>
      <c r="L1610" s="147"/>
      <c r="M1610" s="41"/>
    </row>
    <row r="1611" spans="1:13" x14ac:dyDescent="0.25">
      <c r="A1611" s="147"/>
      <c r="B1611" s="148"/>
      <c r="D1611" s="147"/>
      <c r="E1611" s="147"/>
      <c r="F1611" s="147"/>
      <c r="H1611" s="140"/>
      <c r="I1611" s="147"/>
      <c r="J1611" s="148"/>
      <c r="K1611" s="147"/>
      <c r="L1611" s="147"/>
      <c r="M1611" s="41"/>
    </row>
    <row r="1612" spans="1:13" x14ac:dyDescent="0.25">
      <c r="A1612" s="147"/>
      <c r="B1612" s="148"/>
      <c r="D1612" s="147"/>
      <c r="E1612" s="147"/>
      <c r="F1612" s="147"/>
      <c r="H1612" s="140"/>
      <c r="I1612" s="147"/>
      <c r="J1612" s="148"/>
      <c r="K1612" s="147"/>
      <c r="L1612" s="147"/>
      <c r="M1612" s="41"/>
    </row>
    <row r="1613" spans="1:13" x14ac:dyDescent="0.25">
      <c r="A1613" s="147"/>
      <c r="B1613" s="148"/>
      <c r="D1613" s="147"/>
      <c r="E1613" s="147"/>
      <c r="F1613" s="147"/>
      <c r="H1613" s="140"/>
      <c r="I1613" s="147"/>
      <c r="J1613" s="148"/>
      <c r="K1613" s="147"/>
      <c r="L1613" s="147"/>
      <c r="M1613" s="41"/>
    </row>
    <row r="1614" spans="1:13" x14ac:dyDescent="0.25">
      <c r="A1614" s="147"/>
      <c r="B1614" s="148"/>
      <c r="D1614" s="147"/>
      <c r="E1614" s="147"/>
      <c r="F1614" s="147"/>
      <c r="H1614" s="140"/>
      <c r="I1614" s="147"/>
      <c r="J1614" s="148"/>
      <c r="K1614" s="147"/>
      <c r="L1614" s="147"/>
      <c r="M1614" s="41"/>
    </row>
    <row r="1615" spans="1:13" x14ac:dyDescent="0.25">
      <c r="A1615" s="147"/>
      <c r="B1615" s="148"/>
      <c r="D1615" s="147"/>
      <c r="E1615" s="147"/>
      <c r="F1615" s="147"/>
      <c r="H1615" s="140"/>
      <c r="I1615" s="147"/>
      <c r="J1615" s="148"/>
      <c r="K1615" s="147"/>
      <c r="L1615" s="147"/>
      <c r="M1615" s="41"/>
    </row>
    <row r="1616" spans="1:13" x14ac:dyDescent="0.25">
      <c r="A1616" s="147"/>
      <c r="B1616" s="148"/>
      <c r="D1616" s="147"/>
      <c r="E1616" s="147"/>
      <c r="F1616" s="147"/>
      <c r="H1616" s="140"/>
      <c r="I1616" s="147"/>
      <c r="J1616" s="148"/>
      <c r="K1616" s="147"/>
      <c r="L1616" s="147"/>
      <c r="M1616" s="41"/>
    </row>
    <row r="1617" spans="1:13" x14ac:dyDescent="0.25">
      <c r="A1617" s="147"/>
      <c r="B1617" s="148"/>
      <c r="D1617" s="147"/>
      <c r="E1617" s="147"/>
      <c r="F1617" s="147"/>
      <c r="H1617" s="140"/>
      <c r="I1617" s="147"/>
      <c r="J1617" s="148"/>
      <c r="K1617" s="147"/>
      <c r="L1617" s="147"/>
      <c r="M1617" s="41"/>
    </row>
    <row r="1618" spans="1:13" x14ac:dyDescent="0.25">
      <c r="A1618" s="147"/>
      <c r="B1618" s="148"/>
      <c r="D1618" s="147"/>
      <c r="E1618" s="147"/>
      <c r="F1618" s="147"/>
      <c r="H1618" s="140"/>
      <c r="I1618" s="147"/>
      <c r="J1618" s="148"/>
      <c r="K1618" s="147"/>
      <c r="L1618" s="147"/>
      <c r="M1618" s="41"/>
    </row>
    <row r="1619" spans="1:13" x14ac:dyDescent="0.25">
      <c r="A1619" s="147"/>
      <c r="B1619" s="148"/>
      <c r="D1619" s="147"/>
      <c r="E1619" s="147"/>
      <c r="F1619" s="147"/>
      <c r="H1619" s="140"/>
      <c r="I1619" s="147"/>
      <c r="J1619" s="148"/>
      <c r="K1619" s="147"/>
      <c r="L1619" s="147"/>
      <c r="M1619" s="41"/>
    </row>
    <row r="1620" spans="1:13" x14ac:dyDescent="0.25">
      <c r="A1620" s="147"/>
      <c r="B1620" s="148"/>
      <c r="D1620" s="147"/>
      <c r="E1620" s="147"/>
      <c r="F1620" s="147"/>
      <c r="H1620" s="140"/>
      <c r="I1620" s="147"/>
      <c r="J1620" s="148"/>
      <c r="K1620" s="147"/>
      <c r="L1620" s="147"/>
      <c r="M1620" s="41"/>
    </row>
    <row r="1621" spans="1:13" x14ac:dyDescent="0.25">
      <c r="A1621" s="147"/>
      <c r="B1621" s="148"/>
      <c r="D1621" s="147"/>
      <c r="E1621" s="147"/>
      <c r="F1621" s="147"/>
      <c r="H1621" s="140"/>
      <c r="I1621" s="147"/>
      <c r="J1621" s="148"/>
      <c r="K1621" s="147"/>
      <c r="L1621" s="147"/>
      <c r="M1621" s="41"/>
    </row>
    <row r="1622" spans="1:13" x14ac:dyDescent="0.25">
      <c r="A1622" s="147"/>
      <c r="B1622" s="148"/>
      <c r="D1622" s="147"/>
      <c r="E1622" s="147"/>
      <c r="F1622" s="147"/>
      <c r="H1622" s="140"/>
      <c r="I1622" s="147"/>
      <c r="J1622" s="148"/>
      <c r="K1622" s="147"/>
      <c r="L1622" s="147"/>
      <c r="M1622" s="41"/>
    </row>
    <row r="1623" spans="1:13" x14ac:dyDescent="0.25">
      <c r="A1623" s="147"/>
      <c r="B1623" s="148"/>
      <c r="D1623" s="147"/>
      <c r="E1623" s="147"/>
      <c r="F1623" s="147"/>
      <c r="H1623" s="140"/>
      <c r="I1623" s="147"/>
      <c r="J1623" s="148"/>
      <c r="K1623" s="147"/>
      <c r="L1623" s="147"/>
      <c r="M1623" s="41"/>
    </row>
    <row r="1624" spans="1:13" x14ac:dyDescent="0.25">
      <c r="A1624" s="147"/>
      <c r="B1624" s="148"/>
      <c r="D1624" s="147"/>
      <c r="E1624" s="147"/>
      <c r="F1624" s="147"/>
      <c r="H1624" s="140"/>
      <c r="I1624" s="147"/>
      <c r="J1624" s="148"/>
      <c r="K1624" s="147"/>
      <c r="L1624" s="147"/>
      <c r="M1624" s="41"/>
    </row>
    <row r="1625" spans="1:13" x14ac:dyDescent="0.25">
      <c r="A1625" s="147"/>
      <c r="B1625" s="148"/>
      <c r="D1625" s="147"/>
      <c r="E1625" s="147"/>
      <c r="F1625" s="147"/>
      <c r="H1625" s="140"/>
      <c r="I1625" s="147"/>
      <c r="J1625" s="148"/>
      <c r="K1625" s="147"/>
      <c r="L1625" s="147"/>
      <c r="M1625" s="41"/>
    </row>
    <row r="1626" spans="1:13" x14ac:dyDescent="0.25">
      <c r="A1626" s="147"/>
      <c r="B1626" s="148"/>
      <c r="D1626" s="147"/>
      <c r="E1626" s="147"/>
      <c r="F1626" s="147"/>
      <c r="H1626" s="140"/>
      <c r="I1626" s="147"/>
      <c r="J1626" s="148"/>
      <c r="K1626" s="147"/>
      <c r="L1626" s="147"/>
      <c r="M1626" s="41"/>
    </row>
    <row r="1627" spans="1:13" x14ac:dyDescent="0.25">
      <c r="A1627" s="147"/>
      <c r="B1627" s="148"/>
      <c r="D1627" s="147"/>
      <c r="E1627" s="147"/>
      <c r="F1627" s="147"/>
      <c r="H1627" s="140"/>
      <c r="I1627" s="147"/>
      <c r="J1627" s="148"/>
      <c r="K1627" s="147"/>
      <c r="L1627" s="147"/>
      <c r="M1627" s="41"/>
    </row>
    <row r="1628" spans="1:13" x14ac:dyDescent="0.25">
      <c r="A1628" s="147"/>
      <c r="B1628" s="148"/>
      <c r="D1628" s="147"/>
      <c r="E1628" s="147"/>
      <c r="F1628" s="147"/>
      <c r="H1628" s="140"/>
      <c r="I1628" s="147"/>
      <c r="J1628" s="148"/>
      <c r="K1628" s="147"/>
      <c r="L1628" s="147"/>
      <c r="M1628" s="41"/>
    </row>
    <row r="1629" spans="1:13" x14ac:dyDescent="0.25">
      <c r="A1629" s="147"/>
      <c r="B1629" s="148"/>
      <c r="D1629" s="147"/>
      <c r="E1629" s="147"/>
      <c r="F1629" s="147"/>
      <c r="H1629" s="140"/>
      <c r="I1629" s="147"/>
      <c r="J1629" s="148"/>
      <c r="K1629" s="147"/>
      <c r="L1629" s="147"/>
      <c r="M1629" s="41"/>
    </row>
    <row r="1630" spans="1:13" x14ac:dyDescent="0.25">
      <c r="A1630" s="147"/>
      <c r="B1630" s="148"/>
      <c r="D1630" s="147"/>
      <c r="E1630" s="147"/>
      <c r="F1630" s="147"/>
      <c r="H1630" s="140"/>
      <c r="I1630" s="147"/>
      <c r="J1630" s="148"/>
      <c r="K1630" s="147"/>
      <c r="L1630" s="147"/>
      <c r="M1630" s="41"/>
    </row>
    <row r="1631" spans="1:13" x14ac:dyDescent="0.25">
      <c r="A1631" s="147"/>
      <c r="B1631" s="148"/>
      <c r="D1631" s="147"/>
      <c r="E1631" s="147"/>
      <c r="F1631" s="147"/>
      <c r="H1631" s="140"/>
      <c r="I1631" s="147"/>
      <c r="J1631" s="148"/>
      <c r="K1631" s="147"/>
      <c r="L1631" s="147"/>
      <c r="M1631" s="41"/>
    </row>
    <row r="1632" spans="1:13" x14ac:dyDescent="0.25">
      <c r="A1632" s="147"/>
      <c r="B1632" s="148"/>
      <c r="D1632" s="147"/>
      <c r="E1632" s="147"/>
      <c r="F1632" s="147"/>
      <c r="H1632" s="140"/>
      <c r="I1632" s="147"/>
      <c r="J1632" s="148"/>
      <c r="K1632" s="147"/>
      <c r="L1632" s="147"/>
      <c r="M1632" s="41"/>
    </row>
    <row r="1633" spans="1:13" x14ac:dyDescent="0.25">
      <c r="A1633" s="147"/>
      <c r="B1633" s="148"/>
      <c r="D1633" s="147"/>
      <c r="E1633" s="147"/>
      <c r="F1633" s="147"/>
      <c r="H1633" s="140"/>
      <c r="I1633" s="147"/>
      <c r="J1633" s="148"/>
      <c r="K1633" s="147"/>
      <c r="L1633" s="147"/>
      <c r="M1633" s="41"/>
    </row>
    <row r="1634" spans="1:13" x14ac:dyDescent="0.25">
      <c r="A1634" s="147"/>
      <c r="B1634" s="148"/>
      <c r="D1634" s="147"/>
      <c r="E1634" s="147"/>
      <c r="F1634" s="147"/>
      <c r="H1634" s="140"/>
      <c r="I1634" s="147"/>
      <c r="J1634" s="148"/>
      <c r="K1634" s="147"/>
      <c r="L1634" s="147"/>
      <c r="M1634" s="41"/>
    </row>
    <row r="1635" spans="1:13" x14ac:dyDescent="0.25">
      <c r="A1635" s="147"/>
      <c r="B1635" s="148"/>
      <c r="D1635" s="147"/>
      <c r="E1635" s="147"/>
      <c r="F1635" s="147"/>
      <c r="H1635" s="140"/>
      <c r="I1635" s="147"/>
      <c r="J1635" s="148"/>
      <c r="K1635" s="147"/>
      <c r="L1635" s="147"/>
      <c r="M1635" s="41"/>
    </row>
    <row r="1636" spans="1:13" x14ac:dyDescent="0.25">
      <c r="A1636" s="147"/>
      <c r="B1636" s="148"/>
      <c r="D1636" s="147"/>
      <c r="E1636" s="147"/>
      <c r="F1636" s="147"/>
      <c r="H1636" s="140"/>
      <c r="I1636" s="147"/>
      <c r="J1636" s="148"/>
      <c r="K1636" s="147"/>
      <c r="L1636" s="147"/>
      <c r="M1636" s="41"/>
    </row>
    <row r="1637" spans="1:13" x14ac:dyDescent="0.25">
      <c r="A1637" s="147"/>
      <c r="B1637" s="148"/>
      <c r="D1637" s="147"/>
      <c r="E1637" s="147"/>
      <c r="F1637" s="147"/>
      <c r="H1637" s="140"/>
      <c r="I1637" s="147"/>
      <c r="J1637" s="148"/>
      <c r="K1637" s="147"/>
      <c r="L1637" s="147"/>
      <c r="M1637" s="41"/>
    </row>
    <row r="1638" spans="1:13" x14ac:dyDescent="0.25">
      <c r="A1638" s="147"/>
      <c r="B1638" s="148"/>
      <c r="D1638" s="147"/>
      <c r="E1638" s="147"/>
      <c r="F1638" s="147"/>
      <c r="H1638" s="140"/>
      <c r="I1638" s="147"/>
      <c r="J1638" s="148"/>
      <c r="K1638" s="147"/>
      <c r="L1638" s="147"/>
      <c r="M1638" s="41"/>
    </row>
    <row r="1639" spans="1:13" x14ac:dyDescent="0.25">
      <c r="A1639" s="147"/>
      <c r="B1639" s="148"/>
      <c r="D1639" s="147"/>
      <c r="E1639" s="147"/>
      <c r="F1639" s="147"/>
      <c r="H1639" s="140"/>
      <c r="I1639" s="147"/>
      <c r="J1639" s="148"/>
      <c r="K1639" s="147"/>
      <c r="L1639" s="147"/>
      <c r="M1639" s="41"/>
    </row>
    <row r="1640" spans="1:13" x14ac:dyDescent="0.25">
      <c r="A1640" s="147"/>
      <c r="B1640" s="148"/>
      <c r="D1640" s="147"/>
      <c r="E1640" s="147"/>
      <c r="F1640" s="147"/>
      <c r="H1640" s="140"/>
      <c r="I1640" s="147"/>
      <c r="J1640" s="148"/>
      <c r="K1640" s="147"/>
      <c r="L1640" s="147"/>
      <c r="M1640" s="41"/>
    </row>
    <row r="1641" spans="1:13" x14ac:dyDescent="0.25">
      <c r="A1641" s="147"/>
      <c r="B1641" s="148"/>
      <c r="D1641" s="147"/>
      <c r="E1641" s="147"/>
      <c r="F1641" s="147"/>
      <c r="H1641" s="140"/>
      <c r="I1641" s="147"/>
      <c r="J1641" s="148"/>
      <c r="K1641" s="147"/>
      <c r="L1641" s="147"/>
      <c r="M1641" s="41"/>
    </row>
    <row r="1642" spans="1:13" x14ac:dyDescent="0.25">
      <c r="A1642" s="147"/>
      <c r="B1642" s="148"/>
      <c r="D1642" s="147"/>
      <c r="E1642" s="147"/>
      <c r="F1642" s="147"/>
      <c r="H1642" s="140"/>
      <c r="I1642" s="147"/>
      <c r="J1642" s="148"/>
      <c r="K1642" s="147"/>
      <c r="L1642" s="147"/>
      <c r="M1642" s="41"/>
    </row>
    <row r="1643" spans="1:13" x14ac:dyDescent="0.25">
      <c r="A1643" s="147"/>
      <c r="B1643" s="148"/>
      <c r="D1643" s="147"/>
      <c r="E1643" s="147"/>
      <c r="F1643" s="147"/>
      <c r="H1643" s="140"/>
      <c r="I1643" s="147"/>
      <c r="J1643" s="148"/>
      <c r="K1643" s="147"/>
      <c r="L1643" s="147"/>
      <c r="M1643" s="41"/>
    </row>
    <row r="1644" spans="1:13" x14ac:dyDescent="0.25">
      <c r="A1644" s="147"/>
      <c r="B1644" s="148"/>
      <c r="D1644" s="147"/>
      <c r="E1644" s="147"/>
      <c r="F1644" s="147"/>
      <c r="H1644" s="140"/>
      <c r="I1644" s="147"/>
      <c r="J1644" s="148"/>
      <c r="K1644" s="147"/>
      <c r="L1644" s="147"/>
      <c r="M1644" s="41"/>
    </row>
    <row r="1645" spans="1:13" x14ac:dyDescent="0.25">
      <c r="A1645" s="147"/>
      <c r="B1645" s="148"/>
      <c r="D1645" s="147"/>
      <c r="E1645" s="147"/>
      <c r="F1645" s="147"/>
      <c r="H1645" s="140"/>
      <c r="I1645" s="147"/>
      <c r="J1645" s="148"/>
      <c r="K1645" s="147"/>
      <c r="L1645" s="147"/>
      <c r="M1645" s="41"/>
    </row>
    <row r="1646" spans="1:13" x14ac:dyDescent="0.25">
      <c r="A1646" s="147"/>
      <c r="B1646" s="148"/>
      <c r="D1646" s="147"/>
      <c r="E1646" s="147"/>
      <c r="F1646" s="147"/>
      <c r="H1646" s="140"/>
      <c r="I1646" s="147"/>
      <c r="J1646" s="148"/>
      <c r="K1646" s="147"/>
      <c r="L1646" s="147"/>
      <c r="M1646" s="41"/>
    </row>
    <row r="1647" spans="1:13" x14ac:dyDescent="0.25">
      <c r="A1647" s="147"/>
      <c r="B1647" s="148"/>
      <c r="D1647" s="147"/>
      <c r="E1647" s="147"/>
      <c r="F1647" s="147"/>
      <c r="H1647" s="140"/>
      <c r="I1647" s="147"/>
      <c r="J1647" s="148"/>
      <c r="K1647" s="147"/>
      <c r="L1647" s="147"/>
      <c r="M1647" s="41"/>
    </row>
    <row r="1648" spans="1:13" x14ac:dyDescent="0.25">
      <c r="A1648" s="147"/>
      <c r="B1648" s="148"/>
      <c r="D1648" s="147"/>
      <c r="E1648" s="147"/>
      <c r="F1648" s="147"/>
      <c r="H1648" s="140"/>
      <c r="I1648" s="147"/>
      <c r="J1648" s="148"/>
      <c r="K1648" s="147"/>
      <c r="L1648" s="147"/>
      <c r="M1648" s="41"/>
    </row>
    <row r="1649" spans="1:13" x14ac:dyDescent="0.25">
      <c r="A1649" s="147"/>
      <c r="B1649" s="148"/>
      <c r="D1649" s="147"/>
      <c r="E1649" s="147"/>
      <c r="F1649" s="147"/>
      <c r="H1649" s="140"/>
      <c r="I1649" s="147"/>
      <c r="J1649" s="148"/>
      <c r="K1649" s="147"/>
      <c r="L1649" s="147"/>
      <c r="M1649" s="41"/>
    </row>
    <row r="1650" spans="1:13" x14ac:dyDescent="0.25">
      <c r="A1650" s="147"/>
      <c r="B1650" s="148"/>
      <c r="D1650" s="147"/>
      <c r="E1650" s="147"/>
      <c r="F1650" s="147"/>
      <c r="H1650" s="140"/>
      <c r="I1650" s="147"/>
      <c r="J1650" s="148"/>
      <c r="K1650" s="147"/>
      <c r="L1650" s="147"/>
      <c r="M1650" s="41"/>
    </row>
    <row r="1651" spans="1:13" x14ac:dyDescent="0.25">
      <c r="A1651" s="147"/>
      <c r="B1651" s="148"/>
      <c r="D1651" s="147"/>
      <c r="E1651" s="147"/>
      <c r="F1651" s="147"/>
      <c r="H1651" s="140"/>
      <c r="I1651" s="147"/>
      <c r="J1651" s="148"/>
      <c r="K1651" s="147"/>
      <c r="L1651" s="147"/>
      <c r="M1651" s="41"/>
    </row>
    <row r="1652" spans="1:13" x14ac:dyDescent="0.25">
      <c r="A1652" s="147"/>
      <c r="B1652" s="148"/>
      <c r="D1652" s="147"/>
      <c r="E1652" s="147"/>
      <c r="F1652" s="147"/>
      <c r="H1652" s="140"/>
      <c r="I1652" s="147"/>
      <c r="J1652" s="148"/>
      <c r="K1652" s="147"/>
      <c r="L1652" s="147"/>
      <c r="M1652" s="41"/>
    </row>
    <row r="1653" spans="1:13" x14ac:dyDescent="0.25">
      <c r="A1653" s="147"/>
      <c r="B1653" s="148"/>
      <c r="D1653" s="147"/>
      <c r="E1653" s="147"/>
      <c r="F1653" s="147"/>
      <c r="H1653" s="140"/>
      <c r="I1653" s="147"/>
      <c r="J1653" s="148"/>
      <c r="K1653" s="147"/>
      <c r="L1653" s="147"/>
      <c r="M1653" s="41"/>
    </row>
    <row r="1654" spans="1:13" x14ac:dyDescent="0.25">
      <c r="A1654" s="147"/>
      <c r="B1654" s="148"/>
      <c r="D1654" s="147"/>
      <c r="E1654" s="147"/>
      <c r="F1654" s="147"/>
      <c r="H1654" s="140"/>
      <c r="I1654" s="147"/>
      <c r="J1654" s="148"/>
      <c r="K1654" s="147"/>
      <c r="L1654" s="147"/>
      <c r="M1654" s="41"/>
    </row>
    <row r="1655" spans="1:13" x14ac:dyDescent="0.25">
      <c r="A1655" s="147"/>
      <c r="B1655" s="148"/>
      <c r="D1655" s="147"/>
      <c r="E1655" s="147"/>
      <c r="F1655" s="147"/>
      <c r="H1655" s="140"/>
      <c r="I1655" s="147"/>
      <c r="J1655" s="148"/>
      <c r="K1655" s="147"/>
      <c r="L1655" s="147"/>
      <c r="M1655" s="41"/>
    </row>
    <row r="1656" spans="1:13" x14ac:dyDescent="0.25">
      <c r="A1656" s="147"/>
      <c r="B1656" s="148"/>
      <c r="D1656" s="147"/>
      <c r="E1656" s="147"/>
      <c r="F1656" s="147"/>
      <c r="H1656" s="140"/>
      <c r="I1656" s="147"/>
      <c r="J1656" s="148"/>
      <c r="K1656" s="147"/>
      <c r="L1656" s="147"/>
      <c r="M1656" s="41"/>
    </row>
    <row r="1657" spans="1:13" x14ac:dyDescent="0.25">
      <c r="A1657" s="147"/>
      <c r="B1657" s="148"/>
      <c r="D1657" s="147"/>
      <c r="E1657" s="147"/>
      <c r="F1657" s="147"/>
      <c r="H1657" s="140"/>
      <c r="I1657" s="147"/>
      <c r="J1657" s="148"/>
      <c r="K1657" s="147"/>
      <c r="L1657" s="147"/>
      <c r="M1657" s="41"/>
    </row>
    <row r="1658" spans="1:13" x14ac:dyDescent="0.25">
      <c r="A1658" s="147"/>
      <c r="B1658" s="148"/>
      <c r="D1658" s="147"/>
      <c r="E1658" s="147"/>
      <c r="F1658" s="147"/>
      <c r="H1658" s="140"/>
      <c r="I1658" s="147"/>
      <c r="J1658" s="148"/>
      <c r="K1658" s="147"/>
      <c r="L1658" s="147"/>
      <c r="M1658" s="41"/>
    </row>
    <row r="1659" spans="1:13" x14ac:dyDescent="0.25">
      <c r="A1659" s="147"/>
      <c r="B1659" s="148"/>
      <c r="D1659" s="147"/>
      <c r="E1659" s="147"/>
      <c r="F1659" s="147"/>
      <c r="H1659" s="140"/>
      <c r="I1659" s="147"/>
      <c r="J1659" s="148"/>
      <c r="K1659" s="147"/>
      <c r="L1659" s="147"/>
      <c r="M1659" s="41"/>
    </row>
    <row r="1660" spans="1:13" x14ac:dyDescent="0.25">
      <c r="A1660" s="147"/>
      <c r="B1660" s="148"/>
      <c r="D1660" s="147"/>
      <c r="E1660" s="147"/>
      <c r="F1660" s="147"/>
      <c r="H1660" s="140"/>
      <c r="I1660" s="147"/>
      <c r="J1660" s="148"/>
      <c r="K1660" s="147"/>
      <c r="L1660" s="147"/>
      <c r="M1660" s="41"/>
    </row>
    <row r="1661" spans="1:13" x14ac:dyDescent="0.25">
      <c r="A1661" s="147"/>
      <c r="B1661" s="148"/>
      <c r="D1661" s="147"/>
      <c r="E1661" s="147"/>
      <c r="F1661" s="147"/>
      <c r="H1661" s="140"/>
      <c r="I1661" s="147"/>
      <c r="J1661" s="148"/>
      <c r="K1661" s="147"/>
      <c r="L1661" s="147"/>
      <c r="M1661" s="41"/>
    </row>
    <row r="1662" spans="1:13" x14ac:dyDescent="0.25">
      <c r="A1662" s="147"/>
      <c r="B1662" s="148"/>
      <c r="D1662" s="147"/>
      <c r="E1662" s="147"/>
      <c r="F1662" s="147"/>
      <c r="H1662" s="140"/>
      <c r="I1662" s="147"/>
      <c r="J1662" s="148"/>
      <c r="K1662" s="147"/>
      <c r="L1662" s="147"/>
      <c r="M1662" s="41"/>
    </row>
    <row r="1663" spans="1:13" x14ac:dyDescent="0.25">
      <c r="A1663" s="147"/>
      <c r="B1663" s="148"/>
      <c r="D1663" s="147"/>
      <c r="E1663" s="147"/>
      <c r="F1663" s="147"/>
      <c r="H1663" s="140"/>
      <c r="I1663" s="147"/>
      <c r="J1663" s="148"/>
      <c r="K1663" s="147"/>
      <c r="L1663" s="147"/>
      <c r="M1663" s="41"/>
    </row>
    <row r="1664" spans="1:13" x14ac:dyDescent="0.25">
      <c r="A1664" s="147"/>
      <c r="B1664" s="148"/>
      <c r="D1664" s="147"/>
      <c r="E1664" s="147"/>
      <c r="F1664" s="147"/>
      <c r="H1664" s="140"/>
      <c r="I1664" s="147"/>
      <c r="J1664" s="148"/>
      <c r="K1664" s="147"/>
      <c r="L1664" s="147"/>
      <c r="M1664" s="41"/>
    </row>
    <row r="1665" spans="1:13" x14ac:dyDescent="0.25">
      <c r="A1665" s="147"/>
      <c r="B1665" s="148"/>
      <c r="D1665" s="147"/>
      <c r="E1665" s="147"/>
      <c r="F1665" s="147"/>
      <c r="H1665" s="140"/>
      <c r="I1665" s="147"/>
      <c r="J1665" s="148"/>
      <c r="K1665" s="147"/>
      <c r="L1665" s="147"/>
      <c r="M1665" s="41"/>
    </row>
    <row r="1666" spans="1:13" x14ac:dyDescent="0.25">
      <c r="A1666" s="147"/>
      <c r="B1666" s="148"/>
      <c r="D1666" s="147"/>
      <c r="E1666" s="147"/>
      <c r="F1666" s="147"/>
      <c r="H1666" s="140"/>
      <c r="I1666" s="147"/>
      <c r="J1666" s="148"/>
      <c r="K1666" s="147"/>
      <c r="L1666" s="147"/>
      <c r="M1666" s="41"/>
    </row>
    <row r="1667" spans="1:13" x14ac:dyDescent="0.25">
      <c r="A1667" s="147"/>
      <c r="B1667" s="148"/>
      <c r="D1667" s="147"/>
      <c r="E1667" s="147"/>
      <c r="F1667" s="147"/>
      <c r="H1667" s="140"/>
      <c r="I1667" s="147"/>
      <c r="J1667" s="148"/>
      <c r="K1667" s="147"/>
      <c r="L1667" s="147"/>
      <c r="M1667" s="41"/>
    </row>
    <row r="1668" spans="1:13" x14ac:dyDescent="0.25">
      <c r="A1668" s="147"/>
      <c r="B1668" s="148"/>
      <c r="D1668" s="147"/>
      <c r="E1668" s="147"/>
      <c r="F1668" s="147"/>
      <c r="H1668" s="140"/>
      <c r="I1668" s="147"/>
      <c r="J1668" s="148"/>
      <c r="K1668" s="147"/>
      <c r="L1668" s="147"/>
      <c r="M1668" s="41"/>
    </row>
    <row r="1669" spans="1:13" x14ac:dyDescent="0.25">
      <c r="A1669" s="147"/>
      <c r="B1669" s="148"/>
      <c r="D1669" s="147"/>
      <c r="E1669" s="147"/>
      <c r="F1669" s="147"/>
      <c r="H1669" s="140"/>
      <c r="I1669" s="147"/>
      <c r="J1669" s="148"/>
      <c r="K1669" s="147"/>
      <c r="L1669" s="147"/>
      <c r="M1669" s="41"/>
    </row>
    <row r="1670" spans="1:13" x14ac:dyDescent="0.25">
      <c r="A1670" s="147"/>
      <c r="B1670" s="148"/>
      <c r="D1670" s="147"/>
      <c r="E1670" s="147"/>
      <c r="F1670" s="147"/>
      <c r="H1670" s="140"/>
      <c r="I1670" s="147"/>
      <c r="J1670" s="148"/>
      <c r="K1670" s="147"/>
      <c r="L1670" s="147"/>
      <c r="M1670" s="41"/>
    </row>
    <row r="1671" spans="1:13" x14ac:dyDescent="0.25">
      <c r="A1671" s="147"/>
      <c r="B1671" s="148"/>
      <c r="D1671" s="147"/>
      <c r="E1671" s="147"/>
      <c r="F1671" s="147"/>
      <c r="H1671" s="140"/>
      <c r="I1671" s="147"/>
      <c r="J1671" s="148"/>
      <c r="K1671" s="147"/>
      <c r="L1671" s="147"/>
      <c r="M1671" s="41"/>
    </row>
    <row r="1672" spans="1:13" x14ac:dyDescent="0.25">
      <c r="A1672" s="147"/>
      <c r="B1672" s="148"/>
      <c r="D1672" s="147"/>
      <c r="E1672" s="147"/>
      <c r="F1672" s="147"/>
      <c r="H1672" s="140"/>
      <c r="I1672" s="147"/>
      <c r="J1672" s="148"/>
      <c r="K1672" s="147"/>
      <c r="L1672" s="147"/>
      <c r="M1672" s="41"/>
    </row>
    <row r="1673" spans="1:13" x14ac:dyDescent="0.25">
      <c r="A1673" s="147"/>
      <c r="B1673" s="148"/>
      <c r="D1673" s="147"/>
      <c r="E1673" s="147"/>
      <c r="F1673" s="147"/>
      <c r="H1673" s="140"/>
      <c r="I1673" s="147"/>
      <c r="J1673" s="148"/>
      <c r="K1673" s="147"/>
      <c r="L1673" s="147"/>
      <c r="M1673" s="41"/>
    </row>
    <row r="1674" spans="1:13" x14ac:dyDescent="0.25">
      <c r="A1674" s="147"/>
      <c r="B1674" s="148"/>
      <c r="D1674" s="147"/>
      <c r="E1674" s="147"/>
      <c r="F1674" s="147"/>
      <c r="H1674" s="140"/>
      <c r="I1674" s="147"/>
      <c r="J1674" s="148"/>
      <c r="K1674" s="147"/>
      <c r="L1674" s="147"/>
      <c r="M1674" s="41"/>
    </row>
    <row r="1675" spans="1:13" x14ac:dyDescent="0.25">
      <c r="A1675" s="147"/>
      <c r="B1675" s="148"/>
      <c r="D1675" s="147"/>
      <c r="E1675" s="147"/>
      <c r="F1675" s="147"/>
      <c r="H1675" s="140"/>
      <c r="I1675" s="147"/>
      <c r="J1675" s="148"/>
      <c r="K1675" s="147"/>
      <c r="L1675" s="147"/>
      <c r="M1675" s="41"/>
    </row>
    <row r="1676" spans="1:13" x14ac:dyDescent="0.25">
      <c r="A1676" s="147"/>
      <c r="B1676" s="148"/>
      <c r="D1676" s="147"/>
      <c r="E1676" s="147"/>
      <c r="F1676" s="147"/>
      <c r="H1676" s="140"/>
      <c r="I1676" s="147"/>
      <c r="J1676" s="148"/>
      <c r="K1676" s="147"/>
      <c r="L1676" s="147"/>
      <c r="M1676" s="41"/>
    </row>
    <row r="1677" spans="1:13" x14ac:dyDescent="0.25">
      <c r="A1677" s="147"/>
      <c r="B1677" s="148"/>
      <c r="D1677" s="147"/>
      <c r="E1677" s="147"/>
      <c r="F1677" s="147"/>
      <c r="H1677" s="140"/>
      <c r="I1677" s="147"/>
      <c r="J1677" s="148"/>
      <c r="K1677" s="147"/>
      <c r="L1677" s="147"/>
      <c r="M1677" s="41"/>
    </row>
    <row r="1678" spans="1:13" x14ac:dyDescent="0.25">
      <c r="A1678" s="147"/>
      <c r="B1678" s="148"/>
      <c r="D1678" s="147"/>
      <c r="E1678" s="147"/>
      <c r="F1678" s="147"/>
      <c r="H1678" s="140"/>
      <c r="I1678" s="147"/>
      <c r="J1678" s="148"/>
      <c r="K1678" s="147"/>
      <c r="L1678" s="147"/>
      <c r="M1678" s="41"/>
    </row>
    <row r="1679" spans="1:13" x14ac:dyDescent="0.25">
      <c r="A1679" s="147"/>
      <c r="B1679" s="148"/>
      <c r="D1679" s="147"/>
      <c r="E1679" s="147"/>
      <c r="F1679" s="147"/>
      <c r="H1679" s="140"/>
      <c r="I1679" s="147"/>
      <c r="J1679" s="148"/>
      <c r="K1679" s="147"/>
      <c r="L1679" s="147"/>
      <c r="M1679" s="41"/>
    </row>
    <row r="1680" spans="1:13" x14ac:dyDescent="0.25">
      <c r="A1680" s="147"/>
      <c r="B1680" s="148"/>
      <c r="D1680" s="147"/>
      <c r="E1680" s="147"/>
      <c r="F1680" s="147"/>
      <c r="H1680" s="140"/>
      <c r="I1680" s="147"/>
      <c r="J1680" s="148"/>
      <c r="K1680" s="147"/>
      <c r="L1680" s="147"/>
      <c r="M1680" s="41"/>
    </row>
    <row r="1681" spans="1:13" x14ac:dyDescent="0.25">
      <c r="A1681" s="147"/>
      <c r="B1681" s="148"/>
      <c r="D1681" s="147"/>
      <c r="E1681" s="147"/>
      <c r="F1681" s="147"/>
      <c r="H1681" s="140"/>
      <c r="I1681" s="147"/>
      <c r="J1681" s="148"/>
      <c r="K1681" s="147"/>
      <c r="L1681" s="147"/>
      <c r="M1681" s="41"/>
    </row>
    <row r="1682" spans="1:13" x14ac:dyDescent="0.25">
      <c r="A1682" s="147"/>
      <c r="B1682" s="148"/>
      <c r="D1682" s="147"/>
      <c r="E1682" s="147"/>
      <c r="F1682" s="147"/>
      <c r="H1682" s="140"/>
      <c r="I1682" s="147"/>
      <c r="J1682" s="148"/>
      <c r="K1682" s="147"/>
      <c r="L1682" s="147"/>
      <c r="M1682" s="41"/>
    </row>
    <row r="1683" spans="1:13" x14ac:dyDescent="0.25">
      <c r="A1683" s="147"/>
      <c r="B1683" s="148"/>
      <c r="D1683" s="147"/>
      <c r="E1683" s="147"/>
      <c r="F1683" s="147"/>
      <c r="H1683" s="140"/>
      <c r="I1683" s="147"/>
      <c r="J1683" s="148"/>
      <c r="K1683" s="147"/>
      <c r="L1683" s="147"/>
      <c r="M1683" s="41"/>
    </row>
    <row r="1684" spans="1:13" x14ac:dyDescent="0.25">
      <c r="A1684" s="147"/>
      <c r="B1684" s="148"/>
      <c r="D1684" s="147"/>
      <c r="E1684" s="147"/>
      <c r="F1684" s="147"/>
      <c r="H1684" s="140"/>
      <c r="I1684" s="147"/>
      <c r="J1684" s="148"/>
      <c r="K1684" s="147"/>
      <c r="L1684" s="147"/>
      <c r="M1684" s="41"/>
    </row>
    <row r="1685" spans="1:13" x14ac:dyDescent="0.25">
      <c r="A1685" s="147"/>
      <c r="B1685" s="148"/>
      <c r="D1685" s="147"/>
      <c r="E1685" s="147"/>
      <c r="F1685" s="147"/>
      <c r="H1685" s="140"/>
      <c r="I1685" s="147"/>
      <c r="J1685" s="148"/>
      <c r="K1685" s="147"/>
      <c r="L1685" s="147"/>
      <c r="M1685" s="41"/>
    </row>
    <row r="1686" spans="1:13" x14ac:dyDescent="0.25">
      <c r="A1686" s="147"/>
      <c r="B1686" s="148"/>
      <c r="D1686" s="147"/>
      <c r="E1686" s="147"/>
      <c r="F1686" s="147"/>
      <c r="H1686" s="140"/>
      <c r="I1686" s="147"/>
      <c r="J1686" s="148"/>
      <c r="K1686" s="147"/>
      <c r="L1686" s="147"/>
      <c r="M1686" s="41"/>
    </row>
    <row r="1687" spans="1:13" x14ac:dyDescent="0.25">
      <c r="A1687" s="147"/>
      <c r="B1687" s="148"/>
      <c r="D1687" s="147"/>
      <c r="E1687" s="147"/>
      <c r="F1687" s="147"/>
      <c r="H1687" s="140"/>
      <c r="I1687" s="147"/>
      <c r="J1687" s="148"/>
      <c r="K1687" s="147"/>
      <c r="L1687" s="147"/>
      <c r="M1687" s="41"/>
    </row>
    <row r="1688" spans="1:13" x14ac:dyDescent="0.25">
      <c r="A1688" s="147"/>
      <c r="B1688" s="148"/>
      <c r="D1688" s="147"/>
      <c r="E1688" s="147"/>
      <c r="F1688" s="147"/>
      <c r="H1688" s="140"/>
      <c r="I1688" s="147"/>
      <c r="J1688" s="148"/>
      <c r="K1688" s="147"/>
      <c r="L1688" s="147"/>
      <c r="M1688" s="41"/>
    </row>
    <row r="1689" spans="1:13" x14ac:dyDescent="0.25">
      <c r="A1689" s="147"/>
      <c r="B1689" s="148"/>
      <c r="D1689" s="147"/>
      <c r="E1689" s="147"/>
      <c r="F1689" s="147"/>
      <c r="H1689" s="140"/>
      <c r="I1689" s="147"/>
      <c r="J1689" s="148"/>
      <c r="K1689" s="147"/>
      <c r="L1689" s="147"/>
      <c r="M1689" s="41"/>
    </row>
    <row r="1690" spans="1:13" x14ac:dyDescent="0.25">
      <c r="A1690" s="147"/>
      <c r="B1690" s="148"/>
      <c r="D1690" s="147"/>
      <c r="E1690" s="147"/>
      <c r="F1690" s="147"/>
      <c r="H1690" s="140"/>
      <c r="I1690" s="147"/>
      <c r="J1690" s="148"/>
      <c r="K1690" s="147"/>
      <c r="L1690" s="147"/>
      <c r="M1690" s="41"/>
    </row>
    <row r="1691" spans="1:13" x14ac:dyDescent="0.25">
      <c r="A1691" s="147"/>
      <c r="B1691" s="148"/>
      <c r="D1691" s="147"/>
      <c r="E1691" s="147"/>
      <c r="F1691" s="147"/>
      <c r="H1691" s="140"/>
      <c r="I1691" s="147"/>
      <c r="J1691" s="148"/>
      <c r="K1691" s="147"/>
      <c r="L1691" s="147"/>
      <c r="M1691" s="41"/>
    </row>
    <row r="1692" spans="1:13" x14ac:dyDescent="0.25">
      <c r="A1692" s="147"/>
      <c r="B1692" s="148"/>
      <c r="D1692" s="147"/>
      <c r="E1692" s="147"/>
      <c r="F1692" s="147"/>
      <c r="H1692" s="140"/>
      <c r="I1692" s="147"/>
      <c r="J1692" s="148"/>
      <c r="K1692" s="147"/>
      <c r="L1692" s="147"/>
      <c r="M1692" s="41"/>
    </row>
    <row r="1693" spans="1:13" x14ac:dyDescent="0.25">
      <c r="A1693" s="147"/>
      <c r="B1693" s="148"/>
      <c r="D1693" s="147"/>
      <c r="E1693" s="147"/>
      <c r="F1693" s="147"/>
      <c r="H1693" s="140"/>
      <c r="I1693" s="147"/>
      <c r="J1693" s="148"/>
      <c r="K1693" s="147"/>
      <c r="L1693" s="147"/>
      <c r="M1693" s="41"/>
    </row>
    <row r="1694" spans="1:13" x14ac:dyDescent="0.25">
      <c r="A1694" s="147"/>
      <c r="B1694" s="148"/>
      <c r="D1694" s="147"/>
      <c r="E1694" s="147"/>
      <c r="F1694" s="147"/>
      <c r="H1694" s="140"/>
      <c r="I1694" s="147"/>
      <c r="J1694" s="148"/>
      <c r="K1694" s="147"/>
      <c r="L1694" s="147"/>
      <c r="M1694" s="41"/>
    </row>
    <row r="1695" spans="1:13" x14ac:dyDescent="0.25">
      <c r="A1695" s="147"/>
      <c r="B1695" s="148"/>
      <c r="D1695" s="147"/>
      <c r="E1695" s="147"/>
      <c r="F1695" s="147"/>
      <c r="H1695" s="140"/>
      <c r="I1695" s="147"/>
      <c r="J1695" s="148"/>
      <c r="K1695" s="147"/>
      <c r="L1695" s="147"/>
      <c r="M1695" s="41"/>
    </row>
    <row r="1696" spans="1:13" x14ac:dyDescent="0.25">
      <c r="A1696" s="147"/>
      <c r="B1696" s="148"/>
      <c r="D1696" s="147"/>
      <c r="E1696" s="147"/>
      <c r="F1696" s="147"/>
      <c r="H1696" s="140"/>
      <c r="I1696" s="147"/>
      <c r="J1696" s="148"/>
      <c r="K1696" s="147"/>
      <c r="L1696" s="147"/>
      <c r="M1696" s="41"/>
    </row>
    <row r="1697" spans="1:13" x14ac:dyDescent="0.25">
      <c r="A1697" s="147"/>
      <c r="B1697" s="148"/>
      <c r="D1697" s="147"/>
      <c r="E1697" s="147"/>
      <c r="F1697" s="147"/>
      <c r="H1697" s="140"/>
      <c r="I1697" s="147"/>
      <c r="J1697" s="148"/>
      <c r="K1697" s="147"/>
      <c r="L1697" s="147"/>
      <c r="M1697" s="41"/>
    </row>
    <row r="1698" spans="1:13" x14ac:dyDescent="0.25">
      <c r="A1698" s="147"/>
      <c r="B1698" s="148"/>
      <c r="D1698" s="147"/>
      <c r="E1698" s="147"/>
      <c r="F1698" s="147"/>
      <c r="H1698" s="140"/>
      <c r="I1698" s="147"/>
      <c r="J1698" s="148"/>
      <c r="K1698" s="147"/>
      <c r="L1698" s="147"/>
      <c r="M1698" s="41"/>
    </row>
    <row r="1699" spans="1:13" x14ac:dyDescent="0.25">
      <c r="A1699" s="147"/>
      <c r="B1699" s="148"/>
      <c r="D1699" s="147"/>
      <c r="E1699" s="147"/>
      <c r="F1699" s="147"/>
      <c r="H1699" s="140"/>
      <c r="I1699" s="147"/>
      <c r="J1699" s="148"/>
      <c r="K1699" s="147"/>
      <c r="L1699" s="147"/>
      <c r="M1699" s="41"/>
    </row>
    <row r="1700" spans="1:13" x14ac:dyDescent="0.25">
      <c r="A1700" s="147"/>
      <c r="B1700" s="148"/>
      <c r="D1700" s="147"/>
      <c r="E1700" s="147"/>
      <c r="F1700" s="147"/>
      <c r="H1700" s="140"/>
      <c r="I1700" s="147"/>
      <c r="J1700" s="148"/>
      <c r="K1700" s="147"/>
      <c r="L1700" s="147"/>
      <c r="M1700" s="41"/>
    </row>
    <row r="1701" spans="1:13" x14ac:dyDescent="0.25">
      <c r="A1701" s="147"/>
      <c r="B1701" s="148"/>
      <c r="D1701" s="147"/>
      <c r="E1701" s="147"/>
      <c r="F1701" s="147"/>
      <c r="H1701" s="140"/>
      <c r="I1701" s="147"/>
      <c r="J1701" s="148"/>
      <c r="K1701" s="147"/>
      <c r="L1701" s="147"/>
      <c r="M1701" s="41"/>
    </row>
    <row r="1702" spans="1:13" x14ac:dyDescent="0.25">
      <c r="A1702" s="147"/>
      <c r="B1702" s="148"/>
      <c r="D1702" s="147"/>
      <c r="E1702" s="147"/>
      <c r="F1702" s="147"/>
      <c r="H1702" s="140"/>
      <c r="I1702" s="147"/>
      <c r="J1702" s="148"/>
      <c r="K1702" s="147"/>
      <c r="L1702" s="147"/>
      <c r="M1702" s="41"/>
    </row>
    <row r="1703" spans="1:13" x14ac:dyDescent="0.25">
      <c r="A1703" s="147"/>
      <c r="B1703" s="148"/>
      <c r="D1703" s="147"/>
      <c r="E1703" s="147"/>
      <c r="F1703" s="147"/>
      <c r="H1703" s="140"/>
      <c r="I1703" s="147"/>
      <c r="J1703" s="148"/>
      <c r="K1703" s="147"/>
      <c r="L1703" s="147"/>
      <c r="M1703" s="41"/>
    </row>
    <row r="1704" spans="1:13" x14ac:dyDescent="0.25">
      <c r="A1704" s="147"/>
      <c r="B1704" s="148"/>
      <c r="D1704" s="147"/>
      <c r="E1704" s="147"/>
      <c r="F1704" s="147"/>
      <c r="H1704" s="140"/>
      <c r="I1704" s="147"/>
      <c r="J1704" s="148"/>
      <c r="K1704" s="147"/>
      <c r="L1704" s="147"/>
      <c r="M1704" s="41"/>
    </row>
    <row r="1705" spans="1:13" x14ac:dyDescent="0.25">
      <c r="A1705" s="147"/>
      <c r="B1705" s="148"/>
      <c r="D1705" s="147"/>
      <c r="E1705" s="147"/>
      <c r="F1705" s="147"/>
      <c r="H1705" s="140"/>
      <c r="I1705" s="147"/>
      <c r="J1705" s="148"/>
      <c r="K1705" s="147"/>
      <c r="L1705" s="147"/>
      <c r="M1705" s="41"/>
    </row>
    <row r="1706" spans="1:13" x14ac:dyDescent="0.25">
      <c r="A1706" s="147"/>
      <c r="B1706" s="148"/>
      <c r="D1706" s="147"/>
      <c r="E1706" s="147"/>
      <c r="F1706" s="147"/>
      <c r="H1706" s="140"/>
      <c r="I1706" s="147"/>
      <c r="J1706" s="148"/>
      <c r="K1706" s="147"/>
      <c r="L1706" s="147"/>
      <c r="M1706" s="41"/>
    </row>
    <row r="1707" spans="1:13" x14ac:dyDescent="0.25">
      <c r="A1707" s="147"/>
      <c r="B1707" s="148"/>
      <c r="D1707" s="147"/>
      <c r="E1707" s="147"/>
      <c r="F1707" s="147"/>
      <c r="H1707" s="140"/>
      <c r="I1707" s="147"/>
      <c r="J1707" s="148"/>
      <c r="K1707" s="147"/>
      <c r="L1707" s="147"/>
      <c r="M1707" s="41"/>
    </row>
    <row r="1708" spans="1:13" x14ac:dyDescent="0.25">
      <c r="A1708" s="147"/>
      <c r="B1708" s="148"/>
      <c r="D1708" s="147"/>
      <c r="E1708" s="147"/>
      <c r="F1708" s="147"/>
      <c r="H1708" s="140"/>
      <c r="I1708" s="147"/>
      <c r="J1708" s="148"/>
      <c r="K1708" s="147"/>
      <c r="L1708" s="147"/>
      <c r="M1708" s="41"/>
    </row>
    <row r="1709" spans="1:13" x14ac:dyDescent="0.25">
      <c r="A1709" s="147"/>
      <c r="B1709" s="148"/>
      <c r="D1709" s="147"/>
      <c r="E1709" s="147"/>
      <c r="F1709" s="147"/>
      <c r="H1709" s="140"/>
      <c r="I1709" s="147"/>
      <c r="J1709" s="148"/>
      <c r="K1709" s="147"/>
      <c r="L1709" s="147"/>
      <c r="M1709" s="41"/>
    </row>
    <row r="1710" spans="1:13" x14ac:dyDescent="0.25">
      <c r="A1710" s="147"/>
      <c r="B1710" s="148"/>
      <c r="D1710" s="147"/>
      <c r="E1710" s="147"/>
      <c r="F1710" s="147"/>
      <c r="H1710" s="140"/>
      <c r="I1710" s="147"/>
      <c r="J1710" s="148"/>
      <c r="K1710" s="147"/>
      <c r="L1710" s="147"/>
      <c r="M1710" s="41"/>
    </row>
    <row r="1711" spans="1:13" x14ac:dyDescent="0.25">
      <c r="A1711" s="147"/>
      <c r="B1711" s="148"/>
      <c r="D1711" s="147"/>
      <c r="E1711" s="147"/>
      <c r="F1711" s="147"/>
      <c r="H1711" s="140"/>
      <c r="I1711" s="147"/>
      <c r="J1711" s="148"/>
      <c r="K1711" s="147"/>
      <c r="L1711" s="147"/>
      <c r="M1711" s="41"/>
    </row>
    <row r="1712" spans="1:13" x14ac:dyDescent="0.25">
      <c r="A1712" s="147"/>
      <c r="B1712" s="148"/>
      <c r="D1712" s="147"/>
      <c r="E1712" s="147"/>
      <c r="F1712" s="147"/>
      <c r="H1712" s="140"/>
      <c r="I1712" s="147"/>
      <c r="J1712" s="148"/>
      <c r="K1712" s="147"/>
      <c r="L1712" s="147"/>
      <c r="M1712" s="41"/>
    </row>
    <row r="1713" spans="1:13" x14ac:dyDescent="0.25">
      <c r="A1713" s="147"/>
      <c r="B1713" s="148"/>
      <c r="D1713" s="147"/>
      <c r="E1713" s="147"/>
      <c r="F1713" s="147"/>
      <c r="H1713" s="140"/>
      <c r="I1713" s="147"/>
      <c r="J1713" s="148"/>
      <c r="K1713" s="147"/>
      <c r="L1713" s="147"/>
      <c r="M1713" s="41"/>
    </row>
    <row r="1714" spans="1:13" x14ac:dyDescent="0.25">
      <c r="A1714" s="147"/>
      <c r="B1714" s="148"/>
      <c r="D1714" s="147"/>
      <c r="E1714" s="147"/>
      <c r="F1714" s="147"/>
      <c r="H1714" s="140"/>
      <c r="I1714" s="147"/>
      <c r="J1714" s="148"/>
      <c r="K1714" s="147"/>
      <c r="L1714" s="147"/>
      <c r="M1714" s="41"/>
    </row>
    <row r="1715" spans="1:13" x14ac:dyDescent="0.25">
      <c r="A1715" s="147"/>
      <c r="B1715" s="148"/>
      <c r="D1715" s="147"/>
      <c r="E1715" s="147"/>
      <c r="F1715" s="147"/>
      <c r="H1715" s="140"/>
      <c r="I1715" s="147"/>
      <c r="J1715" s="148"/>
      <c r="K1715" s="147"/>
      <c r="L1715" s="147"/>
      <c r="M1715" s="41"/>
    </row>
    <row r="1716" spans="1:13" x14ac:dyDescent="0.25">
      <c r="A1716" s="147"/>
      <c r="B1716" s="148"/>
      <c r="D1716" s="147"/>
      <c r="E1716" s="147"/>
      <c r="F1716" s="147"/>
      <c r="H1716" s="140"/>
      <c r="I1716" s="147"/>
      <c r="J1716" s="148"/>
      <c r="K1716" s="147"/>
      <c r="L1716" s="147"/>
      <c r="M1716" s="41"/>
    </row>
    <row r="1717" spans="1:13" x14ac:dyDescent="0.25">
      <c r="A1717" s="147"/>
      <c r="B1717" s="148"/>
      <c r="D1717" s="147"/>
      <c r="E1717" s="147"/>
      <c r="F1717" s="147"/>
      <c r="H1717" s="140"/>
      <c r="I1717" s="147"/>
      <c r="J1717" s="148"/>
      <c r="K1717" s="147"/>
      <c r="L1717" s="147"/>
      <c r="M1717" s="41"/>
    </row>
    <row r="1718" spans="1:13" x14ac:dyDescent="0.25">
      <c r="A1718" s="147"/>
      <c r="B1718" s="148"/>
      <c r="D1718" s="147"/>
      <c r="E1718" s="147"/>
      <c r="F1718" s="147"/>
      <c r="H1718" s="140"/>
      <c r="I1718" s="147"/>
      <c r="J1718" s="148"/>
      <c r="K1718" s="147"/>
      <c r="L1718" s="147"/>
      <c r="M1718" s="41"/>
    </row>
    <row r="1719" spans="1:13" x14ac:dyDescent="0.25">
      <c r="A1719" s="147"/>
      <c r="B1719" s="148"/>
      <c r="D1719" s="147"/>
      <c r="E1719" s="147"/>
      <c r="F1719" s="147"/>
      <c r="H1719" s="140"/>
      <c r="I1719" s="147"/>
      <c r="J1719" s="148"/>
      <c r="K1719" s="147"/>
      <c r="L1719" s="147"/>
      <c r="M1719" s="41"/>
    </row>
    <row r="1720" spans="1:13" x14ac:dyDescent="0.25">
      <c r="A1720" s="147"/>
      <c r="B1720" s="148"/>
      <c r="D1720" s="147"/>
      <c r="E1720" s="147"/>
      <c r="F1720" s="147"/>
      <c r="H1720" s="140"/>
      <c r="I1720" s="147"/>
      <c r="J1720" s="148"/>
      <c r="K1720" s="147"/>
      <c r="L1720" s="147"/>
      <c r="M1720" s="41"/>
    </row>
    <row r="1721" spans="1:13" x14ac:dyDescent="0.25">
      <c r="A1721" s="147"/>
      <c r="B1721" s="148"/>
      <c r="D1721" s="147"/>
      <c r="E1721" s="147"/>
      <c r="F1721" s="147"/>
      <c r="H1721" s="140"/>
      <c r="I1721" s="147"/>
      <c r="J1721" s="148"/>
      <c r="K1721" s="147"/>
      <c r="L1721" s="147"/>
      <c r="M1721" s="41"/>
    </row>
    <row r="1722" spans="1:13" x14ac:dyDescent="0.25">
      <c r="A1722" s="147"/>
      <c r="B1722" s="148"/>
      <c r="D1722" s="147"/>
      <c r="E1722" s="147"/>
      <c r="F1722" s="147"/>
      <c r="H1722" s="140"/>
      <c r="I1722" s="147"/>
      <c r="J1722" s="148"/>
      <c r="K1722" s="147"/>
      <c r="L1722" s="147"/>
      <c r="M1722" s="41"/>
    </row>
    <row r="1723" spans="1:13" x14ac:dyDescent="0.25">
      <c r="A1723" s="147"/>
      <c r="B1723" s="148"/>
      <c r="D1723" s="147"/>
      <c r="E1723" s="147"/>
      <c r="F1723" s="147"/>
      <c r="H1723" s="140"/>
      <c r="I1723" s="147"/>
      <c r="J1723" s="148"/>
      <c r="K1723" s="147"/>
      <c r="L1723" s="147"/>
      <c r="M1723" s="41"/>
    </row>
    <row r="1724" spans="1:13" x14ac:dyDescent="0.25">
      <c r="A1724" s="147"/>
      <c r="B1724" s="148"/>
      <c r="D1724" s="147"/>
      <c r="E1724" s="147"/>
      <c r="F1724" s="147"/>
      <c r="H1724" s="140"/>
      <c r="I1724" s="147"/>
      <c r="J1724" s="148"/>
      <c r="K1724" s="147"/>
      <c r="L1724" s="147"/>
      <c r="M1724" s="41"/>
    </row>
    <row r="1725" spans="1:13" x14ac:dyDescent="0.25">
      <c r="A1725" s="147"/>
      <c r="B1725" s="148"/>
      <c r="D1725" s="147"/>
      <c r="E1725" s="147"/>
      <c r="F1725" s="147"/>
      <c r="H1725" s="140"/>
      <c r="I1725" s="147"/>
      <c r="J1725" s="148"/>
      <c r="K1725" s="147"/>
      <c r="L1725" s="147"/>
      <c r="M1725" s="41"/>
    </row>
    <row r="1726" spans="1:13" x14ac:dyDescent="0.25">
      <c r="A1726" s="147"/>
      <c r="B1726" s="148"/>
      <c r="D1726" s="147"/>
      <c r="E1726" s="147"/>
      <c r="F1726" s="147"/>
      <c r="H1726" s="140"/>
      <c r="I1726" s="147"/>
      <c r="J1726" s="148"/>
      <c r="K1726" s="147"/>
      <c r="L1726" s="147"/>
      <c r="M1726" s="41"/>
    </row>
    <row r="1727" spans="1:13" x14ac:dyDescent="0.25">
      <c r="A1727" s="147"/>
      <c r="B1727" s="148"/>
      <c r="D1727" s="147"/>
      <c r="E1727" s="147"/>
      <c r="F1727" s="147"/>
      <c r="H1727" s="140"/>
      <c r="I1727" s="147"/>
      <c r="J1727" s="148"/>
      <c r="K1727" s="147"/>
      <c r="L1727" s="147"/>
      <c r="M1727" s="41"/>
    </row>
    <row r="1728" spans="1:13" x14ac:dyDescent="0.25">
      <c r="A1728" s="147"/>
      <c r="B1728" s="148"/>
      <c r="D1728" s="147"/>
      <c r="E1728" s="147"/>
      <c r="F1728" s="147"/>
      <c r="H1728" s="140"/>
      <c r="I1728" s="147"/>
      <c r="J1728" s="148"/>
      <c r="K1728" s="147"/>
      <c r="L1728" s="147"/>
      <c r="M1728" s="41"/>
    </row>
    <row r="1729" spans="1:13" x14ac:dyDescent="0.25">
      <c r="A1729" s="147"/>
      <c r="B1729" s="148"/>
      <c r="D1729" s="147"/>
      <c r="E1729" s="147"/>
      <c r="F1729" s="147"/>
      <c r="H1729" s="140"/>
      <c r="I1729" s="147"/>
      <c r="J1729" s="148"/>
      <c r="K1729" s="147"/>
      <c r="L1729" s="147"/>
      <c r="M1729" s="41"/>
    </row>
    <row r="1730" spans="1:13" x14ac:dyDescent="0.25">
      <c r="A1730" s="147"/>
      <c r="B1730" s="148"/>
      <c r="D1730" s="147"/>
      <c r="E1730" s="147"/>
      <c r="F1730" s="147"/>
      <c r="H1730" s="140"/>
      <c r="I1730" s="147"/>
      <c r="J1730" s="148"/>
      <c r="K1730" s="147"/>
      <c r="L1730" s="147"/>
      <c r="M1730" s="41"/>
    </row>
    <row r="1731" spans="1:13" x14ac:dyDescent="0.25">
      <c r="A1731" s="147"/>
      <c r="B1731" s="148"/>
      <c r="D1731" s="147"/>
      <c r="E1731" s="147"/>
      <c r="F1731" s="147"/>
      <c r="H1731" s="140"/>
      <c r="I1731" s="147"/>
      <c r="J1731" s="148"/>
      <c r="K1731" s="147"/>
      <c r="L1731" s="147"/>
      <c r="M1731" s="41"/>
    </row>
    <row r="1732" spans="1:13" x14ac:dyDescent="0.25">
      <c r="A1732" s="147"/>
      <c r="B1732" s="148"/>
      <c r="D1732" s="147"/>
      <c r="E1732" s="147"/>
      <c r="F1732" s="147"/>
      <c r="H1732" s="140"/>
      <c r="I1732" s="147"/>
      <c r="J1732" s="148"/>
      <c r="K1732" s="147"/>
      <c r="L1732" s="147"/>
      <c r="M1732" s="41"/>
    </row>
    <row r="1733" spans="1:13" x14ac:dyDescent="0.25">
      <c r="A1733" s="147"/>
      <c r="B1733" s="148"/>
      <c r="D1733" s="147"/>
      <c r="E1733" s="147"/>
      <c r="F1733" s="147"/>
      <c r="H1733" s="140"/>
      <c r="I1733" s="147"/>
      <c r="J1733" s="148"/>
      <c r="K1733" s="147"/>
      <c r="L1733" s="147"/>
      <c r="M1733" s="41"/>
    </row>
    <row r="1734" spans="1:13" x14ac:dyDescent="0.25">
      <c r="A1734" s="147"/>
      <c r="B1734" s="148"/>
      <c r="D1734" s="147"/>
      <c r="E1734" s="147"/>
      <c r="F1734" s="147"/>
      <c r="H1734" s="140"/>
      <c r="I1734" s="147"/>
      <c r="J1734" s="148"/>
      <c r="K1734" s="147"/>
      <c r="L1734" s="147"/>
      <c r="M1734" s="41"/>
    </row>
    <row r="1735" spans="1:13" x14ac:dyDescent="0.25">
      <c r="A1735" s="147"/>
      <c r="B1735" s="148"/>
      <c r="D1735" s="147"/>
      <c r="E1735" s="147"/>
      <c r="F1735" s="147"/>
      <c r="H1735" s="140"/>
      <c r="I1735" s="147"/>
      <c r="J1735" s="148"/>
      <c r="K1735" s="147"/>
      <c r="L1735" s="147"/>
      <c r="M1735" s="41"/>
    </row>
    <row r="1736" spans="1:13" x14ac:dyDescent="0.25">
      <c r="A1736" s="147"/>
      <c r="B1736" s="148"/>
      <c r="D1736" s="147"/>
      <c r="E1736" s="147"/>
      <c r="F1736" s="147"/>
      <c r="H1736" s="140"/>
      <c r="I1736" s="147"/>
      <c r="J1736" s="148"/>
      <c r="K1736" s="147"/>
      <c r="L1736" s="147"/>
      <c r="M1736" s="41"/>
    </row>
    <row r="1737" spans="1:13" x14ac:dyDescent="0.25">
      <c r="A1737" s="147"/>
      <c r="B1737" s="148"/>
      <c r="D1737" s="147"/>
      <c r="E1737" s="147"/>
      <c r="F1737" s="147"/>
      <c r="H1737" s="140"/>
      <c r="I1737" s="147"/>
      <c r="J1737" s="148"/>
      <c r="K1737" s="147"/>
      <c r="L1737" s="147"/>
      <c r="M1737" s="41"/>
    </row>
    <row r="1738" spans="1:13" x14ac:dyDescent="0.25">
      <c r="A1738" s="147"/>
      <c r="B1738" s="148"/>
      <c r="D1738" s="147"/>
      <c r="E1738" s="147"/>
      <c r="F1738" s="147"/>
      <c r="H1738" s="140"/>
      <c r="I1738" s="147"/>
      <c r="J1738" s="148"/>
      <c r="K1738" s="147"/>
      <c r="L1738" s="147"/>
      <c r="M1738" s="41"/>
    </row>
    <row r="1739" spans="1:13" x14ac:dyDescent="0.25">
      <c r="A1739" s="147"/>
      <c r="B1739" s="148"/>
      <c r="D1739" s="147"/>
      <c r="E1739" s="147"/>
      <c r="F1739" s="147"/>
      <c r="H1739" s="140"/>
      <c r="I1739" s="147"/>
      <c r="J1739" s="148"/>
      <c r="K1739" s="147"/>
      <c r="L1739" s="147"/>
      <c r="M1739" s="41"/>
    </row>
    <row r="1740" spans="1:13" x14ac:dyDescent="0.25">
      <c r="A1740" s="147"/>
      <c r="B1740" s="148"/>
      <c r="D1740" s="147"/>
      <c r="E1740" s="147"/>
      <c r="F1740" s="147"/>
      <c r="H1740" s="140"/>
      <c r="I1740" s="147"/>
      <c r="J1740" s="148"/>
      <c r="K1740" s="147"/>
      <c r="L1740" s="147"/>
      <c r="M1740" s="41"/>
    </row>
    <row r="1741" spans="1:13" x14ac:dyDescent="0.25">
      <c r="A1741" s="147"/>
      <c r="B1741" s="148"/>
      <c r="D1741" s="147"/>
      <c r="E1741" s="147"/>
      <c r="F1741" s="147"/>
      <c r="H1741" s="140"/>
      <c r="I1741" s="147"/>
      <c r="J1741" s="148"/>
      <c r="K1741" s="147"/>
      <c r="L1741" s="147"/>
      <c r="M1741" s="41"/>
    </row>
    <row r="1742" spans="1:13" x14ac:dyDescent="0.25">
      <c r="A1742" s="147"/>
      <c r="B1742" s="148"/>
      <c r="D1742" s="147"/>
      <c r="E1742" s="147"/>
      <c r="F1742" s="147"/>
      <c r="H1742" s="140"/>
      <c r="I1742" s="147"/>
      <c r="J1742" s="148"/>
      <c r="K1742" s="147"/>
      <c r="L1742" s="147"/>
      <c r="M1742" s="41"/>
    </row>
    <row r="1743" spans="1:13" x14ac:dyDescent="0.25">
      <c r="A1743" s="147"/>
      <c r="B1743" s="148"/>
      <c r="D1743" s="147"/>
      <c r="E1743" s="147"/>
      <c r="F1743" s="147"/>
      <c r="H1743" s="140"/>
      <c r="I1743" s="147"/>
      <c r="J1743" s="148"/>
      <c r="K1743" s="147"/>
      <c r="L1743" s="147"/>
      <c r="M1743" s="41"/>
    </row>
    <row r="1744" spans="1:13" x14ac:dyDescent="0.25">
      <c r="A1744" s="147"/>
      <c r="B1744" s="148"/>
      <c r="D1744" s="147"/>
      <c r="E1744" s="147"/>
      <c r="F1744" s="147"/>
      <c r="H1744" s="140"/>
      <c r="I1744" s="147"/>
      <c r="J1744" s="148"/>
      <c r="K1744" s="147"/>
      <c r="L1744" s="147"/>
      <c r="M1744" s="41"/>
    </row>
    <row r="1745" spans="1:13" x14ac:dyDescent="0.25">
      <c r="A1745" s="147"/>
      <c r="B1745" s="148"/>
      <c r="D1745" s="147"/>
      <c r="E1745" s="147"/>
      <c r="F1745" s="147"/>
      <c r="H1745" s="140"/>
      <c r="I1745" s="147"/>
      <c r="J1745" s="148"/>
      <c r="K1745" s="147"/>
      <c r="L1745" s="147"/>
      <c r="M1745" s="41"/>
    </row>
    <row r="1746" spans="1:13" x14ac:dyDescent="0.25">
      <c r="A1746" s="147"/>
      <c r="B1746" s="148"/>
      <c r="D1746" s="147"/>
      <c r="E1746" s="147"/>
      <c r="F1746" s="147"/>
      <c r="H1746" s="140"/>
      <c r="I1746" s="147"/>
      <c r="J1746" s="148"/>
      <c r="K1746" s="147"/>
      <c r="L1746" s="147"/>
      <c r="M1746" s="41"/>
    </row>
    <row r="1747" spans="1:13" x14ac:dyDescent="0.25">
      <c r="A1747" s="147"/>
      <c r="B1747" s="148"/>
      <c r="D1747" s="147"/>
      <c r="E1747" s="147"/>
      <c r="F1747" s="147"/>
      <c r="H1747" s="140"/>
      <c r="I1747" s="147"/>
      <c r="J1747" s="148"/>
      <c r="K1747" s="147"/>
      <c r="L1747" s="147"/>
      <c r="M1747" s="41"/>
    </row>
    <row r="1748" spans="1:13" x14ac:dyDescent="0.25">
      <c r="A1748" s="147"/>
      <c r="B1748" s="148"/>
      <c r="D1748" s="147"/>
      <c r="E1748" s="147"/>
      <c r="F1748" s="147"/>
      <c r="H1748" s="140"/>
      <c r="I1748" s="147"/>
      <c r="J1748" s="148"/>
      <c r="K1748" s="147"/>
      <c r="L1748" s="147"/>
      <c r="M1748" s="41"/>
    </row>
    <row r="1749" spans="1:13" x14ac:dyDescent="0.25">
      <c r="A1749" s="147"/>
      <c r="B1749" s="148"/>
      <c r="D1749" s="147"/>
      <c r="E1749" s="147"/>
      <c r="F1749" s="147"/>
      <c r="H1749" s="140"/>
      <c r="I1749" s="147"/>
      <c r="J1749" s="148"/>
      <c r="K1749" s="147"/>
      <c r="L1749" s="147"/>
      <c r="M1749" s="41"/>
    </row>
    <row r="1750" spans="1:13" x14ac:dyDescent="0.25">
      <c r="A1750" s="147"/>
      <c r="B1750" s="148"/>
      <c r="D1750" s="147"/>
      <c r="E1750" s="147"/>
      <c r="F1750" s="147"/>
      <c r="H1750" s="140"/>
      <c r="I1750" s="147"/>
      <c r="J1750" s="148"/>
      <c r="K1750" s="147"/>
      <c r="L1750" s="147"/>
      <c r="M1750" s="41"/>
    </row>
    <row r="1751" spans="1:13" x14ac:dyDescent="0.25">
      <c r="A1751" s="147"/>
      <c r="B1751" s="148"/>
      <c r="D1751" s="147"/>
      <c r="E1751" s="147"/>
      <c r="F1751" s="147"/>
      <c r="H1751" s="140"/>
      <c r="I1751" s="147"/>
      <c r="J1751" s="148"/>
      <c r="K1751" s="147"/>
      <c r="L1751" s="147"/>
      <c r="M1751" s="41"/>
    </row>
    <row r="1752" spans="1:13" x14ac:dyDescent="0.25">
      <c r="A1752" s="147"/>
      <c r="B1752" s="148"/>
      <c r="D1752" s="147"/>
      <c r="E1752" s="147"/>
      <c r="F1752" s="147"/>
      <c r="H1752" s="140"/>
      <c r="I1752" s="147"/>
      <c r="J1752" s="148"/>
      <c r="K1752" s="147"/>
      <c r="L1752" s="147"/>
      <c r="M1752" s="41"/>
    </row>
    <row r="1753" spans="1:13" x14ac:dyDescent="0.25">
      <c r="A1753" s="147"/>
      <c r="B1753" s="148"/>
      <c r="D1753" s="147"/>
      <c r="E1753" s="147"/>
      <c r="F1753" s="147"/>
      <c r="H1753" s="140"/>
      <c r="I1753" s="147"/>
      <c r="J1753" s="148"/>
      <c r="K1753" s="147"/>
      <c r="L1753" s="147"/>
      <c r="M1753" s="41"/>
    </row>
    <row r="1754" spans="1:13" x14ac:dyDescent="0.25">
      <c r="A1754" s="147"/>
      <c r="B1754" s="148"/>
      <c r="D1754" s="147"/>
      <c r="E1754" s="147"/>
      <c r="F1754" s="147"/>
      <c r="H1754" s="140"/>
      <c r="I1754" s="147"/>
      <c r="J1754" s="148"/>
      <c r="K1754" s="147"/>
      <c r="L1754" s="147"/>
      <c r="M1754" s="41"/>
    </row>
    <row r="1755" spans="1:13" x14ac:dyDescent="0.25">
      <c r="A1755" s="147"/>
      <c r="B1755" s="148"/>
      <c r="D1755" s="147"/>
      <c r="E1755" s="147"/>
      <c r="F1755" s="147"/>
      <c r="H1755" s="140"/>
      <c r="I1755" s="147"/>
      <c r="J1755" s="148"/>
      <c r="K1755" s="147"/>
      <c r="L1755" s="147"/>
      <c r="M1755" s="41"/>
    </row>
    <row r="1756" spans="1:13" x14ac:dyDescent="0.25">
      <c r="A1756" s="147"/>
      <c r="B1756" s="148"/>
      <c r="D1756" s="147"/>
      <c r="E1756" s="147"/>
      <c r="F1756" s="147"/>
      <c r="H1756" s="140"/>
      <c r="I1756" s="147"/>
      <c r="J1756" s="148"/>
      <c r="K1756" s="147"/>
      <c r="L1756" s="147"/>
      <c r="M1756" s="41"/>
    </row>
    <row r="1757" spans="1:13" x14ac:dyDescent="0.25">
      <c r="A1757" s="147"/>
      <c r="B1757" s="148"/>
      <c r="D1757" s="147"/>
      <c r="E1757" s="147"/>
      <c r="F1757" s="147"/>
      <c r="H1757" s="140"/>
      <c r="I1757" s="147"/>
      <c r="J1757" s="148"/>
      <c r="K1757" s="147"/>
      <c r="L1757" s="147"/>
      <c r="M1757" s="41"/>
    </row>
    <row r="1758" spans="1:13" x14ac:dyDescent="0.25">
      <c r="A1758" s="147"/>
      <c r="B1758" s="148"/>
      <c r="D1758" s="147"/>
      <c r="E1758" s="147"/>
      <c r="F1758" s="147"/>
      <c r="H1758" s="140"/>
      <c r="I1758" s="147"/>
      <c r="J1758" s="148"/>
      <c r="K1758" s="147"/>
      <c r="L1758" s="147"/>
      <c r="M1758" s="41"/>
    </row>
    <row r="1759" spans="1:13" x14ac:dyDescent="0.25">
      <c r="A1759" s="147"/>
      <c r="B1759" s="148"/>
      <c r="D1759" s="147"/>
      <c r="E1759" s="147"/>
      <c r="F1759" s="147"/>
      <c r="H1759" s="140"/>
      <c r="I1759" s="147"/>
      <c r="J1759" s="148"/>
      <c r="K1759" s="147"/>
      <c r="L1759" s="147"/>
      <c r="M1759" s="41"/>
    </row>
    <row r="1760" spans="1:13" x14ac:dyDescent="0.25">
      <c r="A1760" s="147"/>
      <c r="B1760" s="148"/>
      <c r="D1760" s="147"/>
      <c r="E1760" s="147"/>
      <c r="F1760" s="147"/>
      <c r="H1760" s="140"/>
      <c r="I1760" s="147"/>
      <c r="J1760" s="148"/>
      <c r="K1760" s="147"/>
      <c r="L1760" s="147"/>
      <c r="M1760" s="41"/>
    </row>
    <row r="1761" spans="1:13" x14ac:dyDescent="0.25">
      <c r="A1761" s="147"/>
      <c r="B1761" s="148"/>
      <c r="D1761" s="147"/>
      <c r="E1761" s="147"/>
      <c r="F1761" s="147"/>
      <c r="H1761" s="140"/>
      <c r="I1761" s="147"/>
      <c r="J1761" s="148"/>
      <c r="K1761" s="147"/>
      <c r="L1761" s="147"/>
      <c r="M1761" s="41"/>
    </row>
    <row r="1762" spans="1:13" x14ac:dyDescent="0.25">
      <c r="A1762" s="147"/>
      <c r="B1762" s="148"/>
      <c r="D1762" s="147"/>
      <c r="E1762" s="147"/>
      <c r="F1762" s="147"/>
      <c r="H1762" s="140"/>
      <c r="I1762" s="147"/>
      <c r="J1762" s="148"/>
      <c r="K1762" s="147"/>
      <c r="L1762" s="147"/>
      <c r="M1762" s="41"/>
    </row>
    <row r="1763" spans="1:13" x14ac:dyDescent="0.25">
      <c r="A1763" s="147"/>
      <c r="B1763" s="148"/>
      <c r="D1763" s="147"/>
      <c r="E1763" s="147"/>
      <c r="F1763" s="147"/>
      <c r="H1763" s="140"/>
      <c r="I1763" s="147"/>
      <c r="J1763" s="148"/>
      <c r="K1763" s="147"/>
      <c r="L1763" s="147"/>
      <c r="M1763" s="41"/>
    </row>
    <row r="1764" spans="1:13" x14ac:dyDescent="0.25">
      <c r="A1764" s="147"/>
      <c r="B1764" s="148"/>
      <c r="D1764" s="147"/>
      <c r="E1764" s="147"/>
      <c r="F1764" s="147"/>
      <c r="H1764" s="140"/>
      <c r="I1764" s="147"/>
      <c r="J1764" s="148"/>
      <c r="K1764" s="147"/>
      <c r="L1764" s="147"/>
      <c r="M1764" s="41"/>
    </row>
    <row r="1765" spans="1:13" x14ac:dyDescent="0.25">
      <c r="A1765" s="147"/>
      <c r="B1765" s="148"/>
      <c r="D1765" s="147"/>
      <c r="E1765" s="147"/>
      <c r="F1765" s="147"/>
      <c r="H1765" s="140"/>
      <c r="I1765" s="147"/>
      <c r="J1765" s="148"/>
      <c r="K1765" s="147"/>
      <c r="L1765" s="147"/>
      <c r="M1765" s="41"/>
    </row>
    <row r="1766" spans="1:13" x14ac:dyDescent="0.25">
      <c r="A1766" s="147"/>
      <c r="B1766" s="148"/>
      <c r="D1766" s="147"/>
      <c r="E1766" s="147"/>
      <c r="F1766" s="147"/>
      <c r="H1766" s="140"/>
      <c r="I1766" s="147"/>
      <c r="J1766" s="148"/>
      <c r="K1766" s="147"/>
      <c r="L1766" s="147"/>
      <c r="M1766" s="41"/>
    </row>
    <row r="1767" spans="1:13" x14ac:dyDescent="0.25">
      <c r="A1767" s="147"/>
      <c r="B1767" s="148"/>
      <c r="D1767" s="147"/>
      <c r="E1767" s="147"/>
      <c r="F1767" s="147"/>
      <c r="H1767" s="140"/>
      <c r="I1767" s="147"/>
      <c r="J1767" s="148"/>
      <c r="K1767" s="147"/>
      <c r="L1767" s="147"/>
      <c r="M1767" s="41"/>
    </row>
    <row r="1768" spans="1:13" x14ac:dyDescent="0.25">
      <c r="A1768" s="147"/>
      <c r="B1768" s="148"/>
      <c r="D1768" s="147"/>
      <c r="E1768" s="147"/>
      <c r="F1768" s="147"/>
      <c r="H1768" s="140"/>
      <c r="I1768" s="147"/>
      <c r="J1768" s="148"/>
      <c r="K1768" s="147"/>
      <c r="L1768" s="147"/>
      <c r="M1768" s="41"/>
    </row>
    <row r="1769" spans="1:13" x14ac:dyDescent="0.25">
      <c r="A1769" s="147"/>
      <c r="B1769" s="148"/>
      <c r="D1769" s="147"/>
      <c r="E1769" s="147"/>
      <c r="F1769" s="147"/>
      <c r="H1769" s="140"/>
      <c r="I1769" s="147"/>
      <c r="J1769" s="148"/>
      <c r="K1769" s="147"/>
      <c r="L1769" s="147"/>
      <c r="M1769" s="41"/>
    </row>
    <row r="1770" spans="1:13" x14ac:dyDescent="0.25">
      <c r="A1770" s="147"/>
      <c r="B1770" s="148"/>
      <c r="D1770" s="147"/>
      <c r="E1770" s="147"/>
      <c r="F1770" s="147"/>
      <c r="H1770" s="140"/>
      <c r="I1770" s="147"/>
      <c r="J1770" s="148"/>
      <c r="K1770" s="147"/>
      <c r="L1770" s="147"/>
      <c r="M1770" s="41"/>
    </row>
    <row r="1771" spans="1:13" x14ac:dyDescent="0.25">
      <c r="A1771" s="147"/>
      <c r="B1771" s="148"/>
      <c r="D1771" s="147"/>
      <c r="E1771" s="147"/>
      <c r="F1771" s="147"/>
      <c r="H1771" s="140"/>
      <c r="I1771" s="147"/>
      <c r="J1771" s="148"/>
      <c r="K1771" s="147"/>
      <c r="L1771" s="147"/>
      <c r="M1771" s="41"/>
    </row>
    <row r="1772" spans="1:13" x14ac:dyDescent="0.25">
      <c r="A1772" s="147"/>
      <c r="B1772" s="148"/>
      <c r="D1772" s="147"/>
      <c r="E1772" s="147"/>
      <c r="F1772" s="147"/>
      <c r="H1772" s="140"/>
      <c r="I1772" s="147"/>
      <c r="J1772" s="148"/>
      <c r="K1772" s="147"/>
      <c r="L1772" s="147"/>
      <c r="M1772" s="41"/>
    </row>
    <row r="1773" spans="1:13" x14ac:dyDescent="0.25">
      <c r="A1773" s="147"/>
      <c r="B1773" s="148"/>
      <c r="D1773" s="147"/>
      <c r="E1773" s="147"/>
      <c r="F1773" s="147"/>
      <c r="H1773" s="140"/>
      <c r="I1773" s="147"/>
      <c r="J1773" s="148"/>
      <c r="K1773" s="147"/>
      <c r="L1773" s="147"/>
      <c r="M1773" s="41"/>
    </row>
    <row r="1774" spans="1:13" x14ac:dyDescent="0.25">
      <c r="A1774" s="147"/>
      <c r="B1774" s="148"/>
      <c r="D1774" s="147"/>
      <c r="E1774" s="147"/>
      <c r="F1774" s="147"/>
      <c r="H1774" s="140"/>
      <c r="I1774" s="147"/>
      <c r="J1774" s="148"/>
      <c r="K1774" s="147"/>
      <c r="L1774" s="147"/>
      <c r="M1774" s="41"/>
    </row>
    <row r="1775" spans="1:13" x14ac:dyDescent="0.25">
      <c r="A1775" s="147"/>
      <c r="B1775" s="148"/>
      <c r="D1775" s="147"/>
      <c r="E1775" s="147"/>
      <c r="F1775" s="147"/>
      <c r="H1775" s="140"/>
      <c r="I1775" s="147"/>
      <c r="J1775" s="148"/>
      <c r="K1775" s="147"/>
      <c r="L1775" s="147"/>
      <c r="M1775" s="41"/>
    </row>
    <row r="1776" spans="1:13" x14ac:dyDescent="0.25">
      <c r="A1776" s="147"/>
      <c r="B1776" s="148"/>
      <c r="D1776" s="147"/>
      <c r="E1776" s="147"/>
      <c r="F1776" s="147"/>
      <c r="H1776" s="140"/>
      <c r="I1776" s="147"/>
      <c r="J1776" s="148"/>
      <c r="K1776" s="147"/>
      <c r="L1776" s="147"/>
      <c r="M1776" s="41"/>
    </row>
    <row r="1777" spans="1:13" x14ac:dyDescent="0.25">
      <c r="A1777" s="147"/>
      <c r="B1777" s="148"/>
      <c r="D1777" s="147"/>
      <c r="E1777" s="147"/>
      <c r="F1777" s="147"/>
      <c r="H1777" s="140"/>
      <c r="I1777" s="147"/>
      <c r="J1777" s="148"/>
      <c r="K1777" s="147"/>
      <c r="L1777" s="147"/>
      <c r="M1777" s="41"/>
    </row>
    <row r="1778" spans="1:13" x14ac:dyDescent="0.25">
      <c r="A1778" s="147"/>
      <c r="B1778" s="148"/>
      <c r="D1778" s="147"/>
      <c r="E1778" s="147"/>
      <c r="F1778" s="147"/>
      <c r="H1778" s="140"/>
      <c r="I1778" s="147"/>
      <c r="J1778" s="148"/>
      <c r="K1778" s="147"/>
      <c r="L1778" s="147"/>
      <c r="M1778" s="41"/>
    </row>
    <row r="1779" spans="1:13" x14ac:dyDescent="0.25">
      <c r="A1779" s="147"/>
      <c r="B1779" s="148"/>
      <c r="D1779" s="147"/>
      <c r="E1779" s="147"/>
      <c r="F1779" s="147"/>
      <c r="H1779" s="140"/>
      <c r="I1779" s="147"/>
      <c r="J1779" s="148"/>
      <c r="K1779" s="147"/>
      <c r="L1779" s="147"/>
      <c r="M1779" s="41"/>
    </row>
    <row r="1780" spans="1:13" x14ac:dyDescent="0.25">
      <c r="A1780" s="147"/>
      <c r="B1780" s="148"/>
      <c r="D1780" s="147"/>
      <c r="E1780" s="147"/>
      <c r="F1780" s="147"/>
      <c r="H1780" s="140"/>
      <c r="I1780" s="147"/>
      <c r="J1780" s="148"/>
      <c r="K1780" s="147"/>
      <c r="L1780" s="147"/>
      <c r="M1780" s="41"/>
    </row>
    <row r="1781" spans="1:13" x14ac:dyDescent="0.25">
      <c r="A1781" s="147"/>
      <c r="B1781" s="148"/>
      <c r="D1781" s="147"/>
      <c r="E1781" s="147"/>
      <c r="F1781" s="147"/>
      <c r="H1781" s="140"/>
      <c r="I1781" s="147"/>
      <c r="J1781" s="148"/>
      <c r="K1781" s="147"/>
      <c r="L1781" s="147"/>
      <c r="M1781" s="41"/>
    </row>
    <row r="1782" spans="1:13" x14ac:dyDescent="0.25">
      <c r="A1782" s="147"/>
      <c r="B1782" s="148"/>
      <c r="D1782" s="147"/>
      <c r="E1782" s="147"/>
      <c r="F1782" s="147"/>
      <c r="H1782" s="140"/>
      <c r="I1782" s="147"/>
      <c r="J1782" s="148"/>
      <c r="K1782" s="147"/>
      <c r="L1782" s="147"/>
      <c r="M1782" s="41"/>
    </row>
    <row r="1783" spans="1:13" x14ac:dyDescent="0.25">
      <c r="A1783" s="147"/>
      <c r="B1783" s="148"/>
      <c r="D1783" s="147"/>
      <c r="E1783" s="147"/>
      <c r="F1783" s="147"/>
      <c r="H1783" s="140"/>
      <c r="I1783" s="147"/>
      <c r="J1783" s="148"/>
      <c r="K1783" s="147"/>
      <c r="L1783" s="147"/>
      <c r="M1783" s="41"/>
    </row>
    <row r="1784" spans="1:13" x14ac:dyDescent="0.25">
      <c r="A1784" s="147"/>
      <c r="B1784" s="148"/>
      <c r="D1784" s="147"/>
      <c r="E1784" s="147"/>
      <c r="F1784" s="147"/>
      <c r="H1784" s="140"/>
      <c r="I1784" s="147"/>
      <c r="J1784" s="148"/>
      <c r="K1784" s="147"/>
      <c r="L1784" s="147"/>
      <c r="M1784" s="41"/>
    </row>
    <row r="1785" spans="1:13" x14ac:dyDescent="0.25">
      <c r="A1785" s="147"/>
      <c r="B1785" s="148"/>
      <c r="D1785" s="147"/>
      <c r="E1785" s="147"/>
      <c r="F1785" s="147"/>
      <c r="H1785" s="140"/>
      <c r="I1785" s="147"/>
      <c r="J1785" s="148"/>
      <c r="K1785" s="147"/>
      <c r="L1785" s="147"/>
      <c r="M1785" s="41"/>
    </row>
    <row r="1786" spans="1:13" x14ac:dyDescent="0.25">
      <c r="A1786" s="147"/>
      <c r="B1786" s="148"/>
      <c r="D1786" s="147"/>
      <c r="E1786" s="147"/>
      <c r="F1786" s="147"/>
      <c r="H1786" s="140"/>
      <c r="I1786" s="147"/>
      <c r="J1786" s="148"/>
      <c r="K1786" s="147"/>
      <c r="L1786" s="147"/>
      <c r="M1786" s="41"/>
    </row>
    <row r="1787" spans="1:13" x14ac:dyDescent="0.25">
      <c r="A1787" s="147"/>
      <c r="B1787" s="148"/>
      <c r="D1787" s="147"/>
      <c r="E1787" s="147"/>
      <c r="F1787" s="147"/>
      <c r="H1787" s="140"/>
      <c r="I1787" s="147"/>
      <c r="J1787" s="148"/>
      <c r="K1787" s="147"/>
      <c r="L1787" s="147"/>
      <c r="M1787" s="41"/>
    </row>
    <row r="1788" spans="1:13" x14ac:dyDescent="0.25">
      <c r="A1788" s="147"/>
      <c r="B1788" s="148"/>
      <c r="D1788" s="147"/>
      <c r="E1788" s="147"/>
      <c r="F1788" s="147"/>
      <c r="H1788" s="140"/>
      <c r="I1788" s="147"/>
      <c r="J1788" s="148"/>
      <c r="K1788" s="147"/>
      <c r="L1788" s="147"/>
      <c r="M1788" s="41"/>
    </row>
    <row r="1789" spans="1:13" x14ac:dyDescent="0.25">
      <c r="A1789" s="147"/>
      <c r="B1789" s="148"/>
      <c r="D1789" s="147"/>
      <c r="E1789" s="147"/>
      <c r="F1789" s="147"/>
      <c r="H1789" s="140"/>
      <c r="I1789" s="147"/>
      <c r="J1789" s="148"/>
      <c r="K1789" s="147"/>
      <c r="L1789" s="147"/>
      <c r="M1789" s="41"/>
    </row>
    <row r="1790" spans="1:13" x14ac:dyDescent="0.25">
      <c r="A1790" s="147"/>
      <c r="B1790" s="148"/>
      <c r="D1790" s="147"/>
      <c r="E1790" s="147"/>
      <c r="F1790" s="147"/>
      <c r="H1790" s="140"/>
      <c r="I1790" s="147"/>
      <c r="J1790" s="148"/>
      <c r="K1790" s="147"/>
      <c r="L1790" s="147"/>
      <c r="M1790" s="41"/>
    </row>
    <row r="1791" spans="1:13" x14ac:dyDescent="0.25">
      <c r="A1791" s="147"/>
      <c r="B1791" s="148"/>
      <c r="D1791" s="147"/>
      <c r="E1791" s="147"/>
      <c r="F1791" s="147"/>
      <c r="H1791" s="140"/>
      <c r="I1791" s="147"/>
      <c r="J1791" s="148"/>
      <c r="K1791" s="147"/>
      <c r="L1791" s="147"/>
      <c r="M1791" s="41"/>
    </row>
    <row r="1792" spans="1:13" x14ac:dyDescent="0.25">
      <c r="A1792" s="147"/>
      <c r="B1792" s="148"/>
      <c r="D1792" s="147"/>
      <c r="E1792" s="147"/>
      <c r="F1792" s="147"/>
      <c r="H1792" s="140"/>
      <c r="I1792" s="147"/>
      <c r="J1792" s="148"/>
      <c r="K1792" s="147"/>
      <c r="L1792" s="147"/>
      <c r="M1792" s="41"/>
    </row>
    <row r="1793" spans="1:13" x14ac:dyDescent="0.25">
      <c r="A1793" s="147"/>
      <c r="B1793" s="148"/>
      <c r="D1793" s="147"/>
      <c r="E1793" s="147"/>
      <c r="F1793" s="147"/>
      <c r="H1793" s="140"/>
      <c r="I1793" s="147"/>
      <c r="J1793" s="148"/>
      <c r="K1793" s="147"/>
      <c r="L1793" s="147"/>
      <c r="M1793" s="41"/>
    </row>
    <row r="1794" spans="1:13" x14ac:dyDescent="0.25">
      <c r="A1794" s="147"/>
      <c r="B1794" s="148"/>
      <c r="D1794" s="147"/>
      <c r="E1794" s="147"/>
      <c r="F1794" s="147"/>
      <c r="H1794" s="140"/>
      <c r="I1794" s="147"/>
      <c r="J1794" s="148"/>
      <c r="K1794" s="147"/>
      <c r="L1794" s="147"/>
      <c r="M1794" s="41"/>
    </row>
    <row r="1795" spans="1:13" x14ac:dyDescent="0.25">
      <c r="A1795" s="147"/>
      <c r="B1795" s="148"/>
      <c r="D1795" s="147"/>
      <c r="E1795" s="147"/>
      <c r="F1795" s="147"/>
      <c r="H1795" s="140"/>
      <c r="I1795" s="147"/>
      <c r="J1795" s="148"/>
      <c r="K1795" s="147"/>
      <c r="L1795" s="147"/>
      <c r="M1795" s="41"/>
    </row>
    <row r="1796" spans="1:13" x14ac:dyDescent="0.25">
      <c r="A1796" s="147"/>
      <c r="B1796" s="148"/>
      <c r="D1796" s="147"/>
      <c r="E1796" s="147"/>
      <c r="F1796" s="147"/>
      <c r="H1796" s="140"/>
      <c r="I1796" s="147"/>
      <c r="J1796" s="148"/>
      <c r="K1796" s="147"/>
      <c r="L1796" s="147"/>
      <c r="M1796" s="41"/>
    </row>
    <row r="1797" spans="1:13" x14ac:dyDescent="0.25">
      <c r="A1797" s="147"/>
      <c r="B1797" s="148"/>
      <c r="D1797" s="147"/>
      <c r="E1797" s="147"/>
      <c r="F1797" s="147"/>
      <c r="H1797" s="140"/>
      <c r="I1797" s="147"/>
      <c r="J1797" s="148"/>
      <c r="K1797" s="147"/>
      <c r="L1797" s="147"/>
      <c r="M1797" s="41"/>
    </row>
    <row r="1798" spans="1:13" x14ac:dyDescent="0.25">
      <c r="A1798" s="147"/>
      <c r="B1798" s="148"/>
      <c r="D1798" s="147"/>
      <c r="E1798" s="147"/>
      <c r="F1798" s="147"/>
      <c r="H1798" s="140"/>
      <c r="I1798" s="147"/>
      <c r="J1798" s="148"/>
      <c r="K1798" s="147"/>
      <c r="L1798" s="147"/>
      <c r="M1798" s="41"/>
    </row>
    <row r="1799" spans="1:13" x14ac:dyDescent="0.25">
      <c r="A1799" s="147"/>
      <c r="B1799" s="148"/>
      <c r="D1799" s="147"/>
      <c r="E1799" s="147"/>
      <c r="F1799" s="147"/>
      <c r="H1799" s="140"/>
      <c r="I1799" s="147"/>
      <c r="J1799" s="148"/>
      <c r="K1799" s="147"/>
      <c r="L1799" s="147"/>
      <c r="M1799" s="41"/>
    </row>
    <row r="1800" spans="1:13" x14ac:dyDescent="0.25">
      <c r="A1800" s="147"/>
      <c r="B1800" s="148"/>
      <c r="D1800" s="147"/>
      <c r="E1800" s="147"/>
      <c r="F1800" s="147"/>
      <c r="H1800" s="140"/>
      <c r="I1800" s="147"/>
      <c r="J1800" s="148"/>
      <c r="K1800" s="147"/>
      <c r="L1800" s="147"/>
      <c r="M1800" s="41"/>
    </row>
    <row r="1801" spans="1:13" x14ac:dyDescent="0.25">
      <c r="A1801" s="147"/>
      <c r="B1801" s="148"/>
      <c r="D1801" s="147"/>
      <c r="E1801" s="147"/>
      <c r="F1801" s="147"/>
      <c r="H1801" s="140"/>
      <c r="I1801" s="147"/>
      <c r="J1801" s="148"/>
      <c r="K1801" s="147"/>
      <c r="L1801" s="147"/>
      <c r="M1801" s="41"/>
    </row>
    <row r="1802" spans="1:13" x14ac:dyDescent="0.25">
      <c r="A1802" s="147"/>
      <c r="B1802" s="148"/>
      <c r="D1802" s="147"/>
      <c r="E1802" s="147"/>
      <c r="F1802" s="147"/>
      <c r="H1802" s="140"/>
      <c r="I1802" s="147"/>
      <c r="J1802" s="148"/>
      <c r="K1802" s="147"/>
      <c r="L1802" s="147"/>
      <c r="M1802" s="41"/>
    </row>
    <row r="1803" spans="1:13" x14ac:dyDescent="0.25">
      <c r="A1803" s="147"/>
      <c r="B1803" s="148"/>
      <c r="D1803" s="147"/>
      <c r="E1803" s="147"/>
      <c r="F1803" s="147"/>
      <c r="H1803" s="140"/>
      <c r="I1803" s="147"/>
      <c r="J1803" s="148"/>
      <c r="K1803" s="147"/>
      <c r="L1803" s="147"/>
      <c r="M1803" s="41"/>
    </row>
    <row r="1804" spans="1:13" x14ac:dyDescent="0.25">
      <c r="A1804" s="147"/>
      <c r="B1804" s="148"/>
      <c r="D1804" s="147"/>
      <c r="E1804" s="147"/>
      <c r="F1804" s="147"/>
      <c r="H1804" s="140"/>
      <c r="I1804" s="147"/>
      <c r="J1804" s="148"/>
      <c r="K1804" s="147"/>
      <c r="L1804" s="147"/>
      <c r="M1804" s="41"/>
    </row>
    <row r="1805" spans="1:13" x14ac:dyDescent="0.25">
      <c r="A1805" s="147"/>
      <c r="B1805" s="148"/>
      <c r="D1805" s="147"/>
      <c r="E1805" s="147"/>
      <c r="F1805" s="147"/>
      <c r="H1805" s="140"/>
      <c r="I1805" s="147"/>
      <c r="J1805" s="148"/>
      <c r="K1805" s="147"/>
      <c r="L1805" s="147"/>
      <c r="M1805" s="41"/>
    </row>
    <row r="1806" spans="1:13" x14ac:dyDescent="0.25">
      <c r="A1806" s="147"/>
      <c r="B1806" s="148"/>
      <c r="D1806" s="147"/>
      <c r="E1806" s="147"/>
      <c r="F1806" s="147"/>
      <c r="H1806" s="140"/>
      <c r="I1806" s="147"/>
      <c r="J1806" s="148"/>
      <c r="K1806" s="147"/>
      <c r="L1806" s="147"/>
      <c r="M1806" s="41"/>
    </row>
    <row r="1807" spans="1:13" x14ac:dyDescent="0.25">
      <c r="A1807" s="147"/>
      <c r="B1807" s="148"/>
      <c r="D1807" s="147"/>
      <c r="E1807" s="147"/>
      <c r="F1807" s="147"/>
      <c r="H1807" s="140"/>
      <c r="I1807" s="147"/>
      <c r="J1807" s="148"/>
      <c r="K1807" s="147"/>
      <c r="L1807" s="147"/>
      <c r="M1807" s="41"/>
    </row>
    <row r="1808" spans="1:13" x14ac:dyDescent="0.25">
      <c r="A1808" s="147"/>
      <c r="B1808" s="148"/>
      <c r="D1808" s="147"/>
      <c r="E1808" s="147"/>
      <c r="F1808" s="147"/>
      <c r="H1808" s="140"/>
      <c r="I1808" s="147"/>
      <c r="J1808" s="148"/>
      <c r="K1808" s="147"/>
      <c r="L1808" s="147"/>
      <c r="M1808" s="41"/>
    </row>
    <row r="1809" spans="1:13" x14ac:dyDescent="0.25">
      <c r="A1809" s="147"/>
      <c r="B1809" s="148"/>
      <c r="D1809" s="147"/>
      <c r="E1809" s="147"/>
      <c r="F1809" s="147"/>
      <c r="H1809" s="140"/>
      <c r="I1809" s="147"/>
      <c r="J1809" s="148"/>
      <c r="K1809" s="147"/>
      <c r="L1809" s="147"/>
      <c r="M1809" s="41"/>
    </row>
    <row r="1810" spans="1:13" x14ac:dyDescent="0.25">
      <c r="A1810" s="147"/>
      <c r="B1810" s="148"/>
      <c r="D1810" s="147"/>
      <c r="E1810" s="147"/>
      <c r="F1810" s="147"/>
      <c r="H1810" s="140"/>
      <c r="I1810" s="147"/>
      <c r="J1810" s="148"/>
      <c r="K1810" s="147"/>
      <c r="L1810" s="147"/>
      <c r="M1810" s="41"/>
    </row>
    <row r="1811" spans="1:13" x14ac:dyDescent="0.25">
      <c r="A1811" s="147"/>
      <c r="B1811" s="148"/>
      <c r="D1811" s="147"/>
      <c r="E1811" s="147"/>
      <c r="F1811" s="147"/>
      <c r="H1811" s="140"/>
      <c r="I1811" s="147"/>
      <c r="J1811" s="148"/>
      <c r="K1811" s="147"/>
      <c r="L1811" s="147"/>
      <c r="M1811" s="41"/>
    </row>
    <row r="1812" spans="1:13" x14ac:dyDescent="0.25">
      <c r="A1812" s="147"/>
      <c r="B1812" s="148"/>
      <c r="D1812" s="147"/>
      <c r="E1812" s="147"/>
      <c r="F1812" s="147"/>
      <c r="H1812" s="140"/>
      <c r="I1812" s="147"/>
      <c r="J1812" s="148"/>
      <c r="K1812" s="147"/>
      <c r="L1812" s="147"/>
      <c r="M1812" s="41"/>
    </row>
    <row r="1813" spans="1:13" x14ac:dyDescent="0.25">
      <c r="A1813" s="147"/>
      <c r="B1813" s="148"/>
      <c r="D1813" s="147"/>
      <c r="E1813" s="147"/>
      <c r="F1813" s="147"/>
      <c r="H1813" s="140"/>
      <c r="I1813" s="147"/>
      <c r="J1813" s="148"/>
      <c r="K1813" s="147"/>
      <c r="L1813" s="147"/>
      <c r="M1813" s="41"/>
    </row>
    <row r="1814" spans="1:13" x14ac:dyDescent="0.25">
      <c r="A1814" s="147"/>
      <c r="B1814" s="148"/>
      <c r="D1814" s="147"/>
      <c r="E1814" s="147"/>
      <c r="F1814" s="147"/>
      <c r="H1814" s="140"/>
      <c r="I1814" s="147"/>
      <c r="J1814" s="148"/>
      <c r="K1814" s="147"/>
      <c r="L1814" s="147"/>
      <c r="M1814" s="41"/>
    </row>
    <row r="1815" spans="1:13" x14ac:dyDescent="0.25">
      <c r="A1815" s="147"/>
      <c r="B1815" s="148"/>
      <c r="D1815" s="147"/>
      <c r="E1815" s="147"/>
      <c r="F1815" s="147"/>
      <c r="H1815" s="140"/>
      <c r="I1815" s="147"/>
      <c r="J1815" s="148"/>
      <c r="K1815" s="147"/>
      <c r="L1815" s="147"/>
      <c r="M1815" s="41"/>
    </row>
    <row r="1816" spans="1:13" x14ac:dyDescent="0.25">
      <c r="A1816" s="147"/>
      <c r="B1816" s="148"/>
      <c r="D1816" s="147"/>
      <c r="E1816" s="147"/>
      <c r="F1816" s="147"/>
      <c r="H1816" s="140"/>
      <c r="I1816" s="147"/>
      <c r="J1816" s="148"/>
      <c r="K1816" s="147"/>
      <c r="L1816" s="147"/>
      <c r="M1816" s="41"/>
    </row>
    <row r="1817" spans="1:13" x14ac:dyDescent="0.25">
      <c r="A1817" s="147"/>
      <c r="B1817" s="148"/>
      <c r="D1817" s="147"/>
      <c r="E1817" s="147"/>
      <c r="F1817" s="147"/>
      <c r="H1817" s="140"/>
      <c r="I1817" s="147"/>
      <c r="J1817" s="148"/>
      <c r="K1817" s="147"/>
      <c r="L1817" s="147"/>
      <c r="M1817" s="41"/>
    </row>
    <row r="1818" spans="1:13" x14ac:dyDescent="0.25">
      <c r="A1818" s="147"/>
      <c r="B1818" s="148"/>
      <c r="D1818" s="147"/>
      <c r="E1818" s="147"/>
      <c r="F1818" s="147"/>
      <c r="H1818" s="140"/>
      <c r="I1818" s="147"/>
      <c r="J1818" s="148"/>
      <c r="K1818" s="147"/>
      <c r="L1818" s="147"/>
      <c r="M1818" s="41"/>
    </row>
    <row r="1819" spans="1:13" x14ac:dyDescent="0.25">
      <c r="A1819" s="147"/>
      <c r="B1819" s="148"/>
      <c r="D1819" s="147"/>
      <c r="E1819" s="147"/>
      <c r="F1819" s="147"/>
      <c r="H1819" s="140"/>
      <c r="I1819" s="147"/>
      <c r="J1819" s="148"/>
      <c r="K1819" s="147"/>
      <c r="L1819" s="147"/>
      <c r="M1819" s="41"/>
    </row>
    <row r="1820" spans="1:13" x14ac:dyDescent="0.25">
      <c r="A1820" s="147"/>
      <c r="B1820" s="148"/>
      <c r="D1820" s="147"/>
      <c r="E1820" s="147"/>
      <c r="F1820" s="147"/>
      <c r="H1820" s="140"/>
      <c r="I1820" s="147"/>
      <c r="J1820" s="148"/>
      <c r="K1820" s="147"/>
      <c r="L1820" s="147"/>
      <c r="M1820" s="41"/>
    </row>
    <row r="1821" spans="1:13" x14ac:dyDescent="0.25">
      <c r="A1821" s="147"/>
      <c r="B1821" s="148"/>
      <c r="D1821" s="147"/>
      <c r="E1821" s="147"/>
      <c r="F1821" s="147"/>
      <c r="H1821" s="140"/>
      <c r="I1821" s="147"/>
      <c r="J1821" s="148"/>
      <c r="K1821" s="147"/>
      <c r="L1821" s="147"/>
      <c r="M1821" s="41"/>
    </row>
    <row r="1822" spans="1:13" x14ac:dyDescent="0.25">
      <c r="A1822" s="147"/>
      <c r="B1822" s="148"/>
      <c r="D1822" s="147"/>
      <c r="E1822" s="147"/>
      <c r="F1822" s="147"/>
      <c r="H1822" s="140"/>
      <c r="I1822" s="147"/>
      <c r="J1822" s="148"/>
      <c r="K1822" s="147"/>
      <c r="L1822" s="147"/>
      <c r="M1822" s="41"/>
    </row>
    <row r="1823" spans="1:13" x14ac:dyDescent="0.25">
      <c r="A1823" s="147"/>
      <c r="B1823" s="148"/>
      <c r="D1823" s="147"/>
      <c r="E1823" s="147"/>
      <c r="F1823" s="147"/>
      <c r="H1823" s="140"/>
      <c r="I1823" s="147"/>
      <c r="J1823" s="148"/>
      <c r="K1823" s="147"/>
      <c r="L1823" s="147"/>
      <c r="M1823" s="41"/>
    </row>
    <row r="1824" spans="1:13" x14ac:dyDescent="0.25">
      <c r="A1824" s="147"/>
      <c r="B1824" s="148"/>
      <c r="D1824" s="147"/>
      <c r="E1824" s="147"/>
      <c r="F1824" s="147"/>
      <c r="H1824" s="140"/>
      <c r="I1824" s="147"/>
      <c r="J1824" s="148"/>
      <c r="K1824" s="147"/>
      <c r="L1824" s="147"/>
      <c r="M1824" s="41"/>
    </row>
    <row r="1825" spans="1:13" x14ac:dyDescent="0.25">
      <c r="A1825" s="147"/>
      <c r="B1825" s="148"/>
      <c r="D1825" s="147"/>
      <c r="E1825" s="147"/>
      <c r="F1825" s="147"/>
      <c r="H1825" s="140"/>
      <c r="I1825" s="147"/>
      <c r="J1825" s="148"/>
      <c r="K1825" s="147"/>
      <c r="L1825" s="147"/>
      <c r="M1825" s="41"/>
    </row>
    <row r="1826" spans="1:13" x14ac:dyDescent="0.25">
      <c r="A1826" s="147"/>
      <c r="B1826" s="148"/>
      <c r="D1826" s="147"/>
      <c r="E1826" s="147"/>
      <c r="F1826" s="147"/>
      <c r="H1826" s="140"/>
      <c r="I1826" s="147"/>
      <c r="J1826" s="148"/>
      <c r="K1826" s="147"/>
      <c r="L1826" s="147"/>
      <c r="M1826" s="41"/>
    </row>
    <row r="1827" spans="1:13" x14ac:dyDescent="0.25">
      <c r="A1827" s="147"/>
      <c r="B1827" s="148"/>
      <c r="D1827" s="147"/>
      <c r="E1827" s="147"/>
      <c r="F1827" s="147"/>
      <c r="H1827" s="140"/>
      <c r="I1827" s="147"/>
      <c r="J1827" s="148"/>
      <c r="K1827" s="147"/>
      <c r="L1827" s="147"/>
      <c r="M1827" s="41"/>
    </row>
    <row r="1828" spans="1:13" x14ac:dyDescent="0.25">
      <c r="A1828" s="147"/>
      <c r="B1828" s="148"/>
      <c r="D1828" s="147"/>
      <c r="E1828" s="147"/>
      <c r="F1828" s="147"/>
      <c r="H1828" s="140"/>
      <c r="I1828" s="147"/>
      <c r="J1828" s="148"/>
      <c r="K1828" s="147"/>
      <c r="L1828" s="147"/>
      <c r="M1828" s="41"/>
    </row>
    <row r="1829" spans="1:13" x14ac:dyDescent="0.25">
      <c r="A1829" s="147"/>
      <c r="B1829" s="148"/>
      <c r="D1829" s="147"/>
      <c r="E1829" s="147"/>
      <c r="F1829" s="147"/>
      <c r="H1829" s="140"/>
      <c r="I1829" s="147"/>
      <c r="J1829" s="148"/>
      <c r="K1829" s="147"/>
      <c r="L1829" s="147"/>
      <c r="M1829" s="41"/>
    </row>
    <row r="1830" spans="1:13" x14ac:dyDescent="0.25">
      <c r="A1830" s="147"/>
      <c r="B1830" s="148"/>
      <c r="D1830" s="147"/>
      <c r="E1830" s="147"/>
      <c r="F1830" s="147"/>
      <c r="H1830" s="140"/>
      <c r="I1830" s="147"/>
      <c r="J1830" s="148"/>
      <c r="K1830" s="147"/>
      <c r="L1830" s="147"/>
      <c r="M1830" s="41"/>
    </row>
    <row r="1831" spans="1:13" x14ac:dyDescent="0.25">
      <c r="A1831" s="147"/>
      <c r="B1831" s="148"/>
      <c r="D1831" s="147"/>
      <c r="E1831" s="147"/>
      <c r="F1831" s="147"/>
      <c r="H1831" s="140"/>
      <c r="I1831" s="147"/>
      <c r="J1831" s="148"/>
      <c r="K1831" s="147"/>
      <c r="L1831" s="147"/>
      <c r="M1831" s="41"/>
    </row>
    <row r="1832" spans="1:13" x14ac:dyDescent="0.25">
      <c r="A1832" s="147"/>
      <c r="B1832" s="148"/>
      <c r="D1832" s="147"/>
      <c r="E1832" s="147"/>
      <c r="F1832" s="147"/>
      <c r="H1832" s="140"/>
      <c r="I1832" s="147"/>
      <c r="J1832" s="148"/>
      <c r="K1832" s="147"/>
      <c r="L1832" s="147"/>
      <c r="M1832" s="41"/>
    </row>
    <row r="1833" spans="1:13" x14ac:dyDescent="0.25">
      <c r="A1833" s="147"/>
      <c r="B1833" s="148"/>
      <c r="D1833" s="147"/>
      <c r="E1833" s="147"/>
      <c r="F1833" s="147"/>
      <c r="H1833" s="140"/>
      <c r="I1833" s="147"/>
      <c r="J1833" s="148"/>
      <c r="K1833" s="147"/>
      <c r="L1833" s="147"/>
      <c r="M1833" s="41"/>
    </row>
    <row r="1834" spans="1:13" x14ac:dyDescent="0.25">
      <c r="A1834" s="147"/>
      <c r="B1834" s="148"/>
      <c r="D1834" s="147"/>
      <c r="E1834" s="147"/>
      <c r="F1834" s="147"/>
      <c r="H1834" s="140"/>
      <c r="I1834" s="147"/>
      <c r="J1834" s="148"/>
      <c r="K1834" s="147"/>
      <c r="L1834" s="147"/>
      <c r="M1834" s="41"/>
    </row>
    <row r="1835" spans="1:13" x14ac:dyDescent="0.25">
      <c r="A1835" s="147"/>
      <c r="B1835" s="148"/>
      <c r="D1835" s="147"/>
      <c r="E1835" s="147"/>
      <c r="F1835" s="147"/>
      <c r="H1835" s="140"/>
      <c r="I1835" s="147"/>
      <c r="J1835" s="148"/>
      <c r="K1835" s="147"/>
      <c r="L1835" s="147"/>
      <c r="M1835" s="41"/>
    </row>
    <row r="1836" spans="1:13" x14ac:dyDescent="0.25">
      <c r="A1836" s="147"/>
      <c r="B1836" s="148"/>
      <c r="D1836" s="147"/>
      <c r="E1836" s="147"/>
      <c r="F1836" s="147"/>
      <c r="H1836" s="140"/>
      <c r="I1836" s="147"/>
      <c r="J1836" s="148"/>
      <c r="K1836" s="147"/>
      <c r="L1836" s="147"/>
      <c r="M1836" s="41"/>
    </row>
    <row r="1837" spans="1:13" x14ac:dyDescent="0.25">
      <c r="A1837" s="147"/>
      <c r="B1837" s="148"/>
      <c r="D1837" s="147"/>
      <c r="E1837" s="147"/>
      <c r="F1837" s="147"/>
      <c r="H1837" s="140"/>
      <c r="I1837" s="147"/>
      <c r="J1837" s="148"/>
      <c r="K1837" s="147"/>
      <c r="L1837" s="147"/>
      <c r="M1837" s="41"/>
    </row>
    <row r="1838" spans="1:13" x14ac:dyDescent="0.25">
      <c r="A1838" s="147"/>
      <c r="B1838" s="148"/>
      <c r="D1838" s="147"/>
      <c r="E1838" s="147"/>
      <c r="F1838" s="147"/>
      <c r="H1838" s="140"/>
      <c r="I1838" s="147"/>
      <c r="J1838" s="148"/>
      <c r="K1838" s="147"/>
      <c r="L1838" s="147"/>
      <c r="M1838" s="41"/>
    </row>
    <row r="1839" spans="1:13" x14ac:dyDescent="0.25">
      <c r="A1839" s="147"/>
      <c r="B1839" s="148"/>
      <c r="D1839" s="147"/>
      <c r="E1839" s="147"/>
      <c r="F1839" s="147"/>
      <c r="H1839" s="140"/>
      <c r="I1839" s="147"/>
      <c r="J1839" s="148"/>
      <c r="K1839" s="147"/>
      <c r="L1839" s="147"/>
      <c r="M1839" s="41"/>
    </row>
    <row r="1840" spans="1:13" x14ac:dyDescent="0.25">
      <c r="A1840" s="147"/>
      <c r="B1840" s="148"/>
      <c r="D1840" s="147"/>
      <c r="E1840" s="147"/>
      <c r="F1840" s="147"/>
      <c r="H1840" s="140"/>
      <c r="I1840" s="147"/>
      <c r="J1840" s="148"/>
      <c r="K1840" s="147"/>
      <c r="L1840" s="147"/>
      <c r="M1840" s="41"/>
    </row>
    <row r="1841" spans="1:13" x14ac:dyDescent="0.25">
      <c r="A1841" s="147"/>
      <c r="B1841" s="148"/>
      <c r="D1841" s="147"/>
      <c r="E1841" s="147"/>
      <c r="F1841" s="147"/>
      <c r="H1841" s="140"/>
      <c r="I1841" s="147"/>
      <c r="J1841" s="148"/>
      <c r="K1841" s="147"/>
      <c r="L1841" s="147"/>
      <c r="M1841" s="41"/>
    </row>
    <row r="1842" spans="1:13" x14ac:dyDescent="0.25">
      <c r="A1842" s="147"/>
      <c r="B1842" s="148"/>
      <c r="D1842" s="147"/>
      <c r="E1842" s="147"/>
      <c r="F1842" s="147"/>
      <c r="H1842" s="140"/>
      <c r="I1842" s="147"/>
      <c r="J1842" s="148"/>
      <c r="K1842" s="147"/>
      <c r="L1842" s="147"/>
      <c r="M1842" s="41"/>
    </row>
    <row r="1843" spans="1:13" x14ac:dyDescent="0.25">
      <c r="A1843" s="147"/>
      <c r="B1843" s="148"/>
      <c r="D1843" s="147"/>
      <c r="E1843" s="147"/>
      <c r="F1843" s="147"/>
      <c r="H1843" s="140"/>
      <c r="I1843" s="147"/>
      <c r="J1843" s="148"/>
      <c r="K1843" s="147"/>
      <c r="L1843" s="147"/>
      <c r="M1843" s="41"/>
    </row>
    <row r="1844" spans="1:13" x14ac:dyDescent="0.25">
      <c r="A1844" s="147"/>
      <c r="B1844" s="148"/>
      <c r="D1844" s="147"/>
      <c r="E1844" s="147"/>
      <c r="F1844" s="147"/>
      <c r="H1844" s="140"/>
      <c r="I1844" s="147"/>
      <c r="J1844" s="148"/>
      <c r="K1844" s="147"/>
      <c r="L1844" s="147"/>
      <c r="M1844" s="41"/>
    </row>
    <row r="1845" spans="1:13" x14ac:dyDescent="0.25">
      <c r="A1845" s="147"/>
      <c r="B1845" s="148"/>
      <c r="D1845" s="147"/>
      <c r="E1845" s="147"/>
      <c r="F1845" s="147"/>
      <c r="H1845" s="140"/>
      <c r="I1845" s="147"/>
      <c r="J1845" s="148"/>
      <c r="K1845" s="147"/>
      <c r="L1845" s="147"/>
      <c r="M1845" s="41"/>
    </row>
    <row r="1846" spans="1:13" x14ac:dyDescent="0.25">
      <c r="A1846" s="147"/>
      <c r="B1846" s="148"/>
      <c r="D1846" s="147"/>
      <c r="E1846" s="147"/>
      <c r="F1846" s="147"/>
      <c r="H1846" s="140"/>
      <c r="I1846" s="147"/>
      <c r="J1846" s="148"/>
      <c r="K1846" s="147"/>
      <c r="L1846" s="147"/>
      <c r="M1846" s="41"/>
    </row>
    <row r="1847" spans="1:13" x14ac:dyDescent="0.25">
      <c r="A1847" s="147"/>
      <c r="B1847" s="148"/>
      <c r="D1847" s="147"/>
      <c r="E1847" s="147"/>
      <c r="F1847" s="147"/>
      <c r="H1847" s="140"/>
      <c r="I1847" s="147"/>
      <c r="J1847" s="148"/>
      <c r="K1847" s="147"/>
      <c r="L1847" s="147"/>
      <c r="M1847" s="41"/>
    </row>
    <row r="1848" spans="1:13" x14ac:dyDescent="0.25">
      <c r="A1848" s="147"/>
      <c r="B1848" s="148"/>
      <c r="D1848" s="147"/>
      <c r="E1848" s="147"/>
      <c r="F1848" s="147"/>
      <c r="H1848" s="140"/>
      <c r="I1848" s="147"/>
      <c r="J1848" s="148"/>
      <c r="K1848" s="147"/>
      <c r="L1848" s="147"/>
      <c r="M1848" s="41"/>
    </row>
    <row r="1849" spans="1:13" x14ac:dyDescent="0.25">
      <c r="A1849" s="147"/>
      <c r="B1849" s="148"/>
      <c r="D1849" s="147"/>
      <c r="E1849" s="147"/>
      <c r="F1849" s="147"/>
      <c r="H1849" s="140"/>
      <c r="I1849" s="147"/>
      <c r="J1849" s="148"/>
      <c r="K1849" s="147"/>
      <c r="L1849" s="147"/>
      <c r="M1849" s="41"/>
    </row>
    <row r="1850" spans="1:13" x14ac:dyDescent="0.25">
      <c r="A1850" s="147"/>
      <c r="B1850" s="148"/>
      <c r="D1850" s="147"/>
      <c r="E1850" s="147"/>
      <c r="F1850" s="147"/>
      <c r="H1850" s="140"/>
      <c r="I1850" s="147"/>
      <c r="J1850" s="148"/>
      <c r="K1850" s="147"/>
      <c r="L1850" s="147"/>
      <c r="M1850" s="41"/>
    </row>
    <row r="1851" spans="1:13" x14ac:dyDescent="0.25">
      <c r="A1851" s="147"/>
      <c r="B1851" s="148"/>
      <c r="D1851" s="147"/>
      <c r="E1851" s="147"/>
      <c r="F1851" s="147"/>
      <c r="H1851" s="140"/>
      <c r="I1851" s="147"/>
      <c r="J1851" s="148"/>
      <c r="K1851" s="147"/>
      <c r="L1851" s="147"/>
      <c r="M1851" s="41"/>
    </row>
    <row r="1852" spans="1:13" x14ac:dyDescent="0.25">
      <c r="A1852" s="147"/>
      <c r="B1852" s="148"/>
      <c r="D1852" s="147"/>
      <c r="E1852" s="147"/>
      <c r="F1852" s="147"/>
      <c r="H1852" s="140"/>
      <c r="I1852" s="147"/>
      <c r="J1852" s="148"/>
      <c r="K1852" s="147"/>
      <c r="L1852" s="147"/>
      <c r="M1852" s="41"/>
    </row>
    <row r="1853" spans="1:13" x14ac:dyDescent="0.25">
      <c r="A1853" s="147"/>
      <c r="B1853" s="148"/>
      <c r="D1853" s="147"/>
      <c r="E1853" s="147"/>
      <c r="F1853" s="147"/>
      <c r="H1853" s="140"/>
      <c r="I1853" s="147"/>
      <c r="J1853" s="148"/>
      <c r="K1853" s="147"/>
      <c r="L1853" s="147"/>
      <c r="M1853" s="41"/>
    </row>
    <row r="1854" spans="1:13" x14ac:dyDescent="0.25">
      <c r="A1854" s="147"/>
      <c r="B1854" s="148"/>
      <c r="D1854" s="147"/>
      <c r="E1854" s="147"/>
      <c r="F1854" s="147"/>
      <c r="H1854" s="140"/>
      <c r="I1854" s="147"/>
      <c r="J1854" s="148"/>
      <c r="K1854" s="147"/>
      <c r="L1854" s="147"/>
      <c r="M1854" s="41"/>
    </row>
    <row r="1855" spans="1:13" x14ac:dyDescent="0.25">
      <c r="A1855" s="147"/>
      <c r="B1855" s="148"/>
      <c r="D1855" s="147"/>
      <c r="E1855" s="147"/>
      <c r="F1855" s="147"/>
      <c r="H1855" s="140"/>
      <c r="I1855" s="147"/>
      <c r="J1855" s="148"/>
      <c r="K1855" s="147"/>
      <c r="L1855" s="147"/>
      <c r="M1855" s="41"/>
    </row>
    <row r="1856" spans="1:13" x14ac:dyDescent="0.25">
      <c r="A1856" s="147"/>
      <c r="B1856" s="148"/>
      <c r="D1856" s="147"/>
      <c r="E1856" s="147"/>
      <c r="F1856" s="147"/>
      <c r="H1856" s="140"/>
      <c r="I1856" s="147"/>
      <c r="J1856" s="148"/>
      <c r="K1856" s="147"/>
      <c r="L1856" s="147"/>
      <c r="M1856" s="41"/>
    </row>
    <row r="1857" spans="1:13" x14ac:dyDescent="0.25">
      <c r="A1857" s="147"/>
      <c r="B1857" s="148"/>
      <c r="D1857" s="147"/>
      <c r="E1857" s="147"/>
      <c r="F1857" s="147"/>
      <c r="H1857" s="140"/>
      <c r="I1857" s="147"/>
      <c r="J1857" s="148"/>
      <c r="K1857" s="147"/>
      <c r="L1857" s="147"/>
      <c r="M1857" s="41"/>
    </row>
    <row r="1858" spans="1:13" x14ac:dyDescent="0.25">
      <c r="A1858" s="147"/>
      <c r="B1858" s="148"/>
      <c r="D1858" s="147"/>
      <c r="E1858" s="147"/>
      <c r="F1858" s="147"/>
      <c r="H1858" s="140"/>
      <c r="I1858" s="147"/>
      <c r="J1858" s="148"/>
      <c r="K1858" s="147"/>
      <c r="L1858" s="147"/>
      <c r="M1858" s="41"/>
    </row>
    <row r="1859" spans="1:13" x14ac:dyDescent="0.25">
      <c r="A1859" s="147"/>
      <c r="B1859" s="148"/>
      <c r="D1859" s="147"/>
      <c r="E1859" s="147"/>
      <c r="F1859" s="147"/>
      <c r="H1859" s="140"/>
      <c r="I1859" s="147"/>
      <c r="J1859" s="148"/>
      <c r="K1859" s="147"/>
      <c r="L1859" s="147"/>
      <c r="M1859" s="41"/>
    </row>
    <row r="1860" spans="1:13" x14ac:dyDescent="0.25">
      <c r="A1860" s="147"/>
      <c r="B1860" s="148"/>
      <c r="D1860" s="147"/>
      <c r="E1860" s="147"/>
      <c r="F1860" s="147"/>
      <c r="H1860" s="140"/>
      <c r="I1860" s="147"/>
      <c r="J1860" s="148"/>
      <c r="K1860" s="147"/>
      <c r="L1860" s="147"/>
      <c r="M1860" s="41"/>
    </row>
    <row r="1861" spans="1:13" x14ac:dyDescent="0.25">
      <c r="A1861" s="147"/>
      <c r="B1861" s="148"/>
      <c r="D1861" s="147"/>
      <c r="E1861" s="147"/>
      <c r="F1861" s="147"/>
      <c r="H1861" s="140"/>
      <c r="I1861" s="147"/>
      <c r="J1861" s="148"/>
      <c r="K1861" s="147"/>
      <c r="L1861" s="147"/>
      <c r="M1861" s="41"/>
    </row>
    <row r="1862" spans="1:13" x14ac:dyDescent="0.25">
      <c r="A1862" s="147"/>
      <c r="B1862" s="148"/>
      <c r="D1862" s="147"/>
      <c r="E1862" s="147"/>
      <c r="F1862" s="147"/>
      <c r="H1862" s="140"/>
      <c r="I1862" s="147"/>
      <c r="J1862" s="148"/>
      <c r="K1862" s="147"/>
      <c r="L1862" s="147"/>
      <c r="M1862" s="41"/>
    </row>
    <row r="1863" spans="1:13" x14ac:dyDescent="0.25">
      <c r="A1863" s="147"/>
      <c r="B1863" s="148"/>
      <c r="D1863" s="147"/>
      <c r="E1863" s="147"/>
      <c r="F1863" s="147"/>
      <c r="H1863" s="140"/>
      <c r="I1863" s="147"/>
      <c r="J1863" s="148"/>
      <c r="K1863" s="147"/>
      <c r="L1863" s="147"/>
      <c r="M1863" s="41"/>
    </row>
    <row r="1864" spans="1:13" x14ac:dyDescent="0.25">
      <c r="A1864" s="147"/>
      <c r="B1864" s="148"/>
      <c r="D1864" s="147"/>
      <c r="E1864" s="147"/>
      <c r="F1864" s="147"/>
      <c r="H1864" s="140"/>
      <c r="I1864" s="147"/>
      <c r="J1864" s="148"/>
      <c r="K1864" s="147"/>
      <c r="L1864" s="147"/>
      <c r="M1864" s="41"/>
    </row>
    <row r="1865" spans="1:13" x14ac:dyDescent="0.25">
      <c r="A1865" s="147"/>
      <c r="B1865" s="148"/>
      <c r="D1865" s="147"/>
      <c r="E1865" s="147"/>
      <c r="F1865" s="147"/>
      <c r="H1865" s="140"/>
      <c r="I1865" s="147"/>
      <c r="J1865" s="148"/>
      <c r="K1865" s="147"/>
      <c r="L1865" s="147"/>
      <c r="M1865" s="41"/>
    </row>
    <row r="1866" spans="1:13" x14ac:dyDescent="0.25">
      <c r="A1866" s="147"/>
      <c r="B1866" s="148"/>
      <c r="D1866" s="147"/>
      <c r="E1866" s="147"/>
      <c r="F1866" s="147"/>
      <c r="H1866" s="140"/>
      <c r="I1866" s="147"/>
      <c r="J1866" s="148"/>
      <c r="K1866" s="147"/>
      <c r="L1866" s="147"/>
      <c r="M1866" s="41"/>
    </row>
    <row r="1867" spans="1:13" x14ac:dyDescent="0.25">
      <c r="A1867" s="147"/>
      <c r="B1867" s="148"/>
      <c r="D1867" s="147"/>
      <c r="E1867" s="147"/>
      <c r="F1867" s="147"/>
      <c r="H1867" s="140"/>
      <c r="I1867" s="147"/>
      <c r="J1867" s="148"/>
      <c r="K1867" s="147"/>
      <c r="L1867" s="147"/>
      <c r="M1867" s="41"/>
    </row>
    <row r="1868" spans="1:13" x14ac:dyDescent="0.25">
      <c r="A1868" s="147"/>
      <c r="B1868" s="148"/>
      <c r="D1868" s="147"/>
      <c r="E1868" s="147"/>
      <c r="F1868" s="147"/>
      <c r="H1868" s="140"/>
      <c r="I1868" s="147"/>
      <c r="J1868" s="148"/>
      <c r="K1868" s="147"/>
      <c r="L1868" s="147"/>
      <c r="M1868" s="41"/>
    </row>
    <row r="1869" spans="1:13" x14ac:dyDescent="0.25">
      <c r="A1869" s="147"/>
      <c r="B1869" s="148"/>
      <c r="D1869" s="147"/>
      <c r="E1869" s="147"/>
      <c r="F1869" s="147"/>
      <c r="H1869" s="140"/>
      <c r="I1869" s="147"/>
      <c r="J1869" s="148"/>
      <c r="K1869" s="147"/>
      <c r="L1869" s="147"/>
      <c r="M1869" s="41"/>
    </row>
    <row r="1870" spans="1:13" x14ac:dyDescent="0.25">
      <c r="A1870" s="147"/>
      <c r="B1870" s="148"/>
      <c r="D1870" s="147"/>
      <c r="E1870" s="147"/>
      <c r="F1870" s="147"/>
      <c r="H1870" s="140"/>
      <c r="I1870" s="147"/>
      <c r="J1870" s="148"/>
      <c r="K1870" s="147"/>
      <c r="L1870" s="147"/>
      <c r="M1870" s="41"/>
    </row>
    <row r="1871" spans="1:13" x14ac:dyDescent="0.25">
      <c r="A1871" s="147"/>
      <c r="B1871" s="148"/>
      <c r="D1871" s="147"/>
      <c r="E1871" s="147"/>
      <c r="F1871" s="147"/>
      <c r="H1871" s="140"/>
      <c r="I1871" s="147"/>
      <c r="J1871" s="148"/>
      <c r="K1871" s="147"/>
      <c r="L1871" s="147"/>
      <c r="M1871" s="41"/>
    </row>
    <row r="1872" spans="1:13" x14ac:dyDescent="0.25">
      <c r="A1872" s="147"/>
      <c r="B1872" s="148"/>
      <c r="D1872" s="147"/>
      <c r="E1872" s="147"/>
      <c r="F1872" s="147"/>
      <c r="H1872" s="140"/>
      <c r="I1872" s="147"/>
      <c r="J1872" s="148"/>
      <c r="K1872" s="147"/>
      <c r="L1872" s="147"/>
      <c r="M1872" s="41"/>
    </row>
    <row r="1873" spans="1:13" x14ac:dyDescent="0.25">
      <c r="A1873" s="147"/>
      <c r="B1873" s="148"/>
      <c r="D1873" s="147"/>
      <c r="E1873" s="147"/>
      <c r="F1873" s="147"/>
      <c r="H1873" s="140"/>
      <c r="I1873" s="147"/>
      <c r="J1873" s="148"/>
      <c r="K1873" s="147"/>
      <c r="L1873" s="147"/>
      <c r="M1873" s="41"/>
    </row>
    <row r="1874" spans="1:13" x14ac:dyDescent="0.25">
      <c r="A1874" s="147"/>
      <c r="B1874" s="148"/>
      <c r="D1874" s="147"/>
      <c r="E1874" s="147"/>
      <c r="F1874" s="147"/>
      <c r="H1874" s="140"/>
      <c r="I1874" s="147"/>
      <c r="J1874" s="148"/>
      <c r="K1874" s="147"/>
      <c r="L1874" s="147"/>
      <c r="M1874" s="41"/>
    </row>
    <row r="1875" spans="1:13" x14ac:dyDescent="0.25">
      <c r="A1875" s="147"/>
      <c r="B1875" s="148"/>
      <c r="D1875" s="147"/>
      <c r="E1875" s="147"/>
      <c r="F1875" s="147"/>
      <c r="H1875" s="140"/>
      <c r="I1875" s="147"/>
      <c r="J1875" s="148"/>
      <c r="K1875" s="147"/>
      <c r="L1875" s="147"/>
      <c r="M1875" s="41"/>
    </row>
    <row r="1876" spans="1:13" x14ac:dyDescent="0.25">
      <c r="A1876" s="147"/>
      <c r="B1876" s="148"/>
      <c r="D1876" s="147"/>
      <c r="E1876" s="147"/>
      <c r="F1876" s="147"/>
      <c r="H1876" s="140"/>
      <c r="I1876" s="147"/>
      <c r="J1876" s="148"/>
      <c r="K1876" s="147"/>
      <c r="L1876" s="147"/>
      <c r="M1876" s="41"/>
    </row>
    <row r="1877" spans="1:13" x14ac:dyDescent="0.25">
      <c r="A1877" s="147"/>
      <c r="B1877" s="148"/>
      <c r="D1877" s="147"/>
      <c r="E1877" s="147"/>
      <c r="F1877" s="147"/>
      <c r="H1877" s="140"/>
      <c r="I1877" s="147"/>
      <c r="J1877" s="148"/>
      <c r="K1877" s="147"/>
      <c r="L1877" s="147"/>
      <c r="M1877" s="41"/>
    </row>
    <row r="1878" spans="1:13" x14ac:dyDescent="0.25">
      <c r="A1878" s="147"/>
      <c r="B1878" s="148"/>
      <c r="D1878" s="147"/>
      <c r="E1878" s="147"/>
      <c r="F1878" s="147"/>
      <c r="H1878" s="140"/>
      <c r="I1878" s="147"/>
      <c r="J1878" s="148"/>
      <c r="K1878" s="147"/>
      <c r="L1878" s="147"/>
      <c r="M1878" s="41"/>
    </row>
    <row r="1879" spans="1:13" x14ac:dyDescent="0.25">
      <c r="A1879" s="147"/>
      <c r="B1879" s="148"/>
      <c r="D1879" s="147"/>
      <c r="E1879" s="147"/>
      <c r="F1879" s="147"/>
      <c r="H1879" s="140"/>
      <c r="I1879" s="147"/>
      <c r="J1879" s="148"/>
      <c r="K1879" s="147"/>
      <c r="L1879" s="147"/>
      <c r="M1879" s="41"/>
    </row>
    <row r="1880" spans="1:13" x14ac:dyDescent="0.25">
      <c r="A1880" s="147"/>
      <c r="B1880" s="148"/>
      <c r="D1880" s="147"/>
      <c r="E1880" s="147"/>
      <c r="F1880" s="147"/>
      <c r="H1880" s="140"/>
      <c r="I1880" s="147"/>
      <c r="J1880" s="148"/>
      <c r="K1880" s="147"/>
      <c r="L1880" s="147"/>
      <c r="M1880" s="41"/>
    </row>
    <row r="1881" spans="1:13" x14ac:dyDescent="0.25">
      <c r="A1881" s="147"/>
      <c r="B1881" s="148"/>
      <c r="D1881" s="147"/>
      <c r="E1881" s="147"/>
      <c r="F1881" s="147"/>
      <c r="H1881" s="140"/>
      <c r="I1881" s="147"/>
      <c r="J1881" s="148"/>
      <c r="K1881" s="147"/>
      <c r="L1881" s="147"/>
      <c r="M1881" s="41"/>
    </row>
    <row r="1882" spans="1:13" x14ac:dyDescent="0.25">
      <c r="A1882" s="147"/>
      <c r="B1882" s="148"/>
      <c r="D1882" s="147"/>
      <c r="E1882" s="147"/>
      <c r="F1882" s="147"/>
      <c r="H1882" s="140"/>
      <c r="I1882" s="147"/>
      <c r="J1882" s="148"/>
      <c r="K1882" s="147"/>
      <c r="L1882" s="147"/>
      <c r="M1882" s="41"/>
    </row>
    <row r="1883" spans="1:13" x14ac:dyDescent="0.25">
      <c r="A1883" s="147"/>
      <c r="B1883" s="148"/>
      <c r="D1883" s="147"/>
      <c r="E1883" s="147"/>
      <c r="F1883" s="147"/>
      <c r="H1883" s="140"/>
      <c r="I1883" s="147"/>
      <c r="J1883" s="148"/>
      <c r="K1883" s="147"/>
      <c r="L1883" s="147"/>
      <c r="M1883" s="41"/>
    </row>
    <row r="1884" spans="1:13" x14ac:dyDescent="0.25">
      <c r="A1884" s="147"/>
      <c r="B1884" s="148"/>
      <c r="D1884" s="147"/>
      <c r="E1884" s="147"/>
      <c r="F1884" s="147"/>
      <c r="H1884" s="140"/>
      <c r="I1884" s="147"/>
      <c r="J1884" s="148"/>
      <c r="K1884" s="147"/>
      <c r="L1884" s="147"/>
      <c r="M1884" s="41"/>
    </row>
    <row r="1885" spans="1:13" x14ac:dyDescent="0.25">
      <c r="A1885" s="147"/>
      <c r="B1885" s="148"/>
      <c r="D1885" s="147"/>
      <c r="E1885" s="147"/>
      <c r="F1885" s="147"/>
      <c r="H1885" s="140"/>
      <c r="I1885" s="147"/>
      <c r="J1885" s="148"/>
      <c r="K1885" s="147"/>
      <c r="L1885" s="147"/>
      <c r="M1885" s="41"/>
    </row>
    <row r="1886" spans="1:13" x14ac:dyDescent="0.25">
      <c r="A1886" s="147"/>
      <c r="B1886" s="148"/>
      <c r="D1886" s="147"/>
      <c r="E1886" s="147"/>
      <c r="F1886" s="147"/>
      <c r="H1886" s="140"/>
      <c r="I1886" s="147"/>
      <c r="J1886" s="148"/>
      <c r="K1886" s="147"/>
      <c r="L1886" s="147"/>
      <c r="M1886" s="41"/>
    </row>
    <row r="1887" spans="1:13" x14ac:dyDescent="0.25">
      <c r="A1887" s="147"/>
      <c r="B1887" s="148"/>
      <c r="D1887" s="147"/>
      <c r="E1887" s="147"/>
      <c r="F1887" s="147"/>
      <c r="H1887" s="140"/>
      <c r="I1887" s="147"/>
      <c r="J1887" s="148"/>
      <c r="K1887" s="147"/>
      <c r="L1887" s="147"/>
      <c r="M1887" s="41"/>
    </row>
    <row r="1888" spans="1:13" x14ac:dyDescent="0.25">
      <c r="A1888" s="147"/>
      <c r="B1888" s="148"/>
      <c r="D1888" s="147"/>
      <c r="E1888" s="147"/>
      <c r="F1888" s="147"/>
      <c r="H1888" s="140"/>
      <c r="I1888" s="147"/>
      <c r="J1888" s="148"/>
      <c r="K1888" s="147"/>
      <c r="L1888" s="147"/>
      <c r="M1888" s="41"/>
    </row>
    <row r="1889" spans="1:13" x14ac:dyDescent="0.25">
      <c r="A1889" s="147"/>
      <c r="B1889" s="148"/>
      <c r="D1889" s="147"/>
      <c r="E1889" s="147"/>
      <c r="F1889" s="147"/>
      <c r="H1889" s="140"/>
      <c r="I1889" s="147"/>
      <c r="J1889" s="148"/>
      <c r="K1889" s="147"/>
      <c r="L1889" s="147"/>
      <c r="M1889" s="41"/>
    </row>
    <row r="1890" spans="1:13" x14ac:dyDescent="0.25">
      <c r="A1890" s="147"/>
      <c r="B1890" s="148"/>
      <c r="D1890" s="147"/>
      <c r="E1890" s="147"/>
      <c r="F1890" s="147"/>
      <c r="H1890" s="140"/>
      <c r="I1890" s="147"/>
      <c r="J1890" s="148"/>
      <c r="K1890" s="147"/>
      <c r="L1890" s="147"/>
      <c r="M1890" s="41"/>
    </row>
    <row r="1891" spans="1:13" x14ac:dyDescent="0.25">
      <c r="A1891" s="147"/>
      <c r="B1891" s="148"/>
      <c r="D1891" s="147"/>
      <c r="E1891" s="147"/>
      <c r="F1891" s="147"/>
      <c r="H1891" s="140"/>
      <c r="I1891" s="147"/>
      <c r="J1891" s="148"/>
      <c r="K1891" s="147"/>
      <c r="L1891" s="147"/>
      <c r="M1891" s="41"/>
    </row>
    <row r="1892" spans="1:13" x14ac:dyDescent="0.25">
      <c r="A1892" s="147"/>
      <c r="B1892" s="148"/>
      <c r="D1892" s="147"/>
      <c r="E1892" s="147"/>
      <c r="F1892" s="147"/>
      <c r="H1892" s="140"/>
      <c r="I1892" s="147"/>
      <c r="J1892" s="148"/>
      <c r="K1892" s="147"/>
      <c r="L1892" s="147"/>
      <c r="M1892" s="41"/>
    </row>
    <row r="1893" spans="1:13" x14ac:dyDescent="0.25">
      <c r="A1893" s="147"/>
      <c r="B1893" s="148"/>
      <c r="D1893" s="147"/>
      <c r="E1893" s="147"/>
      <c r="F1893" s="147"/>
      <c r="H1893" s="140"/>
      <c r="I1893" s="147"/>
      <c r="J1893" s="148"/>
      <c r="K1893" s="147"/>
      <c r="L1893" s="147"/>
      <c r="M1893" s="41"/>
    </row>
    <row r="1894" spans="1:13" x14ac:dyDescent="0.25">
      <c r="A1894" s="147"/>
      <c r="B1894" s="148"/>
      <c r="D1894" s="147"/>
      <c r="E1894" s="147"/>
      <c r="F1894" s="147"/>
      <c r="H1894" s="140"/>
      <c r="I1894" s="147"/>
      <c r="J1894" s="148"/>
      <c r="K1894" s="147"/>
      <c r="L1894" s="147"/>
      <c r="M1894" s="41"/>
    </row>
    <row r="1895" spans="1:13" x14ac:dyDescent="0.25">
      <c r="A1895" s="147"/>
      <c r="B1895" s="148"/>
      <c r="D1895" s="147"/>
      <c r="E1895" s="147"/>
      <c r="F1895" s="147"/>
      <c r="H1895" s="140"/>
      <c r="I1895" s="147"/>
      <c r="J1895" s="148"/>
      <c r="K1895" s="147"/>
      <c r="L1895" s="147"/>
      <c r="M1895" s="41"/>
    </row>
    <row r="1896" spans="1:13" x14ac:dyDescent="0.25">
      <c r="A1896" s="147"/>
      <c r="B1896" s="148"/>
      <c r="D1896" s="147"/>
      <c r="E1896" s="147"/>
      <c r="F1896" s="147"/>
      <c r="H1896" s="140"/>
      <c r="I1896" s="147"/>
      <c r="J1896" s="148"/>
      <c r="K1896" s="147"/>
      <c r="L1896" s="147"/>
      <c r="M1896" s="41"/>
    </row>
    <row r="1897" spans="1:13" x14ac:dyDescent="0.25">
      <c r="A1897" s="147"/>
      <c r="B1897" s="148"/>
      <c r="D1897" s="147"/>
      <c r="E1897" s="147"/>
      <c r="F1897" s="147"/>
      <c r="H1897" s="140"/>
      <c r="I1897" s="147"/>
      <c r="J1897" s="148"/>
      <c r="K1897" s="147"/>
      <c r="L1897" s="147"/>
      <c r="M1897" s="41"/>
    </row>
    <row r="1898" spans="1:13" x14ac:dyDescent="0.25">
      <c r="A1898" s="147"/>
      <c r="B1898" s="148"/>
      <c r="D1898" s="147"/>
      <c r="E1898" s="147"/>
      <c r="F1898" s="147"/>
      <c r="H1898" s="140"/>
      <c r="I1898" s="147"/>
      <c r="J1898" s="148"/>
      <c r="K1898" s="147"/>
      <c r="L1898" s="147"/>
      <c r="M1898" s="41"/>
    </row>
    <row r="1899" spans="1:13" x14ac:dyDescent="0.25">
      <c r="A1899" s="147"/>
      <c r="B1899" s="148"/>
      <c r="D1899" s="147"/>
      <c r="E1899" s="147"/>
      <c r="F1899" s="147"/>
      <c r="H1899" s="140"/>
      <c r="I1899" s="147"/>
      <c r="J1899" s="148"/>
      <c r="K1899" s="147"/>
      <c r="L1899" s="147"/>
      <c r="M1899" s="41"/>
    </row>
    <row r="1900" spans="1:13" x14ac:dyDescent="0.25">
      <c r="A1900" s="147"/>
      <c r="B1900" s="148"/>
      <c r="D1900" s="147"/>
      <c r="E1900" s="147"/>
      <c r="F1900" s="147"/>
      <c r="H1900" s="140"/>
      <c r="I1900" s="147"/>
      <c r="J1900" s="148"/>
      <c r="K1900" s="147"/>
      <c r="L1900" s="147"/>
      <c r="M1900" s="41"/>
    </row>
    <row r="1901" spans="1:13" x14ac:dyDescent="0.25">
      <c r="A1901" s="147"/>
      <c r="B1901" s="148"/>
      <c r="D1901" s="147"/>
      <c r="E1901" s="147"/>
      <c r="F1901" s="147"/>
      <c r="H1901" s="140"/>
      <c r="I1901" s="147"/>
      <c r="J1901" s="148"/>
      <c r="K1901" s="147"/>
      <c r="L1901" s="147"/>
      <c r="M1901" s="41"/>
    </row>
    <row r="1902" spans="1:13" x14ac:dyDescent="0.25">
      <c r="A1902" s="147"/>
      <c r="B1902" s="148"/>
      <c r="D1902" s="147"/>
      <c r="E1902" s="147"/>
      <c r="F1902" s="147"/>
      <c r="H1902" s="140"/>
      <c r="I1902" s="147"/>
      <c r="J1902" s="148"/>
      <c r="K1902" s="147"/>
      <c r="L1902" s="147"/>
      <c r="M1902" s="41"/>
    </row>
    <row r="1903" spans="1:13" x14ac:dyDescent="0.25">
      <c r="A1903" s="147"/>
      <c r="B1903" s="148"/>
      <c r="D1903" s="147"/>
      <c r="E1903" s="147"/>
      <c r="F1903" s="147"/>
      <c r="H1903" s="140"/>
      <c r="I1903" s="147"/>
      <c r="J1903" s="148"/>
      <c r="K1903" s="147"/>
      <c r="L1903" s="147"/>
      <c r="M1903" s="41"/>
    </row>
    <row r="1904" spans="1:13" x14ac:dyDescent="0.25">
      <c r="A1904" s="147"/>
      <c r="B1904" s="148"/>
      <c r="D1904" s="147"/>
      <c r="E1904" s="147"/>
      <c r="F1904" s="147"/>
      <c r="H1904" s="140"/>
      <c r="I1904" s="147"/>
      <c r="J1904" s="148"/>
      <c r="K1904" s="147"/>
      <c r="L1904" s="147"/>
      <c r="M1904" s="41"/>
    </row>
    <row r="1905" spans="1:13" x14ac:dyDescent="0.25">
      <c r="A1905" s="147"/>
      <c r="B1905" s="148"/>
      <c r="D1905" s="147"/>
      <c r="E1905" s="147"/>
      <c r="F1905" s="147"/>
      <c r="H1905" s="140"/>
      <c r="I1905" s="147"/>
      <c r="J1905" s="148"/>
      <c r="K1905" s="147"/>
      <c r="L1905" s="147"/>
      <c r="M1905" s="41"/>
    </row>
    <row r="1906" spans="1:13" x14ac:dyDescent="0.25">
      <c r="A1906" s="147"/>
      <c r="B1906" s="148"/>
      <c r="D1906" s="147"/>
      <c r="E1906" s="147"/>
      <c r="F1906" s="147"/>
      <c r="H1906" s="140"/>
      <c r="I1906" s="147"/>
      <c r="J1906" s="148"/>
      <c r="K1906" s="147"/>
      <c r="L1906" s="147"/>
      <c r="M1906" s="41"/>
    </row>
    <row r="1907" spans="1:13" x14ac:dyDescent="0.25">
      <c r="A1907" s="147"/>
      <c r="B1907" s="148"/>
      <c r="D1907" s="147"/>
      <c r="E1907" s="147"/>
      <c r="F1907" s="147"/>
      <c r="H1907" s="140"/>
      <c r="I1907" s="147"/>
      <c r="J1907" s="148"/>
      <c r="K1907" s="147"/>
      <c r="L1907" s="147"/>
      <c r="M1907" s="41"/>
    </row>
    <row r="1908" spans="1:13" x14ac:dyDescent="0.25">
      <c r="A1908" s="147"/>
      <c r="B1908" s="148"/>
      <c r="D1908" s="147"/>
      <c r="E1908" s="147"/>
      <c r="F1908" s="147"/>
      <c r="H1908" s="140"/>
      <c r="I1908" s="147"/>
      <c r="J1908" s="148"/>
      <c r="K1908" s="147"/>
      <c r="L1908" s="147"/>
      <c r="M1908" s="41"/>
    </row>
    <row r="1909" spans="1:13" x14ac:dyDescent="0.25">
      <c r="A1909" s="147"/>
      <c r="B1909" s="148"/>
      <c r="D1909" s="147"/>
      <c r="E1909" s="147"/>
      <c r="F1909" s="147"/>
      <c r="H1909" s="140"/>
      <c r="I1909" s="147"/>
      <c r="J1909" s="148"/>
      <c r="K1909" s="147"/>
      <c r="L1909" s="147"/>
      <c r="M1909" s="41"/>
    </row>
    <row r="1910" spans="1:13" x14ac:dyDescent="0.25">
      <c r="A1910" s="147"/>
      <c r="B1910" s="148"/>
      <c r="D1910" s="147"/>
      <c r="E1910" s="147"/>
      <c r="F1910" s="147"/>
      <c r="H1910" s="140"/>
      <c r="I1910" s="147"/>
      <c r="J1910" s="148"/>
      <c r="K1910" s="147"/>
      <c r="L1910" s="147"/>
      <c r="M1910" s="41"/>
    </row>
    <row r="1911" spans="1:13" x14ac:dyDescent="0.25">
      <c r="A1911" s="147"/>
      <c r="B1911" s="148"/>
      <c r="D1911" s="147"/>
      <c r="E1911" s="147"/>
      <c r="F1911" s="147"/>
      <c r="H1911" s="140"/>
      <c r="I1911" s="147"/>
      <c r="J1911" s="148"/>
      <c r="K1911" s="147"/>
      <c r="L1911" s="147"/>
      <c r="M1911" s="41"/>
    </row>
    <row r="1912" spans="1:13" x14ac:dyDescent="0.25">
      <c r="A1912" s="147"/>
      <c r="B1912" s="148"/>
      <c r="D1912" s="147"/>
      <c r="E1912" s="147"/>
      <c r="F1912" s="147"/>
      <c r="H1912" s="140"/>
      <c r="I1912" s="147"/>
      <c r="J1912" s="148"/>
      <c r="K1912" s="147"/>
      <c r="L1912" s="147"/>
      <c r="M1912" s="41"/>
    </row>
    <row r="1913" spans="1:13" x14ac:dyDescent="0.25">
      <c r="A1913" s="147"/>
      <c r="B1913" s="148"/>
      <c r="D1913" s="147"/>
      <c r="E1913" s="147"/>
      <c r="F1913" s="147"/>
      <c r="H1913" s="140"/>
      <c r="I1913" s="147"/>
      <c r="J1913" s="148"/>
      <c r="K1913" s="147"/>
      <c r="L1913" s="147"/>
      <c r="M1913" s="41"/>
    </row>
    <row r="1914" spans="1:13" x14ac:dyDescent="0.25">
      <c r="A1914" s="147"/>
      <c r="B1914" s="148"/>
      <c r="D1914" s="147"/>
      <c r="E1914" s="147"/>
      <c r="F1914" s="147"/>
      <c r="H1914" s="140"/>
      <c r="I1914" s="147"/>
      <c r="J1914" s="148"/>
      <c r="K1914" s="147"/>
      <c r="L1914" s="147"/>
      <c r="M1914" s="41"/>
    </row>
    <row r="1915" spans="1:13" x14ac:dyDescent="0.25">
      <c r="A1915" s="147"/>
      <c r="B1915" s="148"/>
      <c r="D1915" s="147"/>
      <c r="E1915" s="147"/>
      <c r="F1915" s="147"/>
      <c r="H1915" s="140"/>
      <c r="I1915" s="147"/>
      <c r="J1915" s="148"/>
      <c r="K1915" s="147"/>
      <c r="L1915" s="147"/>
      <c r="M1915" s="41"/>
    </row>
    <row r="1916" spans="1:13" x14ac:dyDescent="0.25">
      <c r="A1916" s="147"/>
      <c r="B1916" s="148"/>
      <c r="D1916" s="147"/>
      <c r="E1916" s="147"/>
      <c r="F1916" s="147"/>
      <c r="H1916" s="140"/>
      <c r="I1916" s="147"/>
      <c r="J1916" s="148"/>
      <c r="K1916" s="147"/>
      <c r="L1916" s="147"/>
      <c r="M1916" s="41"/>
    </row>
    <row r="1917" spans="1:13" x14ac:dyDescent="0.25">
      <c r="A1917" s="147"/>
      <c r="B1917" s="148"/>
      <c r="D1917" s="147"/>
      <c r="E1917" s="147"/>
      <c r="F1917" s="147"/>
      <c r="H1917" s="140"/>
      <c r="I1917" s="147"/>
      <c r="J1917" s="148"/>
      <c r="K1917" s="147"/>
      <c r="L1917" s="147"/>
      <c r="M1917" s="41"/>
    </row>
    <row r="1918" spans="1:13" x14ac:dyDescent="0.25">
      <c r="A1918" s="147"/>
      <c r="B1918" s="148"/>
      <c r="D1918" s="147"/>
      <c r="E1918" s="147"/>
      <c r="F1918" s="147"/>
      <c r="H1918" s="140"/>
      <c r="I1918" s="147"/>
      <c r="J1918" s="148"/>
      <c r="K1918" s="147"/>
      <c r="L1918" s="147"/>
      <c r="M1918" s="41"/>
    </row>
    <row r="1919" spans="1:13" x14ac:dyDescent="0.25">
      <c r="A1919" s="147"/>
      <c r="B1919" s="148"/>
      <c r="D1919" s="147"/>
      <c r="E1919" s="147"/>
      <c r="F1919" s="147"/>
      <c r="H1919" s="140"/>
      <c r="I1919" s="147"/>
      <c r="J1919" s="148"/>
      <c r="K1919" s="147"/>
      <c r="L1919" s="147"/>
      <c r="M1919" s="41"/>
    </row>
    <row r="1920" spans="1:13" x14ac:dyDescent="0.25">
      <c r="A1920" s="147"/>
      <c r="B1920" s="148"/>
      <c r="D1920" s="147"/>
      <c r="E1920" s="147"/>
      <c r="F1920" s="147"/>
      <c r="H1920" s="140"/>
      <c r="I1920" s="147"/>
      <c r="J1920" s="148"/>
      <c r="K1920" s="147"/>
      <c r="L1920" s="147"/>
      <c r="M1920" s="41"/>
    </row>
    <row r="1921" spans="1:13" x14ac:dyDescent="0.25">
      <c r="A1921" s="147"/>
      <c r="B1921" s="148"/>
      <c r="D1921" s="147"/>
      <c r="E1921" s="147"/>
      <c r="F1921" s="147"/>
      <c r="H1921" s="140"/>
      <c r="I1921" s="147"/>
      <c r="J1921" s="148"/>
      <c r="K1921" s="147"/>
      <c r="L1921" s="147"/>
      <c r="M1921" s="41"/>
    </row>
    <row r="1922" spans="1:13" x14ac:dyDescent="0.25">
      <c r="A1922" s="147"/>
      <c r="B1922" s="148"/>
      <c r="D1922" s="147"/>
      <c r="E1922" s="147"/>
      <c r="F1922" s="147"/>
      <c r="H1922" s="140"/>
      <c r="I1922" s="147"/>
      <c r="J1922" s="148"/>
      <c r="K1922" s="147"/>
      <c r="L1922" s="147"/>
      <c r="M1922" s="41"/>
    </row>
    <row r="1923" spans="1:13" x14ac:dyDescent="0.25">
      <c r="A1923" s="147"/>
      <c r="B1923" s="148"/>
      <c r="D1923" s="147"/>
      <c r="E1923" s="147"/>
      <c r="F1923" s="147"/>
      <c r="H1923" s="140"/>
      <c r="I1923" s="147"/>
      <c r="J1923" s="148"/>
      <c r="K1923" s="147"/>
      <c r="L1923" s="147"/>
      <c r="M1923" s="41"/>
    </row>
    <row r="1924" spans="1:13" x14ac:dyDescent="0.25">
      <c r="A1924" s="147"/>
      <c r="B1924" s="148"/>
      <c r="D1924" s="147"/>
      <c r="E1924" s="147"/>
      <c r="F1924" s="147"/>
      <c r="H1924" s="140"/>
      <c r="I1924" s="147"/>
      <c r="J1924" s="148"/>
      <c r="K1924" s="147"/>
      <c r="L1924" s="147"/>
      <c r="M1924" s="41"/>
    </row>
    <row r="1925" spans="1:13" x14ac:dyDescent="0.25">
      <c r="A1925" s="147"/>
      <c r="B1925" s="148"/>
      <c r="D1925" s="147"/>
      <c r="E1925" s="147"/>
      <c r="F1925" s="147"/>
      <c r="H1925" s="140"/>
      <c r="I1925" s="147"/>
      <c r="J1925" s="148"/>
      <c r="K1925" s="147"/>
      <c r="L1925" s="147"/>
      <c r="M1925" s="41"/>
    </row>
    <row r="1926" spans="1:13" x14ac:dyDescent="0.25">
      <c r="A1926" s="147"/>
      <c r="B1926" s="148"/>
      <c r="D1926" s="147"/>
      <c r="E1926" s="147"/>
      <c r="F1926" s="147"/>
      <c r="H1926" s="140"/>
      <c r="I1926" s="147"/>
      <c r="J1926" s="148"/>
      <c r="K1926" s="147"/>
      <c r="L1926" s="147"/>
      <c r="M1926" s="41"/>
    </row>
    <row r="1927" spans="1:13" x14ac:dyDescent="0.25">
      <c r="A1927" s="147"/>
      <c r="B1927" s="148"/>
      <c r="D1927" s="147"/>
      <c r="E1927" s="147"/>
      <c r="F1927" s="147"/>
      <c r="H1927" s="140"/>
      <c r="I1927" s="147"/>
      <c r="J1927" s="148"/>
      <c r="K1927" s="147"/>
      <c r="L1927" s="147"/>
      <c r="M1927" s="41"/>
    </row>
    <row r="1928" spans="1:13" x14ac:dyDescent="0.25">
      <c r="A1928" s="147"/>
      <c r="B1928" s="148"/>
      <c r="D1928" s="147"/>
      <c r="E1928" s="147"/>
      <c r="F1928" s="147"/>
      <c r="H1928" s="140"/>
      <c r="I1928" s="147"/>
      <c r="J1928" s="148"/>
      <c r="K1928" s="147"/>
      <c r="L1928" s="147"/>
      <c r="M1928" s="41"/>
    </row>
    <row r="1929" spans="1:13" x14ac:dyDescent="0.25">
      <c r="A1929" s="147"/>
      <c r="B1929" s="148"/>
      <c r="D1929" s="147"/>
      <c r="E1929" s="147"/>
      <c r="F1929" s="147"/>
      <c r="H1929" s="140"/>
      <c r="I1929" s="147"/>
      <c r="J1929" s="148"/>
      <c r="K1929" s="147"/>
      <c r="L1929" s="147"/>
      <c r="M1929" s="41"/>
    </row>
    <row r="1930" spans="1:13" x14ac:dyDescent="0.25">
      <c r="A1930" s="147"/>
      <c r="B1930" s="148"/>
      <c r="D1930" s="147"/>
      <c r="E1930" s="147"/>
      <c r="F1930" s="147"/>
      <c r="H1930" s="140"/>
      <c r="I1930" s="147"/>
      <c r="J1930" s="148"/>
      <c r="K1930" s="147"/>
      <c r="L1930" s="147"/>
      <c r="M1930" s="41"/>
    </row>
    <row r="1931" spans="1:13" x14ac:dyDescent="0.25">
      <c r="A1931" s="147"/>
      <c r="B1931" s="148"/>
      <c r="D1931" s="147"/>
      <c r="E1931" s="147"/>
      <c r="F1931" s="147"/>
      <c r="H1931" s="140"/>
      <c r="I1931" s="147"/>
      <c r="J1931" s="148"/>
      <c r="K1931" s="147"/>
      <c r="L1931" s="147"/>
      <c r="M1931" s="41"/>
    </row>
    <row r="1932" spans="1:13" x14ac:dyDescent="0.25">
      <c r="A1932" s="147"/>
      <c r="B1932" s="148"/>
      <c r="D1932" s="147"/>
      <c r="E1932" s="147"/>
      <c r="F1932" s="147"/>
      <c r="H1932" s="140"/>
      <c r="I1932" s="147"/>
      <c r="J1932" s="148"/>
      <c r="K1932" s="147"/>
      <c r="L1932" s="147"/>
      <c r="M1932" s="41"/>
    </row>
    <row r="1933" spans="1:13" x14ac:dyDescent="0.25">
      <c r="A1933" s="147"/>
      <c r="B1933" s="148"/>
      <c r="D1933" s="147"/>
      <c r="E1933" s="147"/>
      <c r="F1933" s="147"/>
      <c r="H1933" s="140"/>
      <c r="I1933" s="147"/>
      <c r="J1933" s="148"/>
      <c r="K1933" s="147"/>
      <c r="L1933" s="147"/>
      <c r="M1933" s="41"/>
    </row>
    <row r="1934" spans="1:13" x14ac:dyDescent="0.25">
      <c r="A1934" s="147"/>
      <c r="B1934" s="148"/>
      <c r="D1934" s="147"/>
      <c r="E1934" s="147"/>
      <c r="F1934" s="147"/>
      <c r="H1934" s="140"/>
      <c r="I1934" s="147"/>
      <c r="J1934" s="148"/>
      <c r="K1934" s="147"/>
      <c r="L1934" s="147"/>
      <c r="M1934" s="41"/>
    </row>
    <row r="1935" spans="1:13" x14ac:dyDescent="0.25">
      <c r="A1935" s="147"/>
      <c r="B1935" s="148"/>
      <c r="D1935" s="147"/>
      <c r="E1935" s="147"/>
      <c r="F1935" s="147"/>
      <c r="H1935" s="140"/>
      <c r="I1935" s="147"/>
      <c r="J1935" s="148"/>
      <c r="K1935" s="147"/>
      <c r="L1935" s="147"/>
      <c r="M1935" s="41"/>
    </row>
    <row r="1936" spans="1:13" x14ac:dyDescent="0.25">
      <c r="A1936" s="147"/>
      <c r="B1936" s="148"/>
      <c r="D1936" s="147"/>
      <c r="E1936" s="147"/>
      <c r="F1936" s="147"/>
      <c r="H1936" s="140"/>
      <c r="I1936" s="147"/>
      <c r="J1936" s="148"/>
      <c r="K1936" s="147"/>
      <c r="L1936" s="147"/>
      <c r="M1936" s="41"/>
    </row>
    <row r="1937" spans="1:13" x14ac:dyDescent="0.25">
      <c r="A1937" s="147"/>
      <c r="B1937" s="148"/>
      <c r="D1937" s="147"/>
      <c r="E1937" s="147"/>
      <c r="F1937" s="147"/>
      <c r="H1937" s="140"/>
      <c r="I1937" s="147"/>
      <c r="J1937" s="148"/>
      <c r="K1937" s="147"/>
      <c r="L1937" s="147"/>
      <c r="M1937" s="41"/>
    </row>
    <row r="1938" spans="1:13" x14ac:dyDescent="0.25">
      <c r="A1938" s="147"/>
      <c r="B1938" s="148"/>
      <c r="D1938" s="147"/>
      <c r="E1938" s="147"/>
      <c r="F1938" s="147"/>
      <c r="H1938" s="140"/>
      <c r="I1938" s="147"/>
      <c r="J1938" s="148"/>
      <c r="K1938" s="147"/>
      <c r="L1938" s="147"/>
      <c r="M1938" s="41"/>
    </row>
    <row r="1939" spans="1:13" x14ac:dyDescent="0.25">
      <c r="A1939" s="147"/>
      <c r="B1939" s="148"/>
      <c r="D1939" s="147"/>
      <c r="E1939" s="147"/>
      <c r="F1939" s="147"/>
      <c r="H1939" s="140"/>
      <c r="I1939" s="147"/>
      <c r="J1939" s="148"/>
      <c r="K1939" s="147"/>
      <c r="L1939" s="147"/>
      <c r="M1939" s="41"/>
    </row>
    <row r="1940" spans="1:13" x14ac:dyDescent="0.25">
      <c r="A1940" s="147"/>
      <c r="B1940" s="148"/>
      <c r="D1940" s="147"/>
      <c r="E1940" s="147"/>
      <c r="F1940" s="147"/>
      <c r="H1940" s="140"/>
      <c r="I1940" s="147"/>
      <c r="J1940" s="148"/>
      <c r="K1940" s="147"/>
      <c r="L1940" s="147"/>
      <c r="M1940" s="41"/>
    </row>
    <row r="1941" spans="1:13" x14ac:dyDescent="0.25">
      <c r="A1941" s="147"/>
      <c r="B1941" s="148"/>
      <c r="D1941" s="147"/>
      <c r="E1941" s="147"/>
      <c r="F1941" s="147"/>
      <c r="H1941" s="140"/>
      <c r="I1941" s="147"/>
      <c r="J1941" s="148"/>
      <c r="K1941" s="147"/>
      <c r="L1941" s="147"/>
      <c r="M1941" s="41"/>
    </row>
    <row r="1942" spans="1:13" x14ac:dyDescent="0.25">
      <c r="A1942" s="147"/>
      <c r="B1942" s="148"/>
      <c r="D1942" s="147"/>
      <c r="E1942" s="147"/>
      <c r="F1942" s="147"/>
      <c r="H1942" s="140"/>
      <c r="I1942" s="147"/>
      <c r="J1942" s="148"/>
      <c r="K1942" s="147"/>
      <c r="L1942" s="147"/>
      <c r="M1942" s="41"/>
    </row>
    <row r="1943" spans="1:13" x14ac:dyDescent="0.25">
      <c r="A1943" s="147"/>
      <c r="B1943" s="148"/>
      <c r="D1943" s="147"/>
      <c r="E1943" s="147"/>
      <c r="F1943" s="147"/>
      <c r="H1943" s="140"/>
      <c r="I1943" s="147"/>
      <c r="J1943" s="148"/>
      <c r="K1943" s="147"/>
      <c r="L1943" s="147"/>
      <c r="M1943" s="41"/>
    </row>
    <row r="1944" spans="1:13" x14ac:dyDescent="0.25">
      <c r="A1944" s="147"/>
      <c r="B1944" s="148"/>
      <c r="D1944" s="147"/>
      <c r="E1944" s="147"/>
      <c r="F1944" s="147"/>
      <c r="H1944" s="140"/>
      <c r="I1944" s="147"/>
      <c r="J1944" s="148"/>
      <c r="K1944" s="147"/>
      <c r="L1944" s="147"/>
      <c r="M1944" s="41"/>
    </row>
    <row r="1945" spans="1:13" x14ac:dyDescent="0.25">
      <c r="A1945" s="147"/>
      <c r="B1945" s="148"/>
      <c r="D1945" s="147"/>
      <c r="E1945" s="147"/>
      <c r="F1945" s="147"/>
      <c r="H1945" s="140"/>
      <c r="I1945" s="147"/>
      <c r="J1945" s="148"/>
      <c r="K1945" s="147"/>
      <c r="L1945" s="147"/>
      <c r="M1945" s="41"/>
    </row>
    <row r="1946" spans="1:13" x14ac:dyDescent="0.25">
      <c r="A1946" s="147"/>
      <c r="B1946" s="148"/>
      <c r="D1946" s="147"/>
      <c r="E1946" s="147"/>
      <c r="F1946" s="147"/>
      <c r="H1946" s="140"/>
      <c r="I1946" s="147"/>
      <c r="J1946" s="148"/>
      <c r="K1946" s="147"/>
      <c r="L1946" s="147"/>
      <c r="M1946" s="41"/>
    </row>
    <row r="1947" spans="1:13" x14ac:dyDescent="0.25">
      <c r="A1947" s="147"/>
      <c r="B1947" s="148"/>
      <c r="D1947" s="147"/>
      <c r="E1947" s="147"/>
      <c r="F1947" s="147"/>
      <c r="H1947" s="140"/>
      <c r="I1947" s="147"/>
      <c r="J1947" s="148"/>
      <c r="K1947" s="147"/>
      <c r="L1947" s="147"/>
      <c r="M1947" s="41"/>
    </row>
    <row r="1948" spans="1:13" x14ac:dyDescent="0.25">
      <c r="A1948" s="147"/>
      <c r="B1948" s="148"/>
      <c r="D1948" s="147"/>
      <c r="E1948" s="147"/>
      <c r="F1948" s="147"/>
      <c r="H1948" s="140"/>
      <c r="I1948" s="147"/>
      <c r="J1948" s="148"/>
      <c r="K1948" s="147"/>
      <c r="L1948" s="147"/>
      <c r="M1948" s="41"/>
    </row>
    <row r="1949" spans="1:13" x14ac:dyDescent="0.25">
      <c r="A1949" s="147"/>
      <c r="B1949" s="148"/>
      <c r="D1949" s="147"/>
      <c r="E1949" s="147"/>
      <c r="F1949" s="147"/>
      <c r="H1949" s="140"/>
      <c r="I1949" s="147"/>
      <c r="J1949" s="148"/>
      <c r="K1949" s="147"/>
      <c r="L1949" s="147"/>
      <c r="M1949" s="41"/>
    </row>
    <row r="1950" spans="1:13" x14ac:dyDescent="0.25">
      <c r="A1950" s="147"/>
      <c r="B1950" s="148"/>
      <c r="D1950" s="147"/>
      <c r="E1950" s="147"/>
      <c r="F1950" s="147"/>
      <c r="H1950" s="140"/>
      <c r="I1950" s="147"/>
      <c r="J1950" s="148"/>
      <c r="K1950" s="147"/>
      <c r="L1950" s="147"/>
      <c r="M1950" s="41"/>
    </row>
    <row r="1951" spans="1:13" x14ac:dyDescent="0.25">
      <c r="A1951" s="147"/>
      <c r="B1951" s="148"/>
      <c r="D1951" s="147"/>
      <c r="E1951" s="147"/>
      <c r="F1951" s="147"/>
      <c r="H1951" s="140"/>
      <c r="I1951" s="147"/>
      <c r="J1951" s="148"/>
      <c r="K1951" s="147"/>
      <c r="L1951" s="147"/>
      <c r="M1951" s="41"/>
    </row>
    <row r="1952" spans="1:13" x14ac:dyDescent="0.25">
      <c r="A1952" s="147"/>
      <c r="B1952" s="148"/>
      <c r="D1952" s="147"/>
      <c r="E1952" s="147"/>
      <c r="F1952" s="147"/>
      <c r="H1952" s="140"/>
      <c r="I1952" s="147"/>
      <c r="J1952" s="148"/>
      <c r="K1952" s="147"/>
      <c r="L1952" s="147"/>
      <c r="M1952" s="41"/>
    </row>
    <row r="1953" spans="1:13" x14ac:dyDescent="0.25">
      <c r="A1953" s="147"/>
      <c r="B1953" s="148"/>
      <c r="D1953" s="147"/>
      <c r="E1953" s="147"/>
      <c r="F1953" s="147"/>
      <c r="H1953" s="140"/>
      <c r="I1953" s="147"/>
      <c r="J1953" s="148"/>
      <c r="K1953" s="147"/>
      <c r="L1953" s="147"/>
      <c r="M1953" s="41"/>
    </row>
    <row r="1954" spans="1:13" x14ac:dyDescent="0.25">
      <c r="A1954" s="147"/>
      <c r="B1954" s="148"/>
      <c r="D1954" s="147"/>
      <c r="E1954" s="147"/>
      <c r="F1954" s="147"/>
      <c r="H1954" s="140"/>
      <c r="I1954" s="147"/>
      <c r="J1954" s="148"/>
      <c r="K1954" s="147"/>
      <c r="L1954" s="147"/>
      <c r="M1954" s="41"/>
    </row>
    <row r="1955" spans="1:13" x14ac:dyDescent="0.25">
      <c r="A1955" s="147"/>
      <c r="B1955" s="148"/>
      <c r="D1955" s="147"/>
      <c r="E1955" s="147"/>
      <c r="F1955" s="147"/>
      <c r="H1955" s="140"/>
      <c r="I1955" s="147"/>
      <c r="J1955" s="148"/>
      <c r="K1955" s="147"/>
      <c r="L1955" s="147"/>
      <c r="M1955" s="41"/>
    </row>
    <row r="1956" spans="1:13" x14ac:dyDescent="0.25">
      <c r="A1956" s="147"/>
      <c r="B1956" s="148"/>
      <c r="D1956" s="147"/>
      <c r="E1956" s="147"/>
      <c r="F1956" s="147"/>
      <c r="H1956" s="140"/>
      <c r="I1956" s="147"/>
      <c r="J1956" s="148"/>
      <c r="K1956" s="147"/>
      <c r="L1956" s="147"/>
      <c r="M1956" s="41"/>
    </row>
    <row r="1957" spans="1:13" x14ac:dyDescent="0.25">
      <c r="A1957" s="147"/>
      <c r="B1957" s="148"/>
      <c r="D1957" s="147"/>
      <c r="E1957" s="147"/>
      <c r="F1957" s="147"/>
      <c r="H1957" s="140"/>
      <c r="I1957" s="147"/>
      <c r="J1957" s="148"/>
      <c r="K1957" s="147"/>
      <c r="L1957" s="147"/>
      <c r="M1957" s="41"/>
    </row>
    <row r="1958" spans="1:13" x14ac:dyDescent="0.25">
      <c r="A1958" s="147"/>
      <c r="B1958" s="148"/>
      <c r="D1958" s="147"/>
      <c r="E1958" s="147"/>
      <c r="F1958" s="147"/>
      <c r="H1958" s="140"/>
      <c r="I1958" s="147"/>
      <c r="J1958" s="148"/>
      <c r="K1958" s="147"/>
      <c r="L1958" s="147"/>
      <c r="M1958" s="41"/>
    </row>
    <row r="1959" spans="1:13" x14ac:dyDescent="0.25">
      <c r="A1959" s="147"/>
      <c r="B1959" s="148"/>
      <c r="D1959" s="147"/>
      <c r="E1959" s="147"/>
      <c r="F1959" s="147"/>
      <c r="H1959" s="140"/>
      <c r="I1959" s="147"/>
      <c r="J1959" s="148"/>
      <c r="K1959" s="147"/>
      <c r="L1959" s="147"/>
      <c r="M1959" s="41"/>
    </row>
    <row r="1960" spans="1:13" x14ac:dyDescent="0.25">
      <c r="A1960" s="147"/>
      <c r="B1960" s="148"/>
      <c r="D1960" s="147"/>
      <c r="E1960" s="147"/>
      <c r="F1960" s="147"/>
      <c r="H1960" s="140"/>
      <c r="I1960" s="147"/>
      <c r="J1960" s="148"/>
      <c r="K1960" s="147"/>
      <c r="L1960" s="147"/>
      <c r="M1960" s="41"/>
    </row>
    <row r="1961" spans="1:13" x14ac:dyDescent="0.25">
      <c r="A1961" s="147"/>
      <c r="B1961" s="148"/>
      <c r="D1961" s="147"/>
      <c r="E1961" s="147"/>
      <c r="F1961" s="147"/>
      <c r="H1961" s="140"/>
      <c r="I1961" s="147"/>
      <c r="J1961" s="148"/>
      <c r="K1961" s="147"/>
      <c r="L1961" s="147"/>
      <c r="M1961" s="41"/>
    </row>
    <row r="1962" spans="1:13" x14ac:dyDescent="0.25">
      <c r="A1962" s="147"/>
      <c r="B1962" s="148"/>
      <c r="D1962" s="147"/>
      <c r="E1962" s="147"/>
      <c r="F1962" s="147"/>
      <c r="H1962" s="140"/>
      <c r="I1962" s="147"/>
      <c r="J1962" s="148"/>
      <c r="K1962" s="147"/>
      <c r="L1962" s="147"/>
      <c r="M1962" s="41"/>
    </row>
    <row r="1963" spans="1:13" x14ac:dyDescent="0.25">
      <c r="A1963" s="147"/>
      <c r="B1963" s="148"/>
      <c r="D1963" s="147"/>
      <c r="E1963" s="147"/>
      <c r="F1963" s="147"/>
      <c r="H1963" s="140"/>
      <c r="I1963" s="147"/>
      <c r="J1963" s="148"/>
      <c r="K1963" s="147"/>
      <c r="L1963" s="147"/>
      <c r="M1963" s="41"/>
    </row>
    <row r="1964" spans="1:13" x14ac:dyDescent="0.25">
      <c r="A1964" s="147"/>
      <c r="B1964" s="148"/>
      <c r="D1964" s="147"/>
      <c r="E1964" s="147"/>
      <c r="F1964" s="147"/>
      <c r="H1964" s="140"/>
      <c r="I1964" s="147"/>
      <c r="J1964" s="148"/>
      <c r="K1964" s="147"/>
      <c r="L1964" s="147"/>
      <c r="M1964" s="41"/>
    </row>
    <row r="1965" spans="1:13" x14ac:dyDescent="0.25">
      <c r="A1965" s="147"/>
      <c r="B1965" s="148"/>
      <c r="D1965" s="147"/>
      <c r="E1965" s="147"/>
      <c r="F1965" s="147"/>
      <c r="H1965" s="140"/>
      <c r="I1965" s="147"/>
      <c r="J1965" s="148"/>
      <c r="K1965" s="147"/>
      <c r="L1965" s="147"/>
      <c r="M1965" s="41"/>
    </row>
    <row r="1966" spans="1:13" x14ac:dyDescent="0.25">
      <c r="A1966" s="147"/>
      <c r="B1966" s="148"/>
      <c r="D1966" s="147"/>
      <c r="E1966" s="147"/>
      <c r="F1966" s="147"/>
      <c r="H1966" s="140"/>
      <c r="I1966" s="147"/>
      <c r="J1966" s="148"/>
      <c r="K1966" s="147"/>
      <c r="L1966" s="147"/>
      <c r="M1966" s="41"/>
    </row>
    <row r="1967" spans="1:13" x14ac:dyDescent="0.25">
      <c r="A1967" s="147"/>
      <c r="B1967" s="148"/>
      <c r="D1967" s="147"/>
      <c r="E1967" s="147"/>
      <c r="F1967" s="147"/>
      <c r="H1967" s="140"/>
      <c r="I1967" s="147"/>
      <c r="J1967" s="148"/>
      <c r="K1967" s="147"/>
      <c r="L1967" s="147"/>
      <c r="M1967" s="41"/>
    </row>
    <row r="1968" spans="1:13" x14ac:dyDescent="0.25">
      <c r="A1968" s="147"/>
      <c r="B1968" s="148"/>
      <c r="D1968" s="147"/>
      <c r="E1968" s="147"/>
      <c r="F1968" s="147"/>
      <c r="H1968" s="140"/>
      <c r="I1968" s="147"/>
      <c r="J1968" s="148"/>
      <c r="K1968" s="147"/>
      <c r="L1968" s="147"/>
      <c r="M1968" s="41"/>
    </row>
    <row r="1969" spans="1:13" x14ac:dyDescent="0.25">
      <c r="A1969" s="147"/>
      <c r="B1969" s="148"/>
      <c r="D1969" s="147"/>
      <c r="E1969" s="147"/>
      <c r="F1969" s="147"/>
      <c r="H1969" s="140"/>
      <c r="I1969" s="147"/>
      <c r="J1969" s="148"/>
      <c r="K1969" s="147"/>
      <c r="L1969" s="147"/>
      <c r="M1969" s="41"/>
    </row>
    <row r="1970" spans="1:13" x14ac:dyDescent="0.25">
      <c r="A1970" s="147"/>
      <c r="B1970" s="148"/>
      <c r="D1970" s="147"/>
      <c r="E1970" s="147"/>
      <c r="F1970" s="147"/>
      <c r="H1970" s="140"/>
      <c r="I1970" s="147"/>
      <c r="J1970" s="148"/>
      <c r="K1970" s="147"/>
      <c r="L1970" s="147"/>
      <c r="M1970" s="41"/>
    </row>
    <row r="1971" spans="1:13" x14ac:dyDescent="0.25">
      <c r="A1971" s="147"/>
      <c r="B1971" s="148"/>
      <c r="D1971" s="147"/>
      <c r="E1971" s="147"/>
      <c r="F1971" s="147"/>
      <c r="H1971" s="140"/>
      <c r="I1971" s="147"/>
      <c r="J1971" s="148"/>
      <c r="K1971" s="147"/>
      <c r="L1971" s="147"/>
      <c r="M1971" s="41"/>
    </row>
    <row r="1972" spans="1:13" x14ac:dyDescent="0.25">
      <c r="A1972" s="147"/>
      <c r="B1972" s="148"/>
      <c r="D1972" s="147"/>
      <c r="E1972" s="147"/>
      <c r="F1972" s="147"/>
      <c r="H1972" s="140"/>
      <c r="I1972" s="147"/>
      <c r="J1972" s="148"/>
      <c r="K1972" s="147"/>
      <c r="L1972" s="147"/>
      <c r="M1972" s="41"/>
    </row>
    <row r="1973" spans="1:13" x14ac:dyDescent="0.25">
      <c r="A1973" s="147"/>
      <c r="B1973" s="148"/>
      <c r="D1973" s="147"/>
      <c r="E1973" s="147"/>
      <c r="F1973" s="147"/>
      <c r="H1973" s="140"/>
      <c r="I1973" s="147"/>
      <c r="J1973" s="148"/>
      <c r="K1973" s="147"/>
      <c r="L1973" s="147"/>
      <c r="M1973" s="41"/>
    </row>
    <row r="1974" spans="1:13" x14ac:dyDescent="0.25">
      <c r="A1974" s="147"/>
      <c r="B1974" s="148"/>
      <c r="D1974" s="147"/>
      <c r="E1974" s="147"/>
      <c r="F1974" s="147"/>
      <c r="H1974" s="140"/>
      <c r="I1974" s="147"/>
      <c r="J1974" s="148"/>
      <c r="K1974" s="147"/>
      <c r="L1974" s="147"/>
      <c r="M1974" s="41"/>
    </row>
    <row r="1975" spans="1:13" x14ac:dyDescent="0.25">
      <c r="A1975" s="147"/>
      <c r="B1975" s="148"/>
      <c r="D1975" s="147"/>
      <c r="E1975" s="147"/>
      <c r="F1975" s="147"/>
      <c r="H1975" s="140"/>
      <c r="I1975" s="147"/>
      <c r="J1975" s="148"/>
      <c r="K1975" s="147"/>
      <c r="L1975" s="147"/>
      <c r="M1975" s="41"/>
    </row>
    <row r="1976" spans="1:13" x14ac:dyDescent="0.25">
      <c r="A1976" s="147"/>
      <c r="B1976" s="148"/>
      <c r="D1976" s="147"/>
      <c r="E1976" s="147"/>
      <c r="F1976" s="147"/>
      <c r="H1976" s="140"/>
      <c r="I1976" s="147"/>
      <c r="J1976" s="148"/>
      <c r="K1976" s="147"/>
      <c r="L1976" s="147"/>
      <c r="M1976" s="41"/>
    </row>
    <row r="1977" spans="1:13" x14ac:dyDescent="0.25">
      <c r="A1977" s="147"/>
      <c r="B1977" s="148"/>
      <c r="D1977" s="147"/>
      <c r="E1977" s="147"/>
      <c r="F1977" s="147"/>
      <c r="H1977" s="140"/>
      <c r="I1977" s="147"/>
      <c r="J1977" s="148"/>
      <c r="K1977" s="147"/>
      <c r="L1977" s="147"/>
      <c r="M1977" s="41"/>
    </row>
    <row r="1978" spans="1:13" x14ac:dyDescent="0.25">
      <c r="A1978" s="147"/>
      <c r="B1978" s="148"/>
      <c r="D1978" s="147"/>
      <c r="E1978" s="147"/>
      <c r="F1978" s="147"/>
      <c r="H1978" s="140"/>
      <c r="I1978" s="147"/>
      <c r="J1978" s="148"/>
      <c r="K1978" s="147"/>
      <c r="L1978" s="147"/>
      <c r="M1978" s="41"/>
    </row>
    <row r="1979" spans="1:13" x14ac:dyDescent="0.25">
      <c r="A1979" s="147"/>
      <c r="B1979" s="148"/>
      <c r="D1979" s="147"/>
      <c r="E1979" s="147"/>
      <c r="F1979" s="147"/>
      <c r="H1979" s="140"/>
      <c r="I1979" s="147"/>
      <c r="J1979" s="148"/>
      <c r="K1979" s="147"/>
      <c r="L1979" s="147"/>
      <c r="M1979" s="41"/>
    </row>
    <row r="1980" spans="1:13" x14ac:dyDescent="0.25">
      <c r="A1980" s="147"/>
      <c r="B1980" s="148"/>
      <c r="D1980" s="147"/>
      <c r="E1980" s="147"/>
      <c r="F1980" s="147"/>
      <c r="H1980" s="140"/>
      <c r="I1980" s="147"/>
      <c r="J1980" s="148"/>
      <c r="K1980" s="147"/>
      <c r="L1980" s="147"/>
      <c r="M1980" s="41"/>
    </row>
    <row r="1981" spans="1:13" x14ac:dyDescent="0.25">
      <c r="A1981" s="147"/>
      <c r="B1981" s="148"/>
      <c r="D1981" s="147"/>
      <c r="E1981" s="147"/>
      <c r="F1981" s="147"/>
      <c r="H1981" s="140"/>
      <c r="I1981" s="147"/>
      <c r="J1981" s="148"/>
      <c r="K1981" s="147"/>
      <c r="L1981" s="147"/>
      <c r="M1981" s="41"/>
    </row>
    <row r="1982" spans="1:13" x14ac:dyDescent="0.25">
      <c r="A1982" s="147"/>
      <c r="B1982" s="148"/>
      <c r="D1982" s="147"/>
      <c r="E1982" s="147"/>
      <c r="F1982" s="147"/>
      <c r="H1982" s="140"/>
      <c r="I1982" s="147"/>
      <c r="J1982" s="148"/>
      <c r="K1982" s="147"/>
      <c r="L1982" s="147"/>
      <c r="M1982" s="41"/>
    </row>
    <row r="1983" spans="1:13" x14ac:dyDescent="0.25">
      <c r="A1983" s="147"/>
      <c r="B1983" s="148"/>
      <c r="D1983" s="147"/>
      <c r="E1983" s="147"/>
      <c r="F1983" s="147"/>
      <c r="H1983" s="140"/>
      <c r="I1983" s="147"/>
      <c r="J1983" s="148"/>
      <c r="K1983" s="147"/>
      <c r="L1983" s="147"/>
      <c r="M1983" s="41"/>
    </row>
    <row r="1984" spans="1:13" x14ac:dyDescent="0.25">
      <c r="A1984" s="147"/>
      <c r="B1984" s="148"/>
      <c r="D1984" s="147"/>
      <c r="E1984" s="147"/>
      <c r="F1984" s="147"/>
      <c r="H1984" s="140"/>
      <c r="I1984" s="147"/>
      <c r="J1984" s="148"/>
      <c r="K1984" s="147"/>
      <c r="L1984" s="147"/>
      <c r="M1984" s="41"/>
    </row>
    <row r="1985" spans="1:13" x14ac:dyDescent="0.25">
      <c r="A1985" s="147"/>
      <c r="B1985" s="148"/>
      <c r="D1985" s="147"/>
      <c r="E1985" s="147"/>
      <c r="F1985" s="147"/>
      <c r="H1985" s="140"/>
      <c r="I1985" s="147"/>
      <c r="J1985" s="148"/>
      <c r="K1985" s="147"/>
      <c r="L1985" s="147"/>
      <c r="M1985" s="41"/>
    </row>
    <row r="1986" spans="1:13" x14ac:dyDescent="0.25">
      <c r="A1986" s="147"/>
      <c r="B1986" s="148"/>
      <c r="D1986" s="147"/>
      <c r="E1986" s="147"/>
      <c r="F1986" s="147"/>
      <c r="H1986" s="140"/>
      <c r="I1986" s="147"/>
      <c r="J1986" s="148"/>
      <c r="K1986" s="147"/>
      <c r="L1986" s="147"/>
      <c r="M1986" s="41"/>
    </row>
    <row r="1987" spans="1:13" x14ac:dyDescent="0.25">
      <c r="A1987" s="147"/>
      <c r="B1987" s="148"/>
      <c r="D1987" s="147"/>
      <c r="E1987" s="147"/>
      <c r="F1987" s="147"/>
      <c r="H1987" s="140"/>
      <c r="I1987" s="147"/>
      <c r="J1987" s="148"/>
      <c r="K1987" s="147"/>
      <c r="L1987" s="147"/>
      <c r="M1987" s="41"/>
    </row>
    <row r="1988" spans="1:13" x14ac:dyDescent="0.25">
      <c r="A1988" s="147"/>
      <c r="B1988" s="148"/>
      <c r="D1988" s="147"/>
      <c r="E1988" s="147"/>
      <c r="F1988" s="147"/>
      <c r="H1988" s="140"/>
      <c r="I1988" s="147"/>
      <c r="J1988" s="148"/>
      <c r="K1988" s="147"/>
      <c r="L1988" s="147"/>
      <c r="M1988" s="41"/>
    </row>
    <row r="1989" spans="1:13" x14ac:dyDescent="0.25">
      <c r="A1989" s="147"/>
      <c r="B1989" s="148"/>
      <c r="D1989" s="147"/>
      <c r="E1989" s="147"/>
      <c r="F1989" s="147"/>
      <c r="H1989" s="140"/>
      <c r="I1989" s="147"/>
      <c r="J1989" s="148"/>
      <c r="K1989" s="147"/>
      <c r="L1989" s="147"/>
      <c r="M1989" s="41"/>
    </row>
    <row r="1990" spans="1:13" x14ac:dyDescent="0.25">
      <c r="A1990" s="147"/>
      <c r="B1990" s="148"/>
      <c r="D1990" s="147"/>
      <c r="E1990" s="147"/>
      <c r="F1990" s="147"/>
      <c r="H1990" s="140"/>
      <c r="I1990" s="147"/>
      <c r="J1990" s="148"/>
      <c r="K1990" s="147"/>
      <c r="L1990" s="147"/>
      <c r="M1990" s="41"/>
    </row>
    <row r="1991" spans="1:13" x14ac:dyDescent="0.25">
      <c r="A1991" s="147"/>
      <c r="B1991" s="148"/>
      <c r="D1991" s="147"/>
      <c r="E1991" s="147"/>
      <c r="F1991" s="147"/>
      <c r="H1991" s="140"/>
      <c r="I1991" s="147"/>
      <c r="J1991" s="148"/>
      <c r="K1991" s="147"/>
      <c r="L1991" s="147"/>
      <c r="M1991" s="41"/>
    </row>
    <row r="1992" spans="1:13" x14ac:dyDescent="0.25">
      <c r="A1992" s="147"/>
      <c r="B1992" s="148"/>
      <c r="D1992" s="147"/>
      <c r="E1992" s="147"/>
      <c r="F1992" s="147"/>
      <c r="H1992" s="140"/>
      <c r="I1992" s="147"/>
      <c r="J1992" s="148"/>
      <c r="K1992" s="147"/>
      <c r="L1992" s="147"/>
      <c r="M1992" s="41"/>
    </row>
    <row r="1993" spans="1:13" x14ac:dyDescent="0.25">
      <c r="A1993" s="147"/>
      <c r="B1993" s="148"/>
      <c r="D1993" s="147"/>
      <c r="E1993" s="147"/>
      <c r="F1993" s="147"/>
      <c r="H1993" s="140"/>
      <c r="I1993" s="147"/>
      <c r="J1993" s="148"/>
      <c r="K1993" s="147"/>
      <c r="L1993" s="147"/>
      <c r="M1993" s="41"/>
    </row>
    <row r="1994" spans="1:13" x14ac:dyDescent="0.25">
      <c r="A1994" s="147"/>
      <c r="B1994" s="148"/>
      <c r="D1994" s="147"/>
      <c r="E1994" s="147"/>
      <c r="F1994" s="147"/>
      <c r="H1994" s="140"/>
      <c r="I1994" s="147"/>
      <c r="J1994" s="148"/>
      <c r="K1994" s="147"/>
      <c r="L1994" s="147"/>
      <c r="M1994" s="41"/>
    </row>
    <row r="1995" spans="1:13" x14ac:dyDescent="0.25">
      <c r="A1995" s="147"/>
      <c r="B1995" s="148"/>
      <c r="D1995" s="147"/>
      <c r="E1995" s="147"/>
      <c r="F1995" s="147"/>
      <c r="H1995" s="140"/>
      <c r="I1995" s="147"/>
      <c r="J1995" s="148"/>
      <c r="K1995" s="147"/>
      <c r="L1995" s="147"/>
      <c r="M1995" s="41"/>
    </row>
    <row r="1996" spans="1:13" x14ac:dyDescent="0.25">
      <c r="A1996" s="147"/>
      <c r="B1996" s="148"/>
      <c r="D1996" s="147"/>
      <c r="E1996" s="147"/>
      <c r="F1996" s="147"/>
      <c r="H1996" s="140"/>
      <c r="I1996" s="147"/>
      <c r="J1996" s="148"/>
      <c r="K1996" s="147"/>
      <c r="L1996" s="147"/>
      <c r="M1996" s="41"/>
    </row>
    <row r="1997" spans="1:13" x14ac:dyDescent="0.25">
      <c r="A1997" s="147"/>
      <c r="B1997" s="148"/>
      <c r="D1997" s="147"/>
      <c r="E1997" s="147"/>
      <c r="F1997" s="147"/>
      <c r="H1997" s="140"/>
      <c r="I1997" s="147"/>
      <c r="J1997" s="148"/>
      <c r="K1997" s="147"/>
      <c r="L1997" s="147"/>
      <c r="M1997" s="41"/>
    </row>
    <row r="1998" spans="1:13" x14ac:dyDescent="0.25">
      <c r="A1998" s="147"/>
      <c r="B1998" s="148"/>
      <c r="D1998" s="147"/>
      <c r="E1998" s="147"/>
      <c r="F1998" s="147"/>
      <c r="H1998" s="140"/>
      <c r="I1998" s="147"/>
      <c r="J1998" s="148"/>
      <c r="K1998" s="147"/>
      <c r="L1998" s="147"/>
      <c r="M1998" s="41"/>
    </row>
    <row r="1999" spans="1:13" x14ac:dyDescent="0.25">
      <c r="A1999" s="147"/>
      <c r="B1999" s="148"/>
      <c r="D1999" s="147"/>
      <c r="E1999" s="147"/>
      <c r="F1999" s="147"/>
      <c r="H1999" s="140"/>
      <c r="I1999" s="147"/>
      <c r="J1999" s="148"/>
      <c r="K1999" s="147"/>
      <c r="L1999" s="147"/>
      <c r="M1999" s="41"/>
    </row>
    <row r="2000" spans="1:13" x14ac:dyDescent="0.25">
      <c r="A2000" s="147"/>
      <c r="B2000" s="148"/>
      <c r="D2000" s="147"/>
      <c r="E2000" s="147"/>
      <c r="F2000" s="147"/>
      <c r="H2000" s="140"/>
      <c r="I2000" s="147"/>
      <c r="J2000" s="148"/>
      <c r="K2000" s="147"/>
      <c r="L2000" s="147"/>
      <c r="M2000" s="41"/>
    </row>
    <row r="2001" spans="1:13" x14ac:dyDescent="0.25">
      <c r="A2001" s="147"/>
      <c r="B2001" s="148"/>
      <c r="D2001" s="147"/>
      <c r="E2001" s="147"/>
      <c r="F2001" s="147"/>
      <c r="H2001" s="140"/>
      <c r="I2001" s="147"/>
      <c r="J2001" s="148"/>
      <c r="K2001" s="147"/>
      <c r="L2001" s="147"/>
      <c r="M2001" s="41"/>
    </row>
    <row r="2002" spans="1:13" x14ac:dyDescent="0.25">
      <c r="A2002" s="147"/>
      <c r="B2002" s="148"/>
      <c r="D2002" s="147"/>
      <c r="E2002" s="147"/>
      <c r="F2002" s="147"/>
      <c r="H2002" s="140"/>
      <c r="I2002" s="147"/>
      <c r="J2002" s="148"/>
      <c r="K2002" s="147"/>
      <c r="L2002" s="147"/>
      <c r="M2002" s="41"/>
    </row>
    <row r="2003" spans="1:13" x14ac:dyDescent="0.25">
      <c r="A2003" s="147"/>
      <c r="B2003" s="148"/>
      <c r="D2003" s="147"/>
      <c r="E2003" s="147"/>
      <c r="F2003" s="147"/>
      <c r="H2003" s="140"/>
      <c r="I2003" s="147"/>
      <c r="J2003" s="148"/>
      <c r="K2003" s="147"/>
      <c r="L2003" s="147"/>
      <c r="M2003" s="41"/>
    </row>
    <row r="2004" spans="1:13" x14ac:dyDescent="0.25">
      <c r="A2004" s="147"/>
      <c r="B2004" s="148"/>
      <c r="D2004" s="147"/>
      <c r="E2004" s="147"/>
      <c r="F2004" s="147"/>
      <c r="H2004" s="140"/>
      <c r="I2004" s="147"/>
      <c r="J2004" s="148"/>
      <c r="K2004" s="147"/>
      <c r="L2004" s="147"/>
      <c r="M2004" s="41"/>
    </row>
    <row r="2005" spans="1:13" x14ac:dyDescent="0.25">
      <c r="A2005" s="147"/>
      <c r="B2005" s="148"/>
      <c r="D2005" s="147"/>
      <c r="E2005" s="147"/>
      <c r="F2005" s="147"/>
      <c r="H2005" s="140"/>
      <c r="I2005" s="147"/>
      <c r="J2005" s="148"/>
      <c r="K2005" s="147"/>
      <c r="L2005" s="147"/>
      <c r="M2005" s="41"/>
    </row>
    <row r="2006" spans="1:13" x14ac:dyDescent="0.25">
      <c r="A2006" s="147"/>
      <c r="B2006" s="148"/>
      <c r="D2006" s="147"/>
      <c r="E2006" s="147"/>
      <c r="F2006" s="147"/>
      <c r="H2006" s="140"/>
      <c r="I2006" s="147"/>
      <c r="J2006" s="148"/>
      <c r="K2006" s="147"/>
      <c r="L2006" s="147"/>
      <c r="M2006" s="41"/>
    </row>
    <row r="2007" spans="1:13" x14ac:dyDescent="0.25">
      <c r="A2007" s="147"/>
      <c r="B2007" s="148"/>
      <c r="D2007" s="147"/>
      <c r="E2007" s="147"/>
      <c r="F2007" s="147"/>
      <c r="H2007" s="140"/>
      <c r="I2007" s="147"/>
      <c r="J2007" s="148"/>
      <c r="K2007" s="147"/>
      <c r="L2007" s="147"/>
      <c r="M2007" s="41"/>
    </row>
    <row r="2008" spans="1:13" x14ac:dyDescent="0.25">
      <c r="A2008" s="147"/>
      <c r="B2008" s="148"/>
      <c r="D2008" s="147"/>
      <c r="E2008" s="147"/>
      <c r="F2008" s="147"/>
      <c r="H2008" s="140"/>
      <c r="I2008" s="147"/>
      <c r="J2008" s="148"/>
      <c r="K2008" s="147"/>
      <c r="L2008" s="147"/>
      <c r="M2008" s="41"/>
    </row>
    <row r="2009" spans="1:13" x14ac:dyDescent="0.25">
      <c r="A2009" s="147"/>
      <c r="B2009" s="148"/>
      <c r="D2009" s="147"/>
      <c r="E2009" s="147"/>
      <c r="F2009" s="147"/>
      <c r="H2009" s="140"/>
      <c r="I2009" s="147"/>
      <c r="J2009" s="148"/>
      <c r="K2009" s="147"/>
      <c r="L2009" s="147"/>
      <c r="M2009" s="41"/>
    </row>
    <row r="2010" spans="1:13" x14ac:dyDescent="0.25">
      <c r="A2010" s="147"/>
      <c r="B2010" s="148"/>
      <c r="D2010" s="147"/>
      <c r="E2010" s="147"/>
      <c r="F2010" s="147"/>
      <c r="H2010" s="140"/>
      <c r="I2010" s="147"/>
      <c r="J2010" s="148"/>
      <c r="K2010" s="147"/>
      <c r="L2010" s="147"/>
      <c r="M2010" s="41"/>
    </row>
    <row r="2011" spans="1:13" x14ac:dyDescent="0.25">
      <c r="A2011" s="147"/>
      <c r="B2011" s="148"/>
      <c r="D2011" s="147"/>
      <c r="E2011" s="147"/>
      <c r="F2011" s="147"/>
      <c r="H2011" s="140"/>
      <c r="I2011" s="147"/>
      <c r="J2011" s="148"/>
      <c r="K2011" s="147"/>
      <c r="L2011" s="147"/>
      <c r="M2011" s="41"/>
    </row>
    <row r="2012" spans="1:13" x14ac:dyDescent="0.25">
      <c r="A2012" s="147"/>
      <c r="B2012" s="148"/>
      <c r="D2012" s="147"/>
      <c r="E2012" s="147"/>
      <c r="F2012" s="147"/>
      <c r="H2012" s="140"/>
      <c r="I2012" s="147"/>
      <c r="J2012" s="148"/>
      <c r="K2012" s="147"/>
      <c r="L2012" s="147"/>
      <c r="M2012" s="41"/>
    </row>
    <row r="2013" spans="1:13" x14ac:dyDescent="0.25">
      <c r="A2013" s="147"/>
      <c r="B2013" s="148"/>
      <c r="D2013" s="147"/>
      <c r="E2013" s="147"/>
      <c r="F2013" s="147"/>
      <c r="H2013" s="140"/>
      <c r="I2013" s="147"/>
      <c r="J2013" s="148"/>
      <c r="K2013" s="147"/>
      <c r="L2013" s="147"/>
      <c r="M2013" s="41"/>
    </row>
    <row r="2014" spans="1:13" x14ac:dyDescent="0.25">
      <c r="A2014" s="147"/>
      <c r="B2014" s="148"/>
      <c r="D2014" s="147"/>
      <c r="E2014" s="147"/>
      <c r="F2014" s="147"/>
      <c r="H2014" s="140"/>
      <c r="I2014" s="147"/>
      <c r="J2014" s="148"/>
      <c r="K2014" s="147"/>
      <c r="L2014" s="147"/>
      <c r="M2014" s="41"/>
    </row>
    <row r="2015" spans="1:13" x14ac:dyDescent="0.25">
      <c r="A2015" s="147"/>
      <c r="B2015" s="148"/>
      <c r="D2015" s="147"/>
      <c r="E2015" s="147"/>
      <c r="F2015" s="147"/>
      <c r="H2015" s="140"/>
      <c r="I2015" s="147"/>
      <c r="J2015" s="148"/>
      <c r="K2015" s="147"/>
      <c r="L2015" s="147"/>
      <c r="M2015" s="41"/>
    </row>
    <row r="2016" spans="1:13" x14ac:dyDescent="0.25">
      <c r="A2016" s="147"/>
      <c r="B2016" s="148"/>
      <c r="D2016" s="147"/>
      <c r="E2016" s="147"/>
      <c r="F2016" s="147"/>
      <c r="H2016" s="140"/>
      <c r="I2016" s="147"/>
      <c r="J2016" s="148"/>
      <c r="K2016" s="147"/>
      <c r="L2016" s="147"/>
      <c r="M2016" s="41"/>
    </row>
    <row r="2017" spans="1:13" x14ac:dyDescent="0.25">
      <c r="A2017" s="147"/>
      <c r="B2017" s="148"/>
      <c r="D2017" s="147"/>
      <c r="E2017" s="147"/>
      <c r="F2017" s="147"/>
      <c r="H2017" s="140"/>
      <c r="I2017" s="147"/>
      <c r="J2017" s="148"/>
      <c r="K2017" s="147"/>
      <c r="L2017" s="147"/>
      <c r="M2017" s="41"/>
    </row>
    <row r="2018" spans="1:13" x14ac:dyDescent="0.25">
      <c r="A2018" s="147"/>
      <c r="B2018" s="148"/>
      <c r="D2018" s="147"/>
      <c r="E2018" s="147"/>
      <c r="F2018" s="147"/>
      <c r="H2018" s="140"/>
      <c r="I2018" s="147"/>
      <c r="J2018" s="148"/>
      <c r="K2018" s="147"/>
      <c r="L2018" s="147"/>
      <c r="M2018" s="41"/>
    </row>
    <row r="2019" spans="1:13" x14ac:dyDescent="0.25">
      <c r="A2019" s="147"/>
      <c r="B2019" s="148"/>
      <c r="D2019" s="147"/>
      <c r="E2019" s="147"/>
      <c r="F2019" s="147"/>
      <c r="H2019" s="140"/>
      <c r="I2019" s="147"/>
      <c r="J2019" s="148"/>
      <c r="K2019" s="147"/>
      <c r="L2019" s="147"/>
      <c r="M2019" s="41"/>
    </row>
    <row r="2020" spans="1:13" x14ac:dyDescent="0.25">
      <c r="A2020" s="147"/>
      <c r="B2020" s="148"/>
      <c r="D2020" s="147"/>
      <c r="E2020" s="147"/>
      <c r="F2020" s="147"/>
      <c r="H2020" s="140"/>
      <c r="I2020" s="147"/>
      <c r="J2020" s="148"/>
      <c r="K2020" s="147"/>
      <c r="L2020" s="147"/>
      <c r="M2020" s="41"/>
    </row>
    <row r="2021" spans="1:13" x14ac:dyDescent="0.25">
      <c r="A2021" s="147"/>
      <c r="B2021" s="148"/>
      <c r="D2021" s="147"/>
      <c r="E2021" s="147"/>
      <c r="F2021" s="147"/>
      <c r="H2021" s="140"/>
      <c r="I2021" s="147"/>
      <c r="J2021" s="148"/>
      <c r="K2021" s="147"/>
      <c r="L2021" s="147"/>
      <c r="M2021" s="41"/>
    </row>
    <row r="2022" spans="1:13" x14ac:dyDescent="0.25">
      <c r="A2022" s="147"/>
      <c r="B2022" s="148"/>
      <c r="D2022" s="147"/>
      <c r="E2022" s="147"/>
      <c r="F2022" s="147"/>
      <c r="H2022" s="140"/>
      <c r="I2022" s="147"/>
      <c r="J2022" s="148"/>
      <c r="K2022" s="147"/>
      <c r="L2022" s="147"/>
      <c r="M2022" s="41"/>
    </row>
    <row r="2023" spans="1:13" x14ac:dyDescent="0.25">
      <c r="A2023" s="147"/>
      <c r="B2023" s="148"/>
      <c r="D2023" s="147"/>
      <c r="E2023" s="147"/>
      <c r="F2023" s="147"/>
      <c r="H2023" s="140"/>
      <c r="I2023" s="147"/>
      <c r="J2023" s="148"/>
      <c r="K2023" s="147"/>
      <c r="L2023" s="147"/>
      <c r="M2023" s="41"/>
    </row>
    <row r="2024" spans="1:13" x14ac:dyDescent="0.25">
      <c r="A2024" s="147"/>
      <c r="B2024" s="148"/>
      <c r="D2024" s="147"/>
      <c r="E2024" s="147"/>
      <c r="F2024" s="147"/>
      <c r="H2024" s="140"/>
      <c r="I2024" s="147"/>
      <c r="J2024" s="148"/>
      <c r="K2024" s="147"/>
      <c r="L2024" s="147"/>
      <c r="M2024" s="41"/>
    </row>
    <row r="2025" spans="1:13" x14ac:dyDescent="0.25">
      <c r="A2025" s="147"/>
      <c r="B2025" s="148"/>
      <c r="D2025" s="147"/>
      <c r="E2025" s="147"/>
      <c r="F2025" s="147"/>
      <c r="H2025" s="140"/>
      <c r="I2025" s="147"/>
      <c r="J2025" s="148"/>
      <c r="K2025" s="147"/>
      <c r="L2025" s="147"/>
      <c r="M2025" s="41"/>
    </row>
    <row r="2026" spans="1:13" x14ac:dyDescent="0.25">
      <c r="A2026" s="147"/>
      <c r="B2026" s="148"/>
      <c r="D2026" s="147"/>
      <c r="E2026" s="147"/>
      <c r="F2026" s="147"/>
      <c r="H2026" s="140"/>
      <c r="I2026" s="147"/>
      <c r="J2026" s="148"/>
      <c r="K2026" s="147"/>
      <c r="L2026" s="147"/>
      <c r="M2026" s="41"/>
    </row>
    <row r="2027" spans="1:13" x14ac:dyDescent="0.25">
      <c r="A2027" s="147"/>
      <c r="B2027" s="148"/>
      <c r="D2027" s="147"/>
      <c r="E2027" s="147"/>
      <c r="F2027" s="147"/>
      <c r="H2027" s="140"/>
      <c r="I2027" s="147"/>
      <c r="J2027" s="148"/>
      <c r="K2027" s="147"/>
      <c r="L2027" s="147"/>
      <c r="M2027" s="41"/>
    </row>
    <row r="2028" spans="1:13" x14ac:dyDescent="0.25">
      <c r="A2028" s="147"/>
      <c r="B2028" s="148"/>
      <c r="D2028" s="147"/>
      <c r="E2028" s="147"/>
      <c r="F2028" s="147"/>
      <c r="H2028" s="140"/>
      <c r="I2028" s="147"/>
      <c r="J2028" s="148"/>
      <c r="K2028" s="147"/>
      <c r="L2028" s="147"/>
      <c r="M2028" s="41"/>
    </row>
    <row r="2029" spans="1:13" x14ac:dyDescent="0.25">
      <c r="A2029" s="147"/>
      <c r="B2029" s="148"/>
      <c r="D2029" s="147"/>
      <c r="E2029" s="147"/>
      <c r="F2029" s="147"/>
      <c r="H2029" s="140"/>
      <c r="I2029" s="147"/>
      <c r="J2029" s="148"/>
      <c r="K2029" s="147"/>
      <c r="L2029" s="147"/>
      <c r="M2029" s="41"/>
    </row>
    <row r="2030" spans="1:13" x14ac:dyDescent="0.25">
      <c r="A2030" s="147"/>
      <c r="B2030" s="148"/>
      <c r="D2030" s="147"/>
      <c r="E2030" s="147"/>
      <c r="F2030" s="147"/>
      <c r="H2030" s="140"/>
      <c r="I2030" s="147"/>
      <c r="J2030" s="148"/>
      <c r="K2030" s="147"/>
      <c r="L2030" s="147"/>
      <c r="M2030" s="41"/>
    </row>
    <row r="2031" spans="1:13" x14ac:dyDescent="0.25">
      <c r="A2031" s="147"/>
      <c r="B2031" s="148"/>
      <c r="D2031" s="147"/>
      <c r="E2031" s="147"/>
      <c r="F2031" s="147"/>
      <c r="H2031" s="140"/>
      <c r="I2031" s="147"/>
      <c r="J2031" s="148"/>
      <c r="K2031" s="147"/>
      <c r="L2031" s="147"/>
      <c r="M2031" s="41"/>
    </row>
    <row r="2032" spans="1:13" x14ac:dyDescent="0.25">
      <c r="A2032" s="147"/>
      <c r="B2032" s="148"/>
      <c r="D2032" s="147"/>
      <c r="E2032" s="147"/>
      <c r="F2032" s="147"/>
      <c r="H2032" s="140"/>
      <c r="I2032" s="147"/>
      <c r="J2032" s="148"/>
      <c r="K2032" s="147"/>
      <c r="L2032" s="147"/>
      <c r="M2032" s="41"/>
    </row>
    <row r="2033" spans="1:13" x14ac:dyDescent="0.25">
      <c r="A2033" s="147"/>
      <c r="B2033" s="148"/>
      <c r="D2033" s="147"/>
      <c r="E2033" s="147"/>
      <c r="F2033" s="147"/>
      <c r="H2033" s="140"/>
      <c r="I2033" s="147"/>
      <c r="J2033" s="148"/>
      <c r="K2033" s="147"/>
      <c r="L2033" s="147"/>
      <c r="M2033" s="41"/>
    </row>
    <row r="2034" spans="1:13" x14ac:dyDescent="0.25">
      <c r="A2034" s="147"/>
      <c r="B2034" s="148"/>
      <c r="D2034" s="147"/>
      <c r="E2034" s="147"/>
      <c r="F2034" s="147"/>
      <c r="H2034" s="140"/>
      <c r="I2034" s="147"/>
      <c r="J2034" s="148"/>
      <c r="K2034" s="147"/>
      <c r="L2034" s="147"/>
      <c r="M2034" s="41"/>
    </row>
    <row r="2035" spans="1:13" x14ac:dyDescent="0.25">
      <c r="A2035" s="147"/>
      <c r="B2035" s="148"/>
      <c r="D2035" s="147"/>
      <c r="E2035" s="147"/>
      <c r="F2035" s="147"/>
      <c r="H2035" s="140"/>
      <c r="I2035" s="147"/>
      <c r="J2035" s="148"/>
      <c r="K2035" s="147"/>
      <c r="L2035" s="147"/>
      <c r="M2035" s="41"/>
    </row>
    <row r="2036" spans="1:13" x14ac:dyDescent="0.25">
      <c r="A2036" s="147"/>
      <c r="B2036" s="148"/>
      <c r="D2036" s="147"/>
      <c r="E2036" s="147"/>
      <c r="F2036" s="147"/>
      <c r="H2036" s="140"/>
      <c r="I2036" s="147"/>
      <c r="J2036" s="148"/>
      <c r="K2036" s="147"/>
      <c r="L2036" s="147"/>
      <c r="M2036" s="41"/>
    </row>
    <row r="2037" spans="1:13" x14ac:dyDescent="0.25">
      <c r="A2037" s="147"/>
      <c r="B2037" s="148"/>
      <c r="D2037" s="147"/>
      <c r="E2037" s="147"/>
      <c r="F2037" s="147"/>
      <c r="H2037" s="140"/>
      <c r="I2037" s="147"/>
      <c r="J2037" s="148"/>
      <c r="K2037" s="147"/>
      <c r="L2037" s="147"/>
      <c r="M2037" s="41"/>
    </row>
    <row r="2038" spans="1:13" x14ac:dyDescent="0.25">
      <c r="A2038" s="147"/>
      <c r="B2038" s="148"/>
      <c r="D2038" s="147"/>
      <c r="E2038" s="147"/>
      <c r="F2038" s="147"/>
      <c r="H2038" s="140"/>
      <c r="I2038" s="147"/>
      <c r="J2038" s="148"/>
      <c r="K2038" s="147"/>
      <c r="L2038" s="147"/>
      <c r="M2038" s="41"/>
    </row>
    <row r="2039" spans="1:13" x14ac:dyDescent="0.25">
      <c r="A2039" s="147"/>
      <c r="B2039" s="148"/>
      <c r="D2039" s="147"/>
      <c r="E2039" s="147"/>
      <c r="F2039" s="147"/>
      <c r="H2039" s="140"/>
      <c r="I2039" s="147"/>
      <c r="J2039" s="148"/>
      <c r="K2039" s="147"/>
      <c r="L2039" s="147"/>
      <c r="M2039" s="41"/>
    </row>
    <row r="2040" spans="1:13" x14ac:dyDescent="0.25">
      <c r="A2040" s="147"/>
      <c r="B2040" s="148"/>
      <c r="D2040" s="147"/>
      <c r="E2040" s="147"/>
      <c r="F2040" s="147"/>
      <c r="H2040" s="140"/>
      <c r="I2040" s="147"/>
      <c r="J2040" s="148"/>
      <c r="K2040" s="147"/>
      <c r="L2040" s="147"/>
      <c r="M2040" s="41"/>
    </row>
    <row r="2041" spans="1:13" x14ac:dyDescent="0.25">
      <c r="A2041" s="147"/>
      <c r="B2041" s="148"/>
      <c r="D2041" s="147"/>
      <c r="E2041" s="147"/>
      <c r="F2041" s="147"/>
      <c r="H2041" s="140"/>
      <c r="I2041" s="147"/>
      <c r="J2041" s="148"/>
      <c r="K2041" s="147"/>
      <c r="L2041" s="147"/>
      <c r="M2041" s="41"/>
    </row>
    <row r="2042" spans="1:13" x14ac:dyDescent="0.25">
      <c r="A2042" s="147"/>
      <c r="B2042" s="148"/>
      <c r="D2042" s="147"/>
      <c r="E2042" s="147"/>
      <c r="F2042" s="147"/>
      <c r="H2042" s="140"/>
      <c r="I2042" s="147"/>
      <c r="J2042" s="148"/>
      <c r="K2042" s="147"/>
      <c r="L2042" s="147"/>
      <c r="M2042" s="41"/>
    </row>
    <row r="2043" spans="1:13" x14ac:dyDescent="0.25">
      <c r="A2043" s="147"/>
      <c r="B2043" s="148"/>
      <c r="D2043" s="147"/>
      <c r="E2043" s="147"/>
      <c r="F2043" s="147"/>
      <c r="H2043" s="140"/>
      <c r="I2043" s="147"/>
      <c r="J2043" s="148"/>
      <c r="K2043" s="147"/>
      <c r="L2043" s="147"/>
      <c r="M2043" s="41"/>
    </row>
    <row r="2044" spans="1:13" x14ac:dyDescent="0.25">
      <c r="A2044" s="147"/>
      <c r="B2044" s="148"/>
      <c r="D2044" s="147"/>
      <c r="E2044" s="147"/>
      <c r="F2044" s="147"/>
      <c r="H2044" s="140"/>
      <c r="I2044" s="147"/>
      <c r="J2044" s="148"/>
      <c r="K2044" s="147"/>
      <c r="L2044" s="147"/>
      <c r="M2044" s="41"/>
    </row>
    <row r="2045" spans="1:13" x14ac:dyDescent="0.25">
      <c r="A2045" s="147"/>
      <c r="B2045" s="148"/>
      <c r="D2045" s="147"/>
      <c r="E2045" s="147"/>
      <c r="F2045" s="147"/>
      <c r="H2045" s="140"/>
      <c r="I2045" s="147"/>
      <c r="J2045" s="148"/>
      <c r="K2045" s="147"/>
      <c r="L2045" s="147"/>
      <c r="M2045" s="41"/>
    </row>
    <row r="2046" spans="1:13" x14ac:dyDescent="0.25">
      <c r="A2046" s="147"/>
      <c r="B2046" s="148"/>
      <c r="D2046" s="147"/>
      <c r="E2046" s="147"/>
      <c r="F2046" s="147"/>
      <c r="H2046" s="140"/>
      <c r="I2046" s="147"/>
      <c r="J2046" s="148"/>
      <c r="K2046" s="147"/>
      <c r="L2046" s="147"/>
      <c r="M2046" s="41"/>
    </row>
    <row r="2047" spans="1:13" x14ac:dyDescent="0.25">
      <c r="A2047" s="147"/>
      <c r="B2047" s="148"/>
      <c r="D2047" s="147"/>
      <c r="E2047" s="147"/>
      <c r="F2047" s="147"/>
      <c r="H2047" s="140"/>
      <c r="I2047" s="147"/>
      <c r="J2047" s="148"/>
      <c r="K2047" s="147"/>
      <c r="L2047" s="147"/>
      <c r="M2047" s="41"/>
    </row>
    <row r="2048" spans="1:13" x14ac:dyDescent="0.25">
      <c r="A2048" s="147"/>
      <c r="B2048" s="148"/>
      <c r="D2048" s="147"/>
      <c r="E2048" s="147"/>
      <c r="F2048" s="147"/>
      <c r="H2048" s="140"/>
      <c r="I2048" s="147"/>
      <c r="J2048" s="148"/>
      <c r="K2048" s="147"/>
      <c r="L2048" s="147"/>
      <c r="M2048" s="41"/>
    </row>
    <row r="2049" spans="1:13" x14ac:dyDescent="0.25">
      <c r="A2049" s="147"/>
      <c r="B2049" s="148"/>
      <c r="D2049" s="147"/>
      <c r="E2049" s="147"/>
      <c r="F2049" s="147"/>
      <c r="H2049" s="140"/>
      <c r="I2049" s="147"/>
      <c r="J2049" s="148"/>
      <c r="K2049" s="147"/>
      <c r="L2049" s="147"/>
      <c r="M2049" s="41"/>
    </row>
    <row r="2050" spans="1:13" x14ac:dyDescent="0.25">
      <c r="A2050" s="147"/>
      <c r="B2050" s="148"/>
      <c r="D2050" s="147"/>
      <c r="E2050" s="147"/>
      <c r="F2050" s="147"/>
      <c r="H2050" s="140"/>
      <c r="I2050" s="147"/>
      <c r="J2050" s="148"/>
      <c r="K2050" s="147"/>
      <c r="L2050" s="147"/>
      <c r="M2050" s="41"/>
    </row>
    <row r="2051" spans="1:13" x14ac:dyDescent="0.25">
      <c r="A2051" s="147"/>
      <c r="B2051" s="148"/>
      <c r="D2051" s="147"/>
      <c r="E2051" s="147"/>
      <c r="F2051" s="147"/>
      <c r="H2051" s="140"/>
      <c r="I2051" s="147"/>
      <c r="J2051" s="148"/>
      <c r="K2051" s="147"/>
      <c r="L2051" s="147"/>
      <c r="M2051" s="41"/>
    </row>
    <row r="2052" spans="1:13" x14ac:dyDescent="0.25">
      <c r="A2052" s="147"/>
      <c r="B2052" s="148"/>
      <c r="D2052" s="147"/>
      <c r="E2052" s="147"/>
      <c r="F2052" s="147"/>
      <c r="H2052" s="140"/>
      <c r="I2052" s="147"/>
      <c r="J2052" s="148"/>
      <c r="K2052" s="147"/>
      <c r="L2052" s="147"/>
      <c r="M2052" s="41"/>
    </row>
    <row r="2053" spans="1:13" x14ac:dyDescent="0.25">
      <c r="A2053" s="147"/>
      <c r="B2053" s="148"/>
      <c r="D2053" s="147"/>
      <c r="E2053" s="147"/>
      <c r="F2053" s="147"/>
      <c r="H2053" s="140"/>
      <c r="I2053" s="147"/>
      <c r="J2053" s="148"/>
      <c r="K2053" s="147"/>
      <c r="L2053" s="147"/>
      <c r="M2053" s="41"/>
    </row>
    <row r="2054" spans="1:13" x14ac:dyDescent="0.25">
      <c r="A2054" s="147"/>
      <c r="B2054" s="148"/>
      <c r="D2054" s="147"/>
      <c r="E2054" s="147"/>
      <c r="F2054" s="147"/>
      <c r="H2054" s="140"/>
      <c r="I2054" s="147"/>
      <c r="J2054" s="148"/>
      <c r="K2054" s="147"/>
      <c r="L2054" s="147"/>
      <c r="M2054" s="41"/>
    </row>
    <row r="2055" spans="1:13" x14ac:dyDescent="0.25">
      <c r="A2055" s="147"/>
      <c r="B2055" s="148"/>
      <c r="D2055" s="147"/>
      <c r="E2055" s="147"/>
      <c r="F2055" s="147"/>
      <c r="H2055" s="140"/>
      <c r="I2055" s="147"/>
      <c r="J2055" s="148"/>
      <c r="K2055" s="147"/>
      <c r="L2055" s="147"/>
      <c r="M2055" s="41"/>
    </row>
    <row r="2056" spans="1:13" x14ac:dyDescent="0.25">
      <c r="A2056" s="147"/>
      <c r="B2056" s="148"/>
      <c r="D2056" s="147"/>
      <c r="E2056" s="147"/>
      <c r="F2056" s="147"/>
      <c r="H2056" s="140"/>
      <c r="I2056" s="147"/>
      <c r="J2056" s="148"/>
      <c r="K2056" s="147"/>
      <c r="L2056" s="147"/>
      <c r="M2056" s="41"/>
    </row>
    <row r="2057" spans="1:13" x14ac:dyDescent="0.25">
      <c r="A2057" s="147"/>
      <c r="B2057" s="148"/>
      <c r="D2057" s="147"/>
      <c r="E2057" s="147"/>
      <c r="F2057" s="147"/>
      <c r="H2057" s="140"/>
      <c r="I2057" s="147"/>
      <c r="J2057" s="148"/>
      <c r="K2057" s="147"/>
      <c r="L2057" s="147"/>
      <c r="M2057" s="41"/>
    </row>
    <row r="2058" spans="1:13" x14ac:dyDescent="0.25">
      <c r="A2058" s="147"/>
      <c r="B2058" s="148"/>
      <c r="D2058" s="147"/>
      <c r="E2058" s="147"/>
      <c r="F2058" s="147"/>
      <c r="H2058" s="140"/>
      <c r="I2058" s="147"/>
      <c r="J2058" s="148"/>
      <c r="K2058" s="147"/>
      <c r="L2058" s="147"/>
      <c r="M2058" s="41"/>
    </row>
    <row r="2059" spans="1:13" x14ac:dyDescent="0.25">
      <c r="A2059" s="147"/>
      <c r="B2059" s="148"/>
      <c r="D2059" s="147"/>
      <c r="E2059" s="147"/>
      <c r="F2059" s="147"/>
      <c r="H2059" s="140"/>
      <c r="I2059" s="147"/>
      <c r="J2059" s="148"/>
      <c r="K2059" s="147"/>
      <c r="L2059" s="147"/>
      <c r="M2059" s="41"/>
    </row>
    <row r="2060" spans="1:13" x14ac:dyDescent="0.25">
      <c r="A2060" s="147"/>
      <c r="B2060" s="148"/>
      <c r="D2060" s="147"/>
      <c r="E2060" s="147"/>
      <c r="F2060" s="147"/>
      <c r="H2060" s="140"/>
      <c r="I2060" s="147"/>
      <c r="J2060" s="148"/>
      <c r="K2060" s="147"/>
      <c r="L2060" s="147"/>
      <c r="M2060" s="41"/>
    </row>
    <row r="2061" spans="1:13" x14ac:dyDescent="0.25">
      <c r="A2061" s="147"/>
      <c r="B2061" s="148"/>
      <c r="D2061" s="147"/>
      <c r="E2061" s="147"/>
      <c r="F2061" s="147"/>
      <c r="H2061" s="140"/>
      <c r="I2061" s="147"/>
      <c r="J2061" s="148"/>
      <c r="K2061" s="147"/>
      <c r="L2061" s="147"/>
      <c r="M2061" s="41"/>
    </row>
    <row r="2062" spans="1:13" x14ac:dyDescent="0.25">
      <c r="A2062" s="147"/>
      <c r="B2062" s="148"/>
      <c r="D2062" s="147"/>
      <c r="E2062" s="147"/>
      <c r="F2062" s="147"/>
      <c r="H2062" s="140"/>
      <c r="I2062" s="147"/>
      <c r="J2062" s="148"/>
      <c r="K2062" s="147"/>
      <c r="L2062" s="147"/>
      <c r="M2062" s="41"/>
    </row>
    <row r="2063" spans="1:13" x14ac:dyDescent="0.25">
      <c r="A2063" s="147"/>
      <c r="B2063" s="148"/>
      <c r="D2063" s="147"/>
      <c r="E2063" s="147"/>
      <c r="F2063" s="147"/>
      <c r="H2063" s="140"/>
      <c r="I2063" s="147"/>
      <c r="J2063" s="148"/>
      <c r="K2063" s="147"/>
      <c r="L2063" s="147"/>
      <c r="M2063" s="41"/>
    </row>
    <row r="2064" spans="1:13" x14ac:dyDescent="0.25">
      <c r="A2064" s="147"/>
      <c r="B2064" s="148"/>
      <c r="D2064" s="147"/>
      <c r="E2064" s="147"/>
      <c r="F2064" s="147"/>
      <c r="H2064" s="140"/>
      <c r="I2064" s="147"/>
      <c r="J2064" s="148"/>
      <c r="K2064" s="147"/>
      <c r="L2064" s="147"/>
      <c r="M2064" s="41"/>
    </row>
    <row r="2065" spans="1:13" x14ac:dyDescent="0.25">
      <c r="A2065" s="147"/>
      <c r="B2065" s="148"/>
      <c r="D2065" s="147"/>
      <c r="E2065" s="147"/>
      <c r="F2065" s="147"/>
      <c r="H2065" s="140"/>
      <c r="I2065" s="147"/>
      <c r="J2065" s="148"/>
      <c r="K2065" s="147"/>
      <c r="L2065" s="147"/>
      <c r="M2065" s="41"/>
    </row>
    <row r="2066" spans="1:13" x14ac:dyDescent="0.25">
      <c r="A2066" s="147"/>
      <c r="B2066" s="148"/>
      <c r="D2066" s="147"/>
      <c r="E2066" s="147"/>
      <c r="F2066" s="147"/>
      <c r="H2066" s="140"/>
      <c r="I2066" s="147"/>
      <c r="J2066" s="148"/>
      <c r="K2066" s="147"/>
      <c r="L2066" s="147"/>
      <c r="M2066" s="41"/>
    </row>
    <row r="2067" spans="1:13" x14ac:dyDescent="0.25">
      <c r="A2067" s="147"/>
      <c r="B2067" s="148"/>
      <c r="D2067" s="147"/>
      <c r="E2067" s="147"/>
      <c r="F2067" s="147"/>
      <c r="H2067" s="140"/>
      <c r="I2067" s="147"/>
      <c r="J2067" s="148"/>
      <c r="K2067" s="147"/>
      <c r="L2067" s="147"/>
      <c r="M2067" s="41"/>
    </row>
    <row r="2068" spans="1:13" x14ac:dyDescent="0.25">
      <c r="A2068" s="147"/>
      <c r="B2068" s="148"/>
      <c r="D2068" s="147"/>
      <c r="E2068" s="147"/>
      <c r="F2068" s="147"/>
      <c r="H2068" s="140"/>
      <c r="I2068" s="147"/>
      <c r="J2068" s="148"/>
      <c r="K2068" s="147"/>
      <c r="L2068" s="147"/>
      <c r="M2068" s="41"/>
    </row>
    <row r="2069" spans="1:13" x14ac:dyDescent="0.25">
      <c r="A2069" s="147"/>
      <c r="B2069" s="148"/>
      <c r="D2069" s="147"/>
      <c r="E2069" s="147"/>
      <c r="F2069" s="147"/>
      <c r="H2069" s="140"/>
      <c r="I2069" s="147"/>
      <c r="J2069" s="148"/>
      <c r="K2069" s="147"/>
      <c r="L2069" s="147"/>
      <c r="M2069" s="41"/>
    </row>
    <row r="2070" spans="1:13" x14ac:dyDescent="0.25">
      <c r="A2070" s="147"/>
      <c r="B2070" s="148"/>
      <c r="D2070" s="147"/>
      <c r="E2070" s="147"/>
      <c r="F2070" s="147"/>
      <c r="H2070" s="140"/>
      <c r="I2070" s="147"/>
      <c r="J2070" s="148"/>
      <c r="K2070" s="147"/>
      <c r="L2070" s="147"/>
      <c r="M2070" s="41"/>
    </row>
    <row r="2071" spans="1:13" x14ac:dyDescent="0.25">
      <c r="A2071" s="147"/>
      <c r="B2071" s="148"/>
      <c r="D2071" s="147"/>
      <c r="E2071" s="147"/>
      <c r="F2071" s="147"/>
      <c r="H2071" s="140"/>
      <c r="I2071" s="147"/>
      <c r="J2071" s="148"/>
      <c r="K2071" s="147"/>
      <c r="L2071" s="147"/>
      <c r="M2071" s="41"/>
    </row>
    <row r="2072" spans="1:13" x14ac:dyDescent="0.25">
      <c r="A2072" s="147"/>
      <c r="B2072" s="148"/>
      <c r="D2072" s="147"/>
      <c r="E2072" s="147"/>
      <c r="F2072" s="147"/>
      <c r="H2072" s="140"/>
      <c r="I2072" s="147"/>
      <c r="J2072" s="148"/>
      <c r="K2072" s="147"/>
      <c r="L2072" s="147"/>
      <c r="M2072" s="41"/>
    </row>
    <row r="2073" spans="1:13" x14ac:dyDescent="0.25">
      <c r="A2073" s="147"/>
      <c r="B2073" s="148"/>
      <c r="D2073" s="147"/>
      <c r="E2073" s="147"/>
      <c r="F2073" s="147"/>
      <c r="H2073" s="140"/>
      <c r="I2073" s="147"/>
      <c r="J2073" s="148"/>
      <c r="K2073" s="147"/>
      <c r="L2073" s="147"/>
      <c r="M2073" s="41"/>
    </row>
    <row r="2074" spans="1:13" x14ac:dyDescent="0.25">
      <c r="A2074" s="147"/>
      <c r="B2074" s="148"/>
      <c r="D2074" s="147"/>
      <c r="E2074" s="147"/>
      <c r="F2074" s="147"/>
      <c r="H2074" s="140"/>
      <c r="I2074" s="147"/>
      <c r="J2074" s="148"/>
      <c r="K2074" s="147"/>
      <c r="L2074" s="147"/>
      <c r="M2074" s="41"/>
    </row>
    <row r="2075" spans="1:13" x14ac:dyDescent="0.25">
      <c r="A2075" s="147"/>
      <c r="B2075" s="148"/>
      <c r="D2075" s="147"/>
      <c r="E2075" s="147"/>
      <c r="F2075" s="147"/>
      <c r="H2075" s="140"/>
      <c r="I2075" s="147"/>
      <c r="J2075" s="148"/>
      <c r="K2075" s="147"/>
      <c r="L2075" s="147"/>
      <c r="M2075" s="41"/>
    </row>
    <row r="2076" spans="1:13" x14ac:dyDescent="0.25">
      <c r="A2076" s="147"/>
      <c r="B2076" s="148"/>
      <c r="D2076" s="147"/>
      <c r="E2076" s="147"/>
      <c r="F2076" s="147"/>
      <c r="H2076" s="140"/>
      <c r="I2076" s="147"/>
      <c r="J2076" s="148"/>
      <c r="K2076" s="147"/>
      <c r="L2076" s="147"/>
      <c r="M2076" s="41"/>
    </row>
    <row r="2077" spans="1:13" x14ac:dyDescent="0.25">
      <c r="A2077" s="147"/>
      <c r="B2077" s="148"/>
      <c r="D2077" s="147"/>
      <c r="E2077" s="147"/>
      <c r="F2077" s="147"/>
      <c r="H2077" s="140"/>
      <c r="I2077" s="147"/>
      <c r="J2077" s="148"/>
      <c r="K2077" s="147"/>
      <c r="L2077" s="147"/>
      <c r="M2077" s="41"/>
    </row>
    <row r="2078" spans="1:13" x14ac:dyDescent="0.25">
      <c r="A2078" s="147"/>
      <c r="B2078" s="148"/>
      <c r="D2078" s="147"/>
      <c r="E2078" s="147"/>
      <c r="F2078" s="147"/>
      <c r="H2078" s="140"/>
      <c r="I2078" s="147"/>
      <c r="J2078" s="148"/>
      <c r="K2078" s="147"/>
      <c r="L2078" s="147"/>
      <c r="M2078" s="41"/>
    </row>
    <row r="2079" spans="1:13" x14ac:dyDescent="0.25">
      <c r="A2079" s="147"/>
      <c r="B2079" s="148"/>
      <c r="D2079" s="147"/>
      <c r="E2079" s="147"/>
      <c r="F2079" s="147"/>
      <c r="H2079" s="140"/>
      <c r="I2079" s="147"/>
      <c r="J2079" s="148"/>
      <c r="K2079" s="147"/>
      <c r="L2079" s="147"/>
      <c r="M2079" s="41"/>
    </row>
    <row r="2080" spans="1:13" x14ac:dyDescent="0.25">
      <c r="A2080" s="147"/>
      <c r="B2080" s="148"/>
      <c r="D2080" s="147"/>
      <c r="E2080" s="147"/>
      <c r="F2080" s="147"/>
      <c r="H2080" s="140"/>
      <c r="I2080" s="147"/>
      <c r="J2080" s="148"/>
      <c r="K2080" s="147"/>
      <c r="L2080" s="147"/>
      <c r="M2080" s="41"/>
    </row>
    <row r="2081" spans="1:13" x14ac:dyDescent="0.25">
      <c r="A2081" s="147"/>
      <c r="B2081" s="148"/>
      <c r="D2081" s="147"/>
      <c r="E2081" s="147"/>
      <c r="F2081" s="147"/>
      <c r="H2081" s="140"/>
      <c r="I2081" s="147"/>
      <c r="J2081" s="148"/>
      <c r="K2081" s="147"/>
      <c r="L2081" s="147"/>
      <c r="M2081" s="41"/>
    </row>
    <row r="2082" spans="1:13" x14ac:dyDescent="0.25">
      <c r="A2082" s="147"/>
      <c r="B2082" s="148"/>
      <c r="D2082" s="147"/>
      <c r="E2082" s="147"/>
      <c r="F2082" s="147"/>
      <c r="H2082" s="140"/>
      <c r="I2082" s="147"/>
      <c r="J2082" s="148"/>
      <c r="K2082" s="147"/>
      <c r="L2082" s="147"/>
      <c r="M2082" s="41"/>
    </row>
    <row r="2083" spans="1:13" x14ac:dyDescent="0.25">
      <c r="A2083" s="147"/>
      <c r="B2083" s="148"/>
      <c r="D2083" s="147"/>
      <c r="E2083" s="147"/>
      <c r="F2083" s="147"/>
      <c r="H2083" s="140"/>
      <c r="I2083" s="147"/>
      <c r="J2083" s="148"/>
      <c r="K2083" s="147"/>
      <c r="L2083" s="147"/>
      <c r="M2083" s="41"/>
    </row>
    <row r="2084" spans="1:13" x14ac:dyDescent="0.25">
      <c r="A2084" s="147"/>
      <c r="B2084" s="148"/>
      <c r="D2084" s="147"/>
      <c r="E2084" s="147"/>
      <c r="F2084" s="147"/>
      <c r="H2084" s="140"/>
      <c r="I2084" s="147"/>
      <c r="J2084" s="148"/>
      <c r="K2084" s="147"/>
      <c r="L2084" s="147"/>
      <c r="M2084" s="41"/>
    </row>
    <row r="2085" spans="1:13" x14ac:dyDescent="0.25">
      <c r="A2085" s="147"/>
      <c r="B2085" s="148"/>
      <c r="D2085" s="147"/>
      <c r="E2085" s="147"/>
      <c r="F2085" s="147"/>
      <c r="H2085" s="140"/>
      <c r="I2085" s="147"/>
      <c r="J2085" s="148"/>
      <c r="K2085" s="147"/>
      <c r="L2085" s="147"/>
      <c r="M2085" s="41"/>
    </row>
    <row r="2086" spans="1:13" x14ac:dyDescent="0.25">
      <c r="A2086" s="147"/>
      <c r="B2086" s="148"/>
      <c r="D2086" s="147"/>
      <c r="E2086" s="147"/>
      <c r="F2086" s="147"/>
      <c r="H2086" s="140"/>
      <c r="I2086" s="147"/>
      <c r="J2086" s="148"/>
      <c r="K2086" s="147"/>
      <c r="L2086" s="147"/>
      <c r="M2086" s="41"/>
    </row>
    <row r="2087" spans="1:13" x14ac:dyDescent="0.25">
      <c r="A2087" s="147"/>
      <c r="B2087" s="148"/>
      <c r="D2087" s="147"/>
      <c r="E2087" s="147"/>
      <c r="F2087" s="147"/>
      <c r="H2087" s="140"/>
      <c r="I2087" s="147"/>
      <c r="J2087" s="148"/>
      <c r="K2087" s="147"/>
      <c r="L2087" s="147"/>
      <c r="M2087" s="41"/>
    </row>
    <row r="2088" spans="1:13" x14ac:dyDescent="0.25">
      <c r="A2088" s="147"/>
      <c r="B2088" s="148"/>
      <c r="D2088" s="147"/>
      <c r="E2088" s="147"/>
      <c r="F2088" s="147"/>
      <c r="H2088" s="140"/>
      <c r="I2088" s="147"/>
      <c r="J2088" s="148"/>
      <c r="K2088" s="147"/>
      <c r="L2088" s="147"/>
      <c r="M2088" s="41"/>
    </row>
    <row r="2089" spans="1:13" x14ac:dyDescent="0.25">
      <c r="A2089" s="147"/>
      <c r="B2089" s="148"/>
      <c r="D2089" s="147"/>
      <c r="E2089" s="147"/>
      <c r="F2089" s="147"/>
      <c r="H2089" s="140"/>
      <c r="I2089" s="147"/>
      <c r="J2089" s="148"/>
      <c r="K2089" s="147"/>
      <c r="L2089" s="147"/>
      <c r="M2089" s="41"/>
    </row>
    <row r="2090" spans="1:13" x14ac:dyDescent="0.25">
      <c r="A2090" s="147"/>
      <c r="B2090" s="148"/>
      <c r="D2090" s="147"/>
      <c r="E2090" s="147"/>
      <c r="F2090" s="147"/>
      <c r="H2090" s="140"/>
      <c r="I2090" s="147"/>
      <c r="J2090" s="148"/>
      <c r="K2090" s="147"/>
      <c r="L2090" s="147"/>
      <c r="M2090" s="41"/>
    </row>
    <row r="2091" spans="1:13" x14ac:dyDescent="0.25">
      <c r="A2091" s="147"/>
      <c r="B2091" s="148"/>
      <c r="D2091" s="147"/>
      <c r="E2091" s="147"/>
      <c r="F2091" s="147"/>
      <c r="H2091" s="140"/>
      <c r="I2091" s="147"/>
      <c r="J2091" s="148"/>
      <c r="K2091" s="147"/>
      <c r="L2091" s="147"/>
      <c r="M2091" s="41"/>
    </row>
    <row r="2092" spans="1:13" x14ac:dyDescent="0.25">
      <c r="A2092" s="147"/>
      <c r="B2092" s="148"/>
      <c r="D2092" s="147"/>
      <c r="E2092" s="147"/>
      <c r="F2092" s="147"/>
      <c r="H2092" s="140"/>
      <c r="I2092" s="147"/>
      <c r="J2092" s="148"/>
      <c r="K2092" s="147"/>
      <c r="L2092" s="147"/>
      <c r="M2092" s="41"/>
    </row>
    <row r="2093" spans="1:13" x14ac:dyDescent="0.25">
      <c r="A2093" s="147"/>
      <c r="B2093" s="148"/>
      <c r="D2093" s="147"/>
      <c r="E2093" s="147"/>
      <c r="F2093" s="147"/>
      <c r="H2093" s="140"/>
      <c r="I2093" s="147"/>
      <c r="J2093" s="148"/>
      <c r="K2093" s="147"/>
      <c r="L2093" s="147"/>
      <c r="M2093" s="41"/>
    </row>
    <row r="2094" spans="1:13" x14ac:dyDescent="0.25">
      <c r="A2094" s="147"/>
      <c r="B2094" s="148"/>
      <c r="D2094" s="147"/>
      <c r="E2094" s="147"/>
      <c r="F2094" s="147"/>
      <c r="H2094" s="140"/>
      <c r="I2094" s="147"/>
      <c r="J2094" s="148"/>
      <c r="K2094" s="147"/>
      <c r="L2094" s="147"/>
      <c r="M2094" s="41"/>
    </row>
    <row r="2095" spans="1:13" x14ac:dyDescent="0.25">
      <c r="A2095" s="147"/>
      <c r="B2095" s="148"/>
      <c r="D2095" s="147"/>
      <c r="E2095" s="147"/>
      <c r="F2095" s="147"/>
      <c r="H2095" s="140"/>
      <c r="I2095" s="147"/>
      <c r="J2095" s="148"/>
      <c r="K2095" s="147"/>
      <c r="L2095" s="147"/>
      <c r="M2095" s="41"/>
    </row>
    <row r="2096" spans="1:13" x14ac:dyDescent="0.25">
      <c r="A2096" s="147"/>
      <c r="B2096" s="148"/>
      <c r="D2096" s="147"/>
      <c r="E2096" s="147"/>
      <c r="F2096" s="147"/>
      <c r="H2096" s="140"/>
      <c r="I2096" s="147"/>
      <c r="J2096" s="148"/>
      <c r="K2096" s="147"/>
      <c r="L2096" s="147"/>
      <c r="M2096" s="41"/>
    </row>
    <row r="2097" spans="1:13" x14ac:dyDescent="0.25">
      <c r="A2097" s="147"/>
      <c r="B2097" s="148"/>
      <c r="D2097" s="147"/>
      <c r="E2097" s="147"/>
      <c r="F2097" s="147"/>
      <c r="H2097" s="140"/>
      <c r="I2097" s="147"/>
      <c r="J2097" s="148"/>
      <c r="K2097" s="147"/>
      <c r="L2097" s="147"/>
      <c r="M2097" s="41"/>
    </row>
    <row r="2098" spans="1:13" x14ac:dyDescent="0.25">
      <c r="A2098" s="147"/>
      <c r="B2098" s="148"/>
      <c r="D2098" s="147"/>
      <c r="E2098" s="147"/>
      <c r="F2098" s="147"/>
      <c r="H2098" s="140"/>
      <c r="I2098" s="147"/>
      <c r="J2098" s="148"/>
      <c r="K2098" s="147"/>
      <c r="L2098" s="147"/>
      <c r="M2098" s="41"/>
    </row>
    <row r="2099" spans="1:13" x14ac:dyDescent="0.25">
      <c r="A2099" s="147"/>
      <c r="B2099" s="148"/>
      <c r="D2099" s="147"/>
      <c r="E2099" s="147"/>
      <c r="F2099" s="147"/>
      <c r="H2099" s="140"/>
      <c r="I2099" s="147"/>
      <c r="J2099" s="148"/>
      <c r="K2099" s="147"/>
      <c r="L2099" s="147"/>
      <c r="M2099" s="41"/>
    </row>
    <row r="2100" spans="1:13" x14ac:dyDescent="0.25">
      <c r="A2100" s="147"/>
      <c r="B2100" s="148"/>
      <c r="D2100" s="147"/>
      <c r="E2100" s="147"/>
      <c r="F2100" s="147"/>
      <c r="H2100" s="140"/>
      <c r="I2100" s="147"/>
      <c r="J2100" s="148"/>
      <c r="K2100" s="147"/>
      <c r="L2100" s="147"/>
      <c r="M2100" s="41"/>
    </row>
    <row r="2101" spans="1:13" x14ac:dyDescent="0.25">
      <c r="A2101" s="147"/>
      <c r="B2101" s="148"/>
      <c r="D2101" s="147"/>
      <c r="E2101" s="147"/>
      <c r="F2101" s="147"/>
      <c r="H2101" s="140"/>
      <c r="I2101" s="147"/>
      <c r="J2101" s="148"/>
      <c r="K2101" s="147"/>
      <c r="L2101" s="147"/>
      <c r="M2101" s="41"/>
    </row>
    <row r="2102" spans="1:13" x14ac:dyDescent="0.25">
      <c r="A2102" s="147"/>
      <c r="B2102" s="148"/>
      <c r="D2102" s="147"/>
      <c r="E2102" s="147"/>
      <c r="F2102" s="147"/>
      <c r="H2102" s="140"/>
      <c r="I2102" s="147"/>
      <c r="J2102" s="148"/>
      <c r="K2102" s="147"/>
      <c r="L2102" s="147"/>
      <c r="M2102" s="41"/>
    </row>
    <row r="2103" spans="1:13" x14ac:dyDescent="0.25">
      <c r="A2103" s="147"/>
      <c r="B2103" s="148"/>
      <c r="D2103" s="147"/>
      <c r="E2103" s="147"/>
      <c r="F2103" s="147"/>
      <c r="H2103" s="140"/>
      <c r="I2103" s="147"/>
      <c r="J2103" s="148"/>
      <c r="K2103" s="147"/>
      <c r="L2103" s="147"/>
      <c r="M2103" s="41"/>
    </row>
    <row r="2104" spans="1:13" x14ac:dyDescent="0.25">
      <c r="A2104" s="147"/>
      <c r="B2104" s="148"/>
      <c r="D2104" s="147"/>
      <c r="E2104" s="147"/>
      <c r="F2104" s="147"/>
      <c r="H2104" s="140"/>
      <c r="I2104" s="147"/>
      <c r="J2104" s="148"/>
      <c r="K2104" s="147"/>
      <c r="L2104" s="147"/>
      <c r="M2104" s="41"/>
    </row>
    <row r="2105" spans="1:13" x14ac:dyDescent="0.25">
      <c r="A2105" s="147"/>
      <c r="B2105" s="148"/>
      <c r="D2105" s="147"/>
      <c r="E2105" s="147"/>
      <c r="F2105" s="147"/>
      <c r="H2105" s="140"/>
      <c r="I2105" s="147"/>
      <c r="J2105" s="148"/>
      <c r="K2105" s="147"/>
      <c r="L2105" s="147"/>
      <c r="M2105" s="41"/>
    </row>
    <row r="2106" spans="1:13" x14ac:dyDescent="0.25">
      <c r="A2106" s="147"/>
      <c r="B2106" s="148"/>
      <c r="D2106" s="147"/>
      <c r="E2106" s="147"/>
      <c r="F2106" s="147"/>
      <c r="H2106" s="140"/>
      <c r="I2106" s="147"/>
      <c r="J2106" s="148"/>
      <c r="K2106" s="147"/>
      <c r="L2106" s="147"/>
      <c r="M2106" s="41"/>
    </row>
    <row r="2107" spans="1:13" x14ac:dyDescent="0.25">
      <c r="A2107" s="147"/>
      <c r="B2107" s="148"/>
      <c r="D2107" s="147"/>
      <c r="E2107" s="147"/>
      <c r="F2107" s="147"/>
      <c r="H2107" s="140"/>
      <c r="I2107" s="147"/>
      <c r="J2107" s="148"/>
      <c r="K2107" s="147"/>
      <c r="L2107" s="147"/>
      <c r="M2107" s="41"/>
    </row>
    <row r="2108" spans="1:13" x14ac:dyDescent="0.25">
      <c r="A2108" s="147"/>
      <c r="B2108" s="148"/>
      <c r="D2108" s="147"/>
      <c r="E2108" s="147"/>
      <c r="F2108" s="147"/>
      <c r="H2108" s="140"/>
      <c r="I2108" s="147"/>
      <c r="J2108" s="148"/>
      <c r="K2108" s="147"/>
      <c r="L2108" s="147"/>
      <c r="M2108" s="41"/>
    </row>
    <row r="2109" spans="1:13" x14ac:dyDescent="0.25">
      <c r="A2109" s="147"/>
      <c r="B2109" s="148"/>
      <c r="D2109" s="147"/>
      <c r="E2109" s="147"/>
      <c r="F2109" s="147"/>
      <c r="H2109" s="140"/>
      <c r="I2109" s="147"/>
      <c r="J2109" s="148"/>
      <c r="K2109" s="147"/>
      <c r="L2109" s="147"/>
      <c r="M2109" s="41"/>
    </row>
    <row r="2110" spans="1:13" x14ac:dyDescent="0.25">
      <c r="A2110" s="147"/>
      <c r="B2110" s="148"/>
      <c r="D2110" s="147"/>
      <c r="E2110" s="147"/>
      <c r="F2110" s="147"/>
      <c r="H2110" s="140"/>
      <c r="I2110" s="147"/>
      <c r="J2110" s="148"/>
      <c r="K2110" s="147"/>
      <c r="L2110" s="147"/>
      <c r="M2110" s="41"/>
    </row>
    <row r="2111" spans="1:13" x14ac:dyDescent="0.25">
      <c r="A2111" s="147"/>
      <c r="B2111" s="148"/>
      <c r="D2111" s="147"/>
      <c r="E2111" s="147"/>
      <c r="F2111" s="147"/>
      <c r="H2111" s="140"/>
      <c r="I2111" s="147"/>
      <c r="J2111" s="148"/>
      <c r="K2111" s="147"/>
      <c r="L2111" s="147"/>
      <c r="M2111" s="41"/>
    </row>
    <row r="2112" spans="1:13" x14ac:dyDescent="0.25">
      <c r="A2112" s="147"/>
      <c r="B2112" s="148"/>
      <c r="D2112" s="147"/>
      <c r="E2112" s="147"/>
      <c r="F2112" s="147"/>
      <c r="H2112" s="140"/>
      <c r="I2112" s="147"/>
      <c r="J2112" s="148"/>
      <c r="K2112" s="147"/>
      <c r="L2112" s="147"/>
      <c r="M2112" s="41"/>
    </row>
    <row r="2113" spans="1:13" x14ac:dyDescent="0.25">
      <c r="A2113" s="147"/>
      <c r="B2113" s="148"/>
      <c r="D2113" s="147"/>
      <c r="E2113" s="147"/>
      <c r="F2113" s="147"/>
      <c r="H2113" s="140"/>
      <c r="I2113" s="147"/>
      <c r="J2113" s="148"/>
      <c r="K2113" s="147"/>
      <c r="L2113" s="147"/>
      <c r="M2113" s="41"/>
    </row>
    <row r="2114" spans="1:13" x14ac:dyDescent="0.25">
      <c r="A2114" s="147"/>
      <c r="B2114" s="148"/>
      <c r="D2114" s="147"/>
      <c r="E2114" s="147"/>
      <c r="F2114" s="147"/>
      <c r="H2114" s="140"/>
      <c r="I2114" s="147"/>
      <c r="J2114" s="148"/>
      <c r="K2114" s="147"/>
      <c r="L2114" s="147"/>
      <c r="M2114" s="41"/>
    </row>
    <row r="2115" spans="1:13" x14ac:dyDescent="0.25">
      <c r="A2115" s="147"/>
      <c r="B2115" s="148"/>
      <c r="D2115" s="147"/>
      <c r="E2115" s="147"/>
      <c r="F2115" s="147"/>
      <c r="H2115" s="140"/>
      <c r="I2115" s="147"/>
      <c r="J2115" s="148"/>
      <c r="K2115" s="147"/>
      <c r="L2115" s="147"/>
      <c r="M2115" s="41"/>
    </row>
    <row r="2116" spans="1:13" x14ac:dyDescent="0.25">
      <c r="A2116" s="147"/>
      <c r="B2116" s="148"/>
      <c r="D2116" s="147"/>
      <c r="E2116" s="147"/>
      <c r="F2116" s="147"/>
      <c r="H2116" s="140"/>
      <c r="I2116" s="147"/>
      <c r="J2116" s="148"/>
      <c r="K2116" s="147"/>
      <c r="L2116" s="147"/>
      <c r="M2116" s="41"/>
    </row>
    <row r="2117" spans="1:13" x14ac:dyDescent="0.25">
      <c r="A2117" s="147"/>
      <c r="B2117" s="148"/>
      <c r="D2117" s="147"/>
      <c r="E2117" s="147"/>
      <c r="F2117" s="147"/>
      <c r="H2117" s="140"/>
      <c r="I2117" s="147"/>
      <c r="J2117" s="148"/>
      <c r="K2117" s="147"/>
      <c r="L2117" s="147"/>
      <c r="M2117" s="41"/>
    </row>
    <row r="2118" spans="1:13" x14ac:dyDescent="0.25">
      <c r="A2118" s="147"/>
      <c r="B2118" s="148"/>
      <c r="D2118" s="147"/>
      <c r="E2118" s="147"/>
      <c r="F2118" s="147"/>
      <c r="H2118" s="140"/>
      <c r="I2118" s="147"/>
      <c r="J2118" s="148"/>
      <c r="K2118" s="147"/>
      <c r="L2118" s="147"/>
      <c r="M2118" s="41"/>
    </row>
    <row r="2119" spans="1:13" x14ac:dyDescent="0.25">
      <c r="A2119" s="147"/>
      <c r="B2119" s="148"/>
      <c r="D2119" s="147"/>
      <c r="E2119" s="147"/>
      <c r="F2119" s="147"/>
      <c r="H2119" s="140"/>
      <c r="I2119" s="147"/>
      <c r="J2119" s="148"/>
      <c r="K2119" s="147"/>
      <c r="L2119" s="147"/>
      <c r="M2119" s="41"/>
    </row>
    <row r="2120" spans="1:13" x14ac:dyDescent="0.25">
      <c r="A2120" s="147"/>
      <c r="B2120" s="148"/>
      <c r="D2120" s="147"/>
      <c r="E2120" s="147"/>
      <c r="F2120" s="147"/>
      <c r="H2120" s="140"/>
      <c r="I2120" s="147"/>
      <c r="J2120" s="148"/>
      <c r="K2120" s="147"/>
      <c r="L2120" s="147"/>
      <c r="M2120" s="41"/>
    </row>
    <row r="2121" spans="1:13" x14ac:dyDescent="0.25">
      <c r="A2121" s="147"/>
      <c r="B2121" s="148"/>
      <c r="D2121" s="147"/>
      <c r="E2121" s="147"/>
      <c r="F2121" s="147"/>
      <c r="H2121" s="140"/>
      <c r="I2121" s="147"/>
      <c r="J2121" s="148"/>
      <c r="K2121" s="147"/>
      <c r="L2121" s="147"/>
      <c r="M2121" s="41"/>
    </row>
    <row r="2122" spans="1:13" x14ac:dyDescent="0.25">
      <c r="A2122" s="147"/>
      <c r="B2122" s="148"/>
      <c r="D2122" s="147"/>
      <c r="E2122" s="147"/>
      <c r="F2122" s="147"/>
      <c r="H2122" s="140"/>
      <c r="I2122" s="147"/>
      <c r="J2122" s="148"/>
      <c r="K2122" s="147"/>
      <c r="L2122" s="147"/>
      <c r="M2122" s="41"/>
    </row>
    <row r="2123" spans="1:13" x14ac:dyDescent="0.25">
      <c r="A2123" s="147"/>
      <c r="B2123" s="148"/>
      <c r="D2123" s="147"/>
      <c r="E2123" s="147"/>
      <c r="F2123" s="147"/>
      <c r="H2123" s="140"/>
      <c r="I2123" s="147"/>
      <c r="J2123" s="148"/>
      <c r="K2123" s="147"/>
      <c r="L2123" s="147"/>
      <c r="M2123" s="41"/>
    </row>
    <row r="2124" spans="1:13" x14ac:dyDescent="0.25">
      <c r="A2124" s="147"/>
      <c r="B2124" s="148"/>
      <c r="D2124" s="147"/>
      <c r="E2124" s="147"/>
      <c r="F2124" s="147"/>
      <c r="H2124" s="140"/>
      <c r="I2124" s="147"/>
      <c r="J2124" s="148"/>
      <c r="K2124" s="147"/>
      <c r="L2124" s="147"/>
      <c r="M2124" s="41"/>
    </row>
    <row r="2125" spans="1:13" x14ac:dyDescent="0.25">
      <c r="A2125" s="147"/>
      <c r="B2125" s="148"/>
      <c r="D2125" s="147"/>
      <c r="E2125" s="147"/>
      <c r="F2125" s="147"/>
      <c r="H2125" s="140"/>
      <c r="I2125" s="147"/>
      <c r="J2125" s="148"/>
      <c r="K2125" s="147"/>
      <c r="L2125" s="147"/>
      <c r="M2125" s="41"/>
    </row>
    <row r="2126" spans="1:13" x14ac:dyDescent="0.25">
      <c r="A2126" s="147"/>
      <c r="B2126" s="148"/>
      <c r="D2126" s="147"/>
      <c r="E2126" s="147"/>
      <c r="F2126" s="147"/>
      <c r="H2126" s="140"/>
      <c r="I2126" s="147"/>
      <c r="J2126" s="148"/>
      <c r="K2126" s="147"/>
      <c r="L2126" s="147"/>
      <c r="M2126" s="41"/>
    </row>
    <row r="2127" spans="1:13" x14ac:dyDescent="0.25">
      <c r="A2127" s="147"/>
      <c r="B2127" s="148"/>
      <c r="D2127" s="147"/>
      <c r="E2127" s="147"/>
      <c r="F2127" s="147"/>
      <c r="H2127" s="140"/>
      <c r="I2127" s="147"/>
      <c r="J2127" s="148"/>
      <c r="K2127" s="147"/>
      <c r="L2127" s="147"/>
      <c r="M2127" s="41"/>
    </row>
    <row r="2128" spans="1:13" x14ac:dyDescent="0.25">
      <c r="A2128" s="147"/>
      <c r="B2128" s="148"/>
      <c r="D2128" s="147"/>
      <c r="E2128" s="147"/>
      <c r="F2128" s="147"/>
      <c r="H2128" s="140"/>
      <c r="I2128" s="147"/>
      <c r="J2128" s="148"/>
      <c r="K2128" s="147"/>
      <c r="L2128" s="147"/>
      <c r="M2128" s="41"/>
    </row>
    <row r="2129" spans="1:13" x14ac:dyDescent="0.25">
      <c r="A2129" s="147"/>
      <c r="B2129" s="148"/>
      <c r="D2129" s="147"/>
      <c r="E2129" s="147"/>
      <c r="F2129" s="147"/>
      <c r="H2129" s="140"/>
      <c r="I2129" s="147"/>
      <c r="J2129" s="148"/>
      <c r="K2129" s="147"/>
      <c r="L2129" s="147"/>
      <c r="M2129" s="41"/>
    </row>
    <row r="2130" spans="1:13" x14ac:dyDescent="0.25">
      <c r="A2130" s="147"/>
      <c r="B2130" s="148"/>
      <c r="D2130" s="147"/>
      <c r="E2130" s="147"/>
      <c r="F2130" s="147"/>
      <c r="H2130" s="140"/>
      <c r="I2130" s="147"/>
      <c r="J2130" s="148"/>
      <c r="K2130" s="147"/>
      <c r="L2130" s="147"/>
      <c r="M2130" s="41"/>
    </row>
    <row r="2131" spans="1:13" x14ac:dyDescent="0.25">
      <c r="A2131" s="147"/>
      <c r="B2131" s="148"/>
      <c r="D2131" s="147"/>
      <c r="E2131" s="147"/>
      <c r="F2131" s="147"/>
      <c r="H2131" s="140"/>
      <c r="I2131" s="147"/>
      <c r="J2131" s="148"/>
      <c r="K2131" s="147"/>
      <c r="L2131" s="147"/>
      <c r="M2131" s="41"/>
    </row>
    <row r="2132" spans="1:13" x14ac:dyDescent="0.25">
      <c r="A2132" s="147"/>
      <c r="B2132" s="148"/>
      <c r="D2132" s="147"/>
      <c r="E2132" s="147"/>
      <c r="F2132" s="147"/>
      <c r="H2132" s="140"/>
      <c r="I2132" s="147"/>
      <c r="J2132" s="148"/>
      <c r="K2132" s="147"/>
      <c r="L2132" s="147"/>
      <c r="M2132" s="41"/>
    </row>
    <row r="2133" spans="1:13" x14ac:dyDescent="0.25">
      <c r="A2133" s="147"/>
      <c r="B2133" s="148"/>
      <c r="D2133" s="147"/>
      <c r="E2133" s="147"/>
      <c r="F2133" s="147"/>
      <c r="H2133" s="140"/>
      <c r="I2133" s="147"/>
      <c r="J2133" s="148"/>
      <c r="K2133" s="147"/>
      <c r="L2133" s="147"/>
      <c r="M2133" s="41"/>
    </row>
    <row r="2134" spans="1:13" x14ac:dyDescent="0.25">
      <c r="A2134" s="147"/>
      <c r="B2134" s="148"/>
      <c r="D2134" s="147"/>
      <c r="E2134" s="147"/>
      <c r="F2134" s="147"/>
      <c r="H2134" s="140"/>
      <c r="I2134" s="147"/>
      <c r="J2134" s="148"/>
      <c r="K2134" s="147"/>
      <c r="L2134" s="147"/>
      <c r="M2134" s="41"/>
    </row>
    <row r="2135" spans="1:13" x14ac:dyDescent="0.25">
      <c r="A2135" s="147"/>
      <c r="B2135" s="148"/>
      <c r="D2135" s="147"/>
      <c r="E2135" s="147"/>
      <c r="F2135" s="147"/>
      <c r="H2135" s="140"/>
      <c r="I2135" s="147"/>
      <c r="J2135" s="148"/>
      <c r="K2135" s="147"/>
      <c r="L2135" s="147"/>
      <c r="M2135" s="41"/>
    </row>
    <row r="2136" spans="1:13" x14ac:dyDescent="0.25">
      <c r="A2136" s="147"/>
      <c r="B2136" s="148"/>
      <c r="D2136" s="147"/>
      <c r="E2136" s="147"/>
      <c r="F2136" s="147"/>
      <c r="H2136" s="140"/>
      <c r="I2136" s="147"/>
      <c r="J2136" s="148"/>
      <c r="K2136" s="147"/>
      <c r="L2136" s="147"/>
      <c r="M2136" s="41"/>
    </row>
    <row r="2137" spans="1:13" x14ac:dyDescent="0.25">
      <c r="A2137" s="147"/>
      <c r="B2137" s="148"/>
      <c r="D2137" s="147"/>
      <c r="E2137" s="147"/>
      <c r="F2137" s="147"/>
      <c r="H2137" s="140"/>
      <c r="I2137" s="147"/>
      <c r="J2137" s="148"/>
      <c r="K2137" s="147"/>
      <c r="L2137" s="147"/>
      <c r="M2137" s="41"/>
    </row>
    <row r="2138" spans="1:13" x14ac:dyDescent="0.25">
      <c r="A2138" s="147"/>
      <c r="B2138" s="148"/>
      <c r="D2138" s="147"/>
      <c r="E2138" s="147"/>
      <c r="F2138" s="147"/>
      <c r="H2138" s="140"/>
      <c r="I2138" s="147"/>
      <c r="J2138" s="148"/>
      <c r="K2138" s="147"/>
      <c r="L2138" s="147"/>
      <c r="M2138" s="41"/>
    </row>
    <row r="2139" spans="1:13" x14ac:dyDescent="0.25">
      <c r="A2139" s="147"/>
      <c r="B2139" s="148"/>
      <c r="D2139" s="147"/>
      <c r="E2139" s="147"/>
      <c r="F2139" s="147"/>
      <c r="H2139" s="140"/>
      <c r="I2139" s="147"/>
      <c r="J2139" s="148"/>
      <c r="K2139" s="147"/>
      <c r="L2139" s="147"/>
      <c r="M2139" s="41"/>
    </row>
    <row r="2140" spans="1:13" x14ac:dyDescent="0.25">
      <c r="A2140" s="147"/>
      <c r="B2140" s="148"/>
      <c r="D2140" s="147"/>
      <c r="E2140" s="147"/>
      <c r="F2140" s="147"/>
      <c r="H2140" s="140"/>
      <c r="I2140" s="147"/>
      <c r="J2140" s="148"/>
      <c r="K2140" s="147"/>
      <c r="L2140" s="147"/>
      <c r="M2140" s="41"/>
    </row>
    <row r="2141" spans="1:13" x14ac:dyDescent="0.25">
      <c r="A2141" s="147"/>
      <c r="B2141" s="148"/>
      <c r="D2141" s="147"/>
      <c r="E2141" s="147"/>
      <c r="F2141" s="147"/>
      <c r="H2141" s="140"/>
      <c r="I2141" s="147"/>
      <c r="J2141" s="148"/>
      <c r="K2141" s="147"/>
      <c r="L2141" s="147"/>
      <c r="M2141" s="41"/>
    </row>
    <row r="2142" spans="1:13" x14ac:dyDescent="0.25">
      <c r="A2142" s="147"/>
      <c r="B2142" s="148"/>
      <c r="D2142" s="147"/>
      <c r="E2142" s="147"/>
      <c r="F2142" s="147"/>
      <c r="H2142" s="140"/>
      <c r="I2142" s="147"/>
      <c r="J2142" s="148"/>
      <c r="K2142" s="147"/>
      <c r="L2142" s="147"/>
      <c r="M2142" s="41"/>
    </row>
    <row r="2143" spans="1:13" x14ac:dyDescent="0.25">
      <c r="A2143" s="147"/>
      <c r="B2143" s="148"/>
      <c r="D2143" s="147"/>
      <c r="E2143" s="147"/>
      <c r="F2143" s="147"/>
      <c r="H2143" s="140"/>
      <c r="I2143" s="147"/>
      <c r="J2143" s="148"/>
      <c r="K2143" s="147"/>
      <c r="L2143" s="147"/>
      <c r="M2143" s="41"/>
    </row>
    <row r="2144" spans="1:13" x14ac:dyDescent="0.25">
      <c r="A2144" s="147"/>
      <c r="B2144" s="148"/>
      <c r="D2144" s="147"/>
      <c r="E2144" s="147"/>
      <c r="F2144" s="147"/>
      <c r="H2144" s="140"/>
      <c r="I2144" s="147"/>
      <c r="J2144" s="148"/>
      <c r="K2144" s="147"/>
      <c r="L2144" s="147"/>
      <c r="M2144" s="41"/>
    </row>
    <row r="2145" spans="1:13" x14ac:dyDescent="0.25">
      <c r="A2145" s="147"/>
      <c r="B2145" s="148"/>
      <c r="D2145" s="147"/>
      <c r="E2145" s="147"/>
      <c r="F2145" s="147"/>
      <c r="H2145" s="140"/>
      <c r="I2145" s="147"/>
      <c r="J2145" s="148"/>
      <c r="K2145" s="147"/>
      <c r="L2145" s="147"/>
      <c r="M2145" s="41"/>
    </row>
    <row r="2146" spans="1:13" x14ac:dyDescent="0.25">
      <c r="A2146" s="147"/>
      <c r="B2146" s="148"/>
      <c r="D2146" s="147"/>
      <c r="E2146" s="147"/>
      <c r="F2146" s="147"/>
      <c r="H2146" s="140"/>
      <c r="I2146" s="147"/>
      <c r="J2146" s="148"/>
      <c r="K2146" s="147"/>
      <c r="L2146" s="147"/>
      <c r="M2146" s="41"/>
    </row>
    <row r="2147" spans="1:13" x14ac:dyDescent="0.25">
      <c r="A2147" s="147"/>
      <c r="B2147" s="148"/>
      <c r="D2147" s="147"/>
      <c r="E2147" s="147"/>
      <c r="F2147" s="147"/>
      <c r="H2147" s="140"/>
      <c r="I2147" s="147"/>
      <c r="J2147" s="148"/>
      <c r="K2147" s="147"/>
      <c r="L2147" s="147"/>
      <c r="M2147" s="41"/>
    </row>
    <row r="2148" spans="1:13" x14ac:dyDescent="0.25">
      <c r="A2148" s="147"/>
      <c r="B2148" s="148"/>
      <c r="D2148" s="147"/>
      <c r="E2148" s="147"/>
      <c r="F2148" s="147"/>
      <c r="H2148" s="140"/>
      <c r="I2148" s="147"/>
      <c r="J2148" s="148"/>
      <c r="K2148" s="147"/>
      <c r="L2148" s="147"/>
      <c r="M2148" s="41"/>
    </row>
    <row r="2149" spans="1:13" x14ac:dyDescent="0.25">
      <c r="A2149" s="147"/>
      <c r="B2149" s="148"/>
      <c r="D2149" s="147"/>
      <c r="E2149" s="147"/>
      <c r="F2149" s="147"/>
      <c r="H2149" s="140"/>
      <c r="I2149" s="147"/>
      <c r="J2149" s="148"/>
      <c r="K2149" s="147"/>
      <c r="L2149" s="147"/>
      <c r="M2149" s="41"/>
    </row>
    <row r="2150" spans="1:13" x14ac:dyDescent="0.25">
      <c r="A2150" s="147"/>
      <c r="B2150" s="148"/>
      <c r="D2150" s="147"/>
      <c r="E2150" s="147"/>
      <c r="F2150" s="147"/>
      <c r="H2150" s="140"/>
      <c r="I2150" s="147"/>
      <c r="J2150" s="148"/>
      <c r="K2150" s="147"/>
      <c r="L2150" s="147"/>
      <c r="M2150" s="41"/>
    </row>
    <row r="2151" spans="1:13" x14ac:dyDescent="0.25">
      <c r="A2151" s="147"/>
      <c r="B2151" s="148"/>
      <c r="D2151" s="147"/>
      <c r="E2151" s="147"/>
      <c r="F2151" s="147"/>
      <c r="H2151" s="140"/>
      <c r="I2151" s="147"/>
      <c r="J2151" s="148"/>
      <c r="K2151" s="147"/>
      <c r="L2151" s="147"/>
      <c r="M2151" s="41"/>
    </row>
    <row r="2152" spans="1:13" x14ac:dyDescent="0.25">
      <c r="A2152" s="147"/>
      <c r="B2152" s="148"/>
      <c r="D2152" s="147"/>
      <c r="E2152" s="147"/>
      <c r="F2152" s="147"/>
      <c r="H2152" s="140"/>
      <c r="I2152" s="147"/>
      <c r="J2152" s="148"/>
      <c r="K2152" s="147"/>
      <c r="L2152" s="147"/>
      <c r="M2152" s="41"/>
    </row>
    <row r="2153" spans="1:13" x14ac:dyDescent="0.25">
      <c r="A2153" s="147"/>
      <c r="B2153" s="148"/>
      <c r="D2153" s="147"/>
      <c r="E2153" s="147"/>
      <c r="F2153" s="147"/>
      <c r="H2153" s="140"/>
      <c r="I2153" s="147"/>
      <c r="J2153" s="148"/>
      <c r="K2153" s="147"/>
      <c r="L2153" s="147"/>
      <c r="M2153" s="41"/>
    </row>
    <row r="2154" spans="1:13" x14ac:dyDescent="0.25">
      <c r="A2154" s="147"/>
      <c r="B2154" s="148"/>
      <c r="D2154" s="147"/>
      <c r="E2154" s="147"/>
      <c r="F2154" s="147"/>
      <c r="H2154" s="140"/>
      <c r="I2154" s="147"/>
      <c r="J2154" s="148"/>
      <c r="K2154" s="147"/>
      <c r="L2154" s="147"/>
      <c r="M2154" s="41"/>
    </row>
    <row r="2155" spans="1:13" x14ac:dyDescent="0.25">
      <c r="A2155" s="147"/>
      <c r="B2155" s="148"/>
      <c r="D2155" s="147"/>
      <c r="E2155" s="147"/>
      <c r="F2155" s="147"/>
      <c r="H2155" s="140"/>
      <c r="I2155" s="147"/>
      <c r="J2155" s="148"/>
      <c r="K2155" s="147"/>
      <c r="L2155" s="147"/>
      <c r="M2155" s="41"/>
    </row>
    <row r="2156" spans="1:13" x14ac:dyDescent="0.25">
      <c r="A2156" s="147"/>
      <c r="B2156" s="148"/>
      <c r="D2156" s="147"/>
      <c r="E2156" s="147"/>
      <c r="F2156" s="147"/>
      <c r="H2156" s="140"/>
      <c r="I2156" s="147"/>
      <c r="J2156" s="148"/>
      <c r="K2156" s="147"/>
      <c r="L2156" s="147"/>
      <c r="M2156" s="41"/>
    </row>
    <row r="2157" spans="1:13" x14ac:dyDescent="0.25">
      <c r="A2157" s="147"/>
      <c r="B2157" s="148"/>
      <c r="D2157" s="147"/>
      <c r="E2157" s="147"/>
      <c r="F2157" s="147"/>
      <c r="H2157" s="140"/>
      <c r="I2157" s="147"/>
      <c r="J2157" s="148"/>
      <c r="K2157" s="147"/>
      <c r="L2157" s="147"/>
      <c r="M2157" s="41"/>
    </row>
    <row r="2158" spans="1:13" x14ac:dyDescent="0.25">
      <c r="A2158" s="147"/>
      <c r="B2158" s="148"/>
      <c r="D2158" s="147"/>
      <c r="E2158" s="147"/>
      <c r="F2158" s="147"/>
      <c r="H2158" s="140"/>
      <c r="I2158" s="147"/>
      <c r="J2158" s="148"/>
      <c r="K2158" s="147"/>
      <c r="L2158" s="147"/>
      <c r="M2158" s="41"/>
    </row>
    <row r="2159" spans="1:13" x14ac:dyDescent="0.25">
      <c r="A2159" s="147"/>
      <c r="B2159" s="148"/>
      <c r="D2159" s="147"/>
      <c r="E2159" s="147"/>
      <c r="F2159" s="147"/>
      <c r="H2159" s="140"/>
      <c r="I2159" s="147"/>
      <c r="J2159" s="148"/>
      <c r="K2159" s="147"/>
      <c r="L2159" s="147"/>
      <c r="M2159" s="41"/>
    </row>
    <row r="2160" spans="1:13" x14ac:dyDescent="0.25">
      <c r="A2160" s="147"/>
      <c r="B2160" s="148"/>
      <c r="D2160" s="147"/>
      <c r="E2160" s="147"/>
      <c r="F2160" s="147"/>
      <c r="H2160" s="140"/>
      <c r="I2160" s="147"/>
      <c r="J2160" s="148"/>
      <c r="K2160" s="147"/>
      <c r="L2160" s="147"/>
      <c r="M2160" s="41"/>
    </row>
    <row r="2161" spans="1:13" x14ac:dyDescent="0.25">
      <c r="A2161" s="147"/>
      <c r="B2161" s="148"/>
      <c r="D2161" s="147"/>
      <c r="E2161" s="147"/>
      <c r="F2161" s="147"/>
      <c r="H2161" s="140"/>
      <c r="I2161" s="147"/>
      <c r="J2161" s="148"/>
      <c r="K2161" s="147"/>
      <c r="L2161" s="147"/>
      <c r="M2161" s="41"/>
    </row>
    <row r="2162" spans="1:13" x14ac:dyDescent="0.25">
      <c r="A2162" s="147"/>
      <c r="B2162" s="148"/>
      <c r="D2162" s="147"/>
      <c r="E2162" s="147"/>
      <c r="F2162" s="147"/>
      <c r="H2162" s="140"/>
      <c r="I2162" s="147"/>
      <c r="J2162" s="148"/>
      <c r="K2162" s="147"/>
      <c r="L2162" s="147"/>
      <c r="M2162" s="41"/>
    </row>
    <row r="2163" spans="1:13" x14ac:dyDescent="0.25">
      <c r="A2163" s="147"/>
      <c r="B2163" s="148"/>
      <c r="D2163" s="147"/>
      <c r="E2163" s="147"/>
      <c r="F2163" s="147"/>
      <c r="H2163" s="140"/>
      <c r="I2163" s="147"/>
      <c r="J2163" s="148"/>
      <c r="K2163" s="147"/>
      <c r="L2163" s="147"/>
      <c r="M2163" s="41"/>
    </row>
    <row r="2164" spans="1:13" x14ac:dyDescent="0.25">
      <c r="A2164" s="147"/>
      <c r="B2164" s="148"/>
      <c r="D2164" s="147"/>
      <c r="E2164" s="147"/>
      <c r="F2164" s="147"/>
      <c r="H2164" s="140"/>
      <c r="I2164" s="147"/>
      <c r="J2164" s="148"/>
      <c r="K2164" s="147"/>
      <c r="L2164" s="147"/>
      <c r="M2164" s="41"/>
    </row>
    <row r="2165" spans="1:13" x14ac:dyDescent="0.25">
      <c r="A2165" s="147"/>
      <c r="B2165" s="148"/>
      <c r="D2165" s="147"/>
      <c r="E2165" s="147"/>
      <c r="F2165" s="147"/>
      <c r="H2165" s="140"/>
      <c r="I2165" s="147"/>
      <c r="J2165" s="148"/>
      <c r="K2165" s="147"/>
      <c r="L2165" s="147"/>
      <c r="M2165" s="41"/>
    </row>
    <row r="2166" spans="1:13" x14ac:dyDescent="0.25">
      <c r="A2166" s="147"/>
      <c r="B2166" s="148"/>
      <c r="D2166" s="147"/>
      <c r="E2166" s="147"/>
      <c r="F2166" s="147"/>
      <c r="H2166" s="140"/>
      <c r="I2166" s="147"/>
      <c r="J2166" s="148"/>
      <c r="K2166" s="147"/>
      <c r="L2166" s="147"/>
      <c r="M2166" s="41"/>
    </row>
    <row r="2167" spans="1:13" x14ac:dyDescent="0.25">
      <c r="A2167" s="147"/>
      <c r="B2167" s="148"/>
      <c r="D2167" s="147"/>
      <c r="E2167" s="147"/>
      <c r="F2167" s="147"/>
      <c r="H2167" s="140"/>
      <c r="I2167" s="147"/>
      <c r="J2167" s="148"/>
      <c r="K2167" s="147"/>
      <c r="L2167" s="147"/>
      <c r="M2167" s="41"/>
    </row>
    <row r="2168" spans="1:13" x14ac:dyDescent="0.25">
      <c r="A2168" s="147"/>
      <c r="B2168" s="148"/>
      <c r="D2168" s="147"/>
      <c r="E2168" s="147"/>
      <c r="F2168" s="147"/>
      <c r="H2168" s="140"/>
      <c r="I2168" s="147"/>
      <c r="J2168" s="148"/>
      <c r="K2168" s="147"/>
      <c r="L2168" s="147"/>
      <c r="M2168" s="41"/>
    </row>
    <row r="2169" spans="1:13" x14ac:dyDescent="0.25">
      <c r="A2169" s="147"/>
      <c r="B2169" s="148"/>
      <c r="D2169" s="147"/>
      <c r="E2169" s="147"/>
      <c r="F2169" s="147"/>
      <c r="H2169" s="140"/>
      <c r="I2169" s="147"/>
      <c r="J2169" s="148"/>
      <c r="K2169" s="147"/>
      <c r="L2169" s="147"/>
      <c r="M2169" s="41"/>
    </row>
    <row r="2170" spans="1:13" x14ac:dyDescent="0.25">
      <c r="A2170" s="147"/>
      <c r="B2170" s="148"/>
      <c r="D2170" s="147"/>
      <c r="E2170" s="147"/>
      <c r="F2170" s="147"/>
      <c r="H2170" s="140"/>
      <c r="I2170" s="147"/>
      <c r="J2170" s="148"/>
      <c r="K2170" s="147"/>
      <c r="L2170" s="147"/>
      <c r="M2170" s="41"/>
    </row>
    <row r="2171" spans="1:13" x14ac:dyDescent="0.25">
      <c r="A2171" s="147"/>
      <c r="B2171" s="148"/>
      <c r="D2171" s="147"/>
      <c r="E2171" s="147"/>
      <c r="F2171" s="147"/>
      <c r="H2171" s="140"/>
      <c r="I2171" s="147"/>
      <c r="J2171" s="148"/>
      <c r="K2171" s="147"/>
      <c r="L2171" s="147"/>
      <c r="M2171" s="41"/>
    </row>
    <row r="2172" spans="1:13" x14ac:dyDescent="0.25">
      <c r="A2172" s="147"/>
      <c r="B2172" s="148"/>
      <c r="D2172" s="147"/>
      <c r="E2172" s="147"/>
      <c r="F2172" s="147"/>
      <c r="H2172" s="140"/>
      <c r="I2172" s="147"/>
      <c r="J2172" s="148"/>
      <c r="K2172" s="147"/>
      <c r="L2172" s="147"/>
      <c r="M2172" s="41"/>
    </row>
    <row r="2173" spans="1:13" x14ac:dyDescent="0.25">
      <c r="A2173" s="147"/>
      <c r="B2173" s="148"/>
      <c r="D2173" s="147"/>
      <c r="E2173" s="147"/>
      <c r="F2173" s="147"/>
      <c r="H2173" s="140"/>
      <c r="I2173" s="147"/>
      <c r="J2173" s="148"/>
      <c r="K2173" s="147"/>
      <c r="L2173" s="147"/>
      <c r="M2173" s="41"/>
    </row>
    <row r="2174" spans="1:13" x14ac:dyDescent="0.25">
      <c r="A2174" s="147"/>
      <c r="B2174" s="148"/>
      <c r="D2174" s="147"/>
      <c r="E2174" s="147"/>
      <c r="F2174" s="147"/>
      <c r="H2174" s="140"/>
      <c r="I2174" s="147"/>
      <c r="J2174" s="148"/>
      <c r="K2174" s="147"/>
      <c r="L2174" s="147"/>
      <c r="M2174" s="41"/>
    </row>
    <row r="2175" spans="1:13" x14ac:dyDescent="0.25">
      <c r="A2175" s="147"/>
      <c r="B2175" s="148"/>
      <c r="D2175" s="147"/>
      <c r="E2175" s="147"/>
      <c r="F2175" s="147"/>
      <c r="H2175" s="140"/>
      <c r="I2175" s="147"/>
      <c r="J2175" s="148"/>
      <c r="K2175" s="147"/>
      <c r="L2175" s="147"/>
      <c r="M2175" s="41"/>
    </row>
    <row r="2176" spans="1:13" x14ac:dyDescent="0.25">
      <c r="A2176" s="147"/>
      <c r="B2176" s="148"/>
      <c r="D2176" s="147"/>
      <c r="E2176" s="147"/>
      <c r="F2176" s="147"/>
      <c r="H2176" s="140"/>
      <c r="I2176" s="147"/>
      <c r="J2176" s="148"/>
      <c r="K2176" s="147"/>
      <c r="L2176" s="147"/>
      <c r="M2176" s="41"/>
    </row>
    <row r="2177" spans="1:13" x14ac:dyDescent="0.25">
      <c r="A2177" s="147"/>
      <c r="B2177" s="148"/>
      <c r="D2177" s="147"/>
      <c r="E2177" s="147"/>
      <c r="F2177" s="147"/>
      <c r="H2177" s="140"/>
      <c r="I2177" s="147"/>
      <c r="J2177" s="148"/>
      <c r="K2177" s="147"/>
      <c r="L2177" s="147"/>
      <c r="M2177" s="41"/>
    </row>
    <row r="2178" spans="1:13" x14ac:dyDescent="0.25">
      <c r="A2178" s="147"/>
      <c r="B2178" s="148"/>
      <c r="D2178" s="147"/>
      <c r="E2178" s="147"/>
      <c r="F2178" s="147"/>
      <c r="H2178" s="140"/>
      <c r="I2178" s="147"/>
      <c r="J2178" s="148"/>
      <c r="K2178" s="147"/>
      <c r="L2178" s="147"/>
      <c r="M2178" s="41"/>
    </row>
    <row r="2179" spans="1:13" x14ac:dyDescent="0.25">
      <c r="A2179" s="147"/>
      <c r="B2179" s="148"/>
      <c r="D2179" s="147"/>
      <c r="E2179" s="147"/>
      <c r="F2179" s="147"/>
      <c r="H2179" s="140"/>
      <c r="I2179" s="147"/>
      <c r="J2179" s="148"/>
      <c r="K2179" s="147"/>
      <c r="L2179" s="147"/>
      <c r="M2179" s="41"/>
    </row>
    <row r="2180" spans="1:13" x14ac:dyDescent="0.25">
      <c r="A2180" s="147"/>
      <c r="B2180" s="148"/>
      <c r="D2180" s="147"/>
      <c r="E2180" s="147"/>
      <c r="F2180" s="147"/>
      <c r="H2180" s="140"/>
      <c r="I2180" s="147"/>
      <c r="J2180" s="148"/>
      <c r="K2180" s="147"/>
      <c r="L2180" s="147"/>
      <c r="M2180" s="41"/>
    </row>
    <row r="2181" spans="1:13" x14ac:dyDescent="0.25">
      <c r="A2181" s="147"/>
      <c r="B2181" s="148"/>
      <c r="D2181" s="147"/>
      <c r="E2181" s="147"/>
      <c r="F2181" s="147"/>
      <c r="H2181" s="140"/>
      <c r="I2181" s="147"/>
      <c r="J2181" s="148"/>
      <c r="K2181" s="147"/>
      <c r="L2181" s="147"/>
      <c r="M2181" s="41"/>
    </row>
    <row r="2182" spans="1:13" x14ac:dyDescent="0.25">
      <c r="A2182" s="147"/>
      <c r="B2182" s="148"/>
      <c r="D2182" s="147"/>
      <c r="E2182" s="147"/>
      <c r="F2182" s="147"/>
      <c r="H2182" s="140"/>
      <c r="I2182" s="147"/>
      <c r="J2182" s="148"/>
      <c r="K2182" s="147"/>
      <c r="L2182" s="147"/>
      <c r="M2182" s="41"/>
    </row>
    <row r="2183" spans="1:13" x14ac:dyDescent="0.25">
      <c r="A2183" s="147"/>
      <c r="B2183" s="148"/>
      <c r="D2183" s="147"/>
      <c r="E2183" s="147"/>
      <c r="F2183" s="147"/>
      <c r="H2183" s="140"/>
      <c r="I2183" s="147"/>
      <c r="J2183" s="148"/>
      <c r="K2183" s="147"/>
      <c r="L2183" s="147"/>
      <c r="M2183" s="41"/>
    </row>
    <row r="2184" spans="1:13" x14ac:dyDescent="0.25">
      <c r="A2184" s="147"/>
      <c r="B2184" s="148"/>
      <c r="D2184" s="147"/>
      <c r="E2184" s="147"/>
      <c r="F2184" s="147"/>
      <c r="H2184" s="140"/>
      <c r="I2184" s="147"/>
      <c r="J2184" s="148"/>
      <c r="K2184" s="147"/>
      <c r="L2184" s="147"/>
      <c r="M2184" s="41"/>
    </row>
    <row r="2185" spans="1:13" x14ac:dyDescent="0.25">
      <c r="A2185" s="147"/>
      <c r="B2185" s="148"/>
      <c r="D2185" s="147"/>
      <c r="E2185" s="147"/>
      <c r="F2185" s="147"/>
      <c r="H2185" s="140"/>
      <c r="I2185" s="147"/>
      <c r="J2185" s="148"/>
      <c r="K2185" s="147"/>
      <c r="L2185" s="147"/>
      <c r="M2185" s="41"/>
    </row>
    <row r="2186" spans="1:13" x14ac:dyDescent="0.25">
      <c r="A2186" s="147"/>
      <c r="B2186" s="148"/>
      <c r="D2186" s="147"/>
      <c r="E2186" s="147"/>
      <c r="F2186" s="147"/>
      <c r="H2186" s="140"/>
      <c r="I2186" s="147"/>
      <c r="J2186" s="148"/>
      <c r="K2186" s="147"/>
      <c r="L2186" s="147"/>
      <c r="M2186" s="41"/>
    </row>
    <row r="2187" spans="1:13" x14ac:dyDescent="0.25">
      <c r="A2187" s="147"/>
      <c r="B2187" s="148"/>
      <c r="D2187" s="147"/>
      <c r="E2187" s="147"/>
      <c r="F2187" s="147"/>
      <c r="H2187" s="140"/>
      <c r="I2187" s="147"/>
      <c r="J2187" s="148"/>
      <c r="K2187" s="147"/>
      <c r="L2187" s="147"/>
      <c r="M2187" s="41"/>
    </row>
    <row r="2188" spans="1:13" x14ac:dyDescent="0.25">
      <c r="A2188" s="147"/>
      <c r="B2188" s="148"/>
      <c r="D2188" s="147"/>
      <c r="E2188" s="147"/>
      <c r="F2188" s="147"/>
      <c r="H2188" s="140"/>
      <c r="I2188" s="147"/>
      <c r="J2188" s="148"/>
      <c r="K2188" s="147"/>
      <c r="L2188" s="147"/>
      <c r="M2188" s="41"/>
    </row>
    <row r="2189" spans="1:13" x14ac:dyDescent="0.25">
      <c r="A2189" s="147"/>
      <c r="B2189" s="148"/>
      <c r="D2189" s="147"/>
      <c r="E2189" s="147"/>
      <c r="F2189" s="147"/>
      <c r="H2189" s="140"/>
      <c r="I2189" s="147"/>
      <c r="J2189" s="148"/>
      <c r="K2189" s="147"/>
      <c r="L2189" s="147"/>
      <c r="M2189" s="41"/>
    </row>
    <row r="2190" spans="1:13" x14ac:dyDescent="0.25">
      <c r="A2190" s="147"/>
      <c r="B2190" s="148"/>
      <c r="D2190" s="147"/>
      <c r="E2190" s="147"/>
      <c r="F2190" s="147"/>
      <c r="H2190" s="140"/>
      <c r="I2190" s="147"/>
      <c r="J2190" s="148"/>
      <c r="K2190" s="147"/>
      <c r="L2190" s="147"/>
      <c r="M2190" s="41"/>
    </row>
    <row r="2191" spans="1:13" x14ac:dyDescent="0.25">
      <c r="A2191" s="147"/>
      <c r="B2191" s="148"/>
      <c r="D2191" s="147"/>
      <c r="E2191" s="147"/>
      <c r="F2191" s="147"/>
      <c r="H2191" s="140"/>
      <c r="I2191" s="147"/>
      <c r="J2191" s="148"/>
      <c r="K2191" s="147"/>
      <c r="L2191" s="147"/>
      <c r="M2191" s="41"/>
    </row>
    <row r="2192" spans="1:13" x14ac:dyDescent="0.25">
      <c r="A2192" s="147"/>
      <c r="B2192" s="148"/>
      <c r="D2192" s="147"/>
      <c r="E2192" s="147"/>
      <c r="F2192" s="147"/>
      <c r="H2192" s="140"/>
      <c r="I2192" s="147"/>
      <c r="J2192" s="148"/>
      <c r="K2192" s="147"/>
      <c r="L2192" s="147"/>
      <c r="M2192" s="41"/>
    </row>
    <row r="2193" spans="1:13" x14ac:dyDescent="0.25">
      <c r="A2193" s="147"/>
      <c r="B2193" s="148"/>
      <c r="D2193" s="147"/>
      <c r="E2193" s="147"/>
      <c r="F2193" s="147"/>
      <c r="H2193" s="140"/>
      <c r="I2193" s="147"/>
      <c r="J2193" s="148"/>
      <c r="K2193" s="147"/>
      <c r="L2193" s="147"/>
      <c r="M2193" s="41"/>
    </row>
    <row r="2194" spans="1:13" x14ac:dyDescent="0.25">
      <c r="A2194" s="147"/>
      <c r="B2194" s="148"/>
      <c r="D2194" s="147"/>
      <c r="E2194" s="147"/>
      <c r="F2194" s="147"/>
      <c r="H2194" s="140"/>
      <c r="I2194" s="147"/>
      <c r="J2194" s="148"/>
      <c r="K2194" s="147"/>
      <c r="L2194" s="147"/>
      <c r="M2194" s="41"/>
    </row>
    <row r="2195" spans="1:13" x14ac:dyDescent="0.25">
      <c r="A2195" s="147"/>
      <c r="B2195" s="148"/>
      <c r="D2195" s="147"/>
      <c r="E2195" s="147"/>
      <c r="F2195" s="147"/>
      <c r="H2195" s="140"/>
      <c r="I2195" s="147"/>
      <c r="J2195" s="148"/>
      <c r="K2195" s="147"/>
      <c r="L2195" s="147"/>
      <c r="M2195" s="41"/>
    </row>
    <row r="2196" spans="1:13" x14ac:dyDescent="0.25">
      <c r="A2196" s="147"/>
      <c r="B2196" s="148"/>
      <c r="D2196" s="147"/>
      <c r="E2196" s="147"/>
      <c r="F2196" s="147"/>
      <c r="H2196" s="140"/>
      <c r="I2196" s="147"/>
      <c r="J2196" s="148"/>
      <c r="K2196" s="147"/>
      <c r="L2196" s="147"/>
      <c r="M2196" s="41"/>
    </row>
    <row r="2197" spans="1:13" x14ac:dyDescent="0.25">
      <c r="A2197" s="147"/>
      <c r="B2197" s="148"/>
      <c r="D2197" s="147"/>
      <c r="E2197" s="147"/>
      <c r="F2197" s="147"/>
      <c r="H2197" s="140"/>
      <c r="I2197" s="147"/>
      <c r="J2197" s="148"/>
      <c r="K2197" s="147"/>
      <c r="L2197" s="147"/>
      <c r="M2197" s="41"/>
    </row>
    <row r="2198" spans="1:13" x14ac:dyDescent="0.25">
      <c r="A2198" s="147"/>
      <c r="B2198" s="148"/>
      <c r="D2198" s="147"/>
      <c r="E2198" s="147"/>
      <c r="F2198" s="147"/>
      <c r="H2198" s="140"/>
      <c r="I2198" s="147"/>
      <c r="J2198" s="148"/>
      <c r="K2198" s="147"/>
      <c r="L2198" s="147"/>
      <c r="M2198" s="41"/>
    </row>
    <row r="2199" spans="1:13" x14ac:dyDescent="0.25">
      <c r="A2199" s="147"/>
      <c r="B2199" s="148"/>
      <c r="D2199" s="147"/>
      <c r="E2199" s="147"/>
      <c r="F2199" s="147"/>
      <c r="H2199" s="140"/>
      <c r="I2199" s="147"/>
      <c r="J2199" s="148"/>
      <c r="K2199" s="147"/>
      <c r="L2199" s="147"/>
      <c r="M2199" s="41"/>
    </row>
    <row r="2200" spans="1:13" x14ac:dyDescent="0.25">
      <c r="A2200" s="147"/>
      <c r="B2200" s="148"/>
      <c r="D2200" s="147"/>
      <c r="E2200" s="147"/>
      <c r="F2200" s="147"/>
      <c r="H2200" s="140"/>
      <c r="I2200" s="147"/>
      <c r="J2200" s="148"/>
      <c r="K2200" s="147"/>
      <c r="L2200" s="147"/>
      <c r="M2200" s="41"/>
    </row>
    <row r="2201" spans="1:13" x14ac:dyDescent="0.25">
      <c r="A2201" s="147"/>
      <c r="B2201" s="148"/>
      <c r="D2201" s="147"/>
      <c r="E2201" s="147"/>
      <c r="F2201" s="147"/>
      <c r="H2201" s="140"/>
      <c r="I2201" s="147"/>
      <c r="J2201" s="148"/>
      <c r="K2201" s="147"/>
      <c r="L2201" s="147"/>
      <c r="M2201" s="41"/>
    </row>
    <row r="2202" spans="1:13" x14ac:dyDescent="0.25">
      <c r="A2202" s="147"/>
      <c r="B2202" s="148"/>
      <c r="D2202" s="147"/>
      <c r="E2202" s="147"/>
      <c r="F2202" s="147"/>
      <c r="H2202" s="140"/>
      <c r="I2202" s="147"/>
      <c r="J2202" s="148"/>
      <c r="K2202" s="147"/>
      <c r="L2202" s="147"/>
      <c r="M2202" s="41"/>
    </row>
    <row r="2203" spans="1:13" x14ac:dyDescent="0.25">
      <c r="A2203" s="147"/>
      <c r="B2203" s="148"/>
      <c r="D2203" s="147"/>
      <c r="E2203" s="147"/>
      <c r="F2203" s="147"/>
      <c r="H2203" s="140"/>
      <c r="I2203" s="147"/>
      <c r="J2203" s="148"/>
      <c r="K2203" s="147"/>
      <c r="L2203" s="147"/>
      <c r="M2203" s="41"/>
    </row>
    <row r="2204" spans="1:13" x14ac:dyDescent="0.25">
      <c r="A2204" s="147"/>
      <c r="B2204" s="148"/>
      <c r="D2204" s="147"/>
      <c r="E2204" s="147"/>
      <c r="F2204" s="147"/>
      <c r="H2204" s="140"/>
      <c r="I2204" s="147"/>
      <c r="J2204" s="148"/>
      <c r="K2204" s="147"/>
      <c r="L2204" s="147"/>
      <c r="M2204" s="41"/>
    </row>
    <row r="2205" spans="1:13" x14ac:dyDescent="0.25">
      <c r="A2205" s="147"/>
      <c r="B2205" s="148"/>
      <c r="D2205" s="147"/>
      <c r="E2205" s="147"/>
      <c r="F2205" s="147"/>
      <c r="H2205" s="140"/>
      <c r="I2205" s="147"/>
      <c r="J2205" s="148"/>
      <c r="K2205" s="147"/>
      <c r="L2205" s="147"/>
      <c r="M2205" s="41"/>
    </row>
    <row r="2206" spans="1:13" x14ac:dyDescent="0.25">
      <c r="A2206" s="147"/>
      <c r="B2206" s="148"/>
      <c r="D2206" s="147"/>
      <c r="E2206" s="147"/>
      <c r="F2206" s="147"/>
      <c r="H2206" s="140"/>
      <c r="I2206" s="147"/>
      <c r="J2206" s="148"/>
      <c r="K2206" s="147"/>
      <c r="L2206" s="147"/>
      <c r="M2206" s="41"/>
    </row>
    <row r="2207" spans="1:13" x14ac:dyDescent="0.25">
      <c r="A2207" s="147"/>
      <c r="B2207" s="148"/>
      <c r="D2207" s="147"/>
      <c r="E2207" s="147"/>
      <c r="F2207" s="147"/>
      <c r="H2207" s="140"/>
      <c r="I2207" s="147"/>
      <c r="J2207" s="148"/>
      <c r="K2207" s="147"/>
      <c r="L2207" s="147"/>
      <c r="M2207" s="41"/>
    </row>
    <row r="2208" spans="1:13" x14ac:dyDescent="0.25">
      <c r="A2208" s="147"/>
      <c r="B2208" s="148"/>
      <c r="D2208" s="147"/>
      <c r="E2208" s="147"/>
      <c r="F2208" s="147"/>
      <c r="H2208" s="140"/>
      <c r="I2208" s="147"/>
      <c r="J2208" s="148"/>
      <c r="K2208" s="147"/>
      <c r="L2208" s="147"/>
      <c r="M2208" s="41"/>
    </row>
    <row r="2209" spans="1:13" x14ac:dyDescent="0.25">
      <c r="A2209" s="147"/>
      <c r="B2209" s="148"/>
      <c r="D2209" s="147"/>
      <c r="E2209" s="147"/>
      <c r="F2209" s="147"/>
      <c r="H2209" s="140"/>
      <c r="I2209" s="147"/>
      <c r="J2209" s="148"/>
      <c r="K2209" s="147"/>
      <c r="L2209" s="147"/>
      <c r="M2209" s="41"/>
    </row>
    <row r="2210" spans="1:13" x14ac:dyDescent="0.25">
      <c r="A2210" s="147"/>
      <c r="B2210" s="148"/>
      <c r="D2210" s="147"/>
      <c r="E2210" s="147"/>
      <c r="F2210" s="147"/>
      <c r="H2210" s="140"/>
      <c r="I2210" s="147"/>
      <c r="J2210" s="148"/>
      <c r="K2210" s="147"/>
      <c r="L2210" s="147"/>
      <c r="M2210" s="41"/>
    </row>
    <row r="2211" spans="1:13" x14ac:dyDescent="0.25">
      <c r="A2211" s="147"/>
      <c r="B2211" s="148"/>
      <c r="D2211" s="147"/>
      <c r="E2211" s="147"/>
      <c r="F2211" s="147"/>
      <c r="H2211" s="140"/>
      <c r="I2211" s="147"/>
      <c r="J2211" s="148"/>
      <c r="K2211" s="147"/>
      <c r="L2211" s="147"/>
      <c r="M2211" s="41"/>
    </row>
    <row r="2212" spans="1:13" x14ac:dyDescent="0.25">
      <c r="A2212" s="147"/>
      <c r="B2212" s="148"/>
      <c r="D2212" s="147"/>
      <c r="E2212" s="147"/>
      <c r="F2212" s="147"/>
      <c r="H2212" s="140"/>
      <c r="I2212" s="147"/>
      <c r="J2212" s="148"/>
      <c r="K2212" s="147"/>
      <c r="L2212" s="147"/>
      <c r="M2212" s="41"/>
    </row>
    <row r="2213" spans="1:13" x14ac:dyDescent="0.25">
      <c r="A2213" s="147"/>
      <c r="B2213" s="148"/>
      <c r="D2213" s="147"/>
      <c r="E2213" s="147"/>
      <c r="F2213" s="147"/>
      <c r="H2213" s="140"/>
      <c r="I2213" s="147"/>
      <c r="J2213" s="148"/>
      <c r="K2213" s="147"/>
      <c r="L2213" s="147"/>
      <c r="M2213" s="41"/>
    </row>
    <row r="2214" spans="1:13" x14ac:dyDescent="0.25">
      <c r="A2214" s="147"/>
      <c r="B2214" s="148"/>
      <c r="D2214" s="147"/>
      <c r="E2214" s="147"/>
      <c r="F2214" s="147"/>
      <c r="H2214" s="140"/>
      <c r="I2214" s="147"/>
      <c r="J2214" s="148"/>
      <c r="K2214" s="147"/>
      <c r="L2214" s="147"/>
      <c r="M2214" s="41"/>
    </row>
    <row r="2215" spans="1:13" x14ac:dyDescent="0.25">
      <c r="A2215" s="147"/>
      <c r="B2215" s="148"/>
      <c r="D2215" s="147"/>
      <c r="E2215" s="147"/>
      <c r="F2215" s="147"/>
      <c r="H2215" s="140"/>
      <c r="I2215" s="147"/>
      <c r="J2215" s="148"/>
      <c r="K2215" s="147"/>
      <c r="L2215" s="147"/>
      <c r="M2215" s="41"/>
    </row>
    <row r="2216" spans="1:13" x14ac:dyDescent="0.25">
      <c r="A2216" s="147"/>
      <c r="B2216" s="148"/>
      <c r="D2216" s="147"/>
      <c r="E2216" s="147"/>
      <c r="F2216" s="147"/>
      <c r="H2216" s="140"/>
      <c r="I2216" s="147"/>
      <c r="J2216" s="148"/>
      <c r="K2216" s="147"/>
      <c r="L2216" s="147"/>
      <c r="M2216" s="41"/>
    </row>
    <row r="2217" spans="1:13" x14ac:dyDescent="0.25">
      <c r="A2217" s="147"/>
      <c r="B2217" s="148"/>
      <c r="D2217" s="147"/>
      <c r="E2217" s="147"/>
      <c r="F2217" s="147"/>
      <c r="H2217" s="140"/>
      <c r="I2217" s="147"/>
      <c r="J2217" s="148"/>
      <c r="K2217" s="147"/>
      <c r="L2217" s="147"/>
      <c r="M2217" s="41"/>
    </row>
    <row r="2218" spans="1:13" x14ac:dyDescent="0.25">
      <c r="A2218" s="147"/>
      <c r="B2218" s="148"/>
      <c r="D2218" s="147"/>
      <c r="E2218" s="147"/>
      <c r="F2218" s="147"/>
      <c r="H2218" s="140"/>
      <c r="I2218" s="147"/>
      <c r="J2218" s="148"/>
      <c r="K2218" s="147"/>
      <c r="L2218" s="147"/>
      <c r="M2218" s="41"/>
    </row>
    <row r="2219" spans="1:13" x14ac:dyDescent="0.25">
      <c r="A2219" s="147"/>
      <c r="B2219" s="148"/>
      <c r="D2219" s="147"/>
      <c r="E2219" s="147"/>
      <c r="F2219" s="147"/>
      <c r="H2219" s="140"/>
      <c r="I2219" s="147"/>
      <c r="J2219" s="148"/>
      <c r="K2219" s="147"/>
      <c r="L2219" s="147"/>
      <c r="M2219" s="41"/>
    </row>
    <row r="2220" spans="1:13" x14ac:dyDescent="0.25">
      <c r="A2220" s="147"/>
      <c r="B2220" s="148"/>
      <c r="D2220" s="147"/>
      <c r="E2220" s="147"/>
      <c r="F2220" s="147"/>
      <c r="H2220" s="140"/>
      <c r="I2220" s="147"/>
      <c r="J2220" s="148"/>
      <c r="K2220" s="147"/>
      <c r="L2220" s="147"/>
      <c r="M2220" s="41"/>
    </row>
    <row r="2221" spans="1:13" x14ac:dyDescent="0.25">
      <c r="A2221" s="147"/>
      <c r="B2221" s="148"/>
      <c r="D2221" s="147"/>
      <c r="E2221" s="147"/>
      <c r="F2221" s="147"/>
      <c r="H2221" s="140"/>
      <c r="I2221" s="147"/>
      <c r="J2221" s="148"/>
      <c r="K2221" s="147"/>
      <c r="L2221" s="147"/>
      <c r="M2221" s="41"/>
    </row>
    <row r="2222" spans="1:13" x14ac:dyDescent="0.25">
      <c r="A2222" s="147"/>
      <c r="B2222" s="148"/>
      <c r="D2222" s="147"/>
      <c r="E2222" s="147"/>
      <c r="F2222" s="147"/>
      <c r="H2222" s="140"/>
      <c r="I2222" s="147"/>
      <c r="J2222" s="148"/>
      <c r="K2222" s="147"/>
      <c r="L2222" s="147"/>
      <c r="M2222" s="41"/>
    </row>
    <row r="2223" spans="1:13" x14ac:dyDescent="0.25">
      <c r="A2223" s="147"/>
      <c r="B2223" s="148"/>
      <c r="D2223" s="147"/>
      <c r="E2223" s="147"/>
      <c r="F2223" s="147"/>
      <c r="H2223" s="140"/>
      <c r="I2223" s="147"/>
      <c r="J2223" s="148"/>
      <c r="K2223" s="147"/>
      <c r="L2223" s="147"/>
      <c r="M2223" s="41"/>
    </row>
    <row r="2224" spans="1:13" x14ac:dyDescent="0.25">
      <c r="A2224" s="147"/>
      <c r="B2224" s="148"/>
      <c r="D2224" s="147"/>
      <c r="E2224" s="147"/>
      <c r="F2224" s="147"/>
      <c r="H2224" s="140"/>
      <c r="I2224" s="147"/>
      <c r="J2224" s="148"/>
      <c r="K2224" s="147"/>
      <c r="L2224" s="147"/>
      <c r="M2224" s="41"/>
    </row>
    <row r="2225" spans="1:13" x14ac:dyDescent="0.25">
      <c r="A2225" s="147"/>
      <c r="B2225" s="148"/>
      <c r="D2225" s="147"/>
      <c r="E2225" s="147"/>
      <c r="F2225" s="147"/>
      <c r="H2225" s="140"/>
      <c r="I2225" s="147"/>
      <c r="J2225" s="148"/>
      <c r="K2225" s="147"/>
      <c r="L2225" s="147"/>
      <c r="M2225" s="41"/>
    </row>
    <row r="2226" spans="1:13" x14ac:dyDescent="0.25">
      <c r="A2226" s="147"/>
      <c r="B2226" s="148"/>
      <c r="D2226" s="147"/>
      <c r="E2226" s="147"/>
      <c r="F2226" s="147"/>
      <c r="H2226" s="140"/>
      <c r="I2226" s="147"/>
      <c r="J2226" s="148"/>
      <c r="K2226" s="147"/>
      <c r="L2226" s="147"/>
      <c r="M2226" s="41"/>
    </row>
    <row r="2227" spans="1:13" x14ac:dyDescent="0.25">
      <c r="A2227" s="147"/>
      <c r="B2227" s="148"/>
      <c r="D2227" s="147"/>
      <c r="E2227" s="147"/>
      <c r="F2227" s="147"/>
      <c r="H2227" s="140"/>
      <c r="I2227" s="147"/>
      <c r="J2227" s="148"/>
      <c r="K2227" s="147"/>
      <c r="L2227" s="147"/>
      <c r="M2227" s="41"/>
    </row>
    <row r="2228" spans="1:13" x14ac:dyDescent="0.25">
      <c r="A2228" s="147"/>
      <c r="B2228" s="148"/>
      <c r="D2228" s="147"/>
      <c r="E2228" s="147"/>
      <c r="F2228" s="147"/>
      <c r="H2228" s="140"/>
      <c r="I2228" s="147"/>
      <c r="J2228" s="148"/>
      <c r="K2228" s="147"/>
      <c r="L2228" s="147"/>
      <c r="M2228" s="41"/>
    </row>
    <row r="2229" spans="1:13" x14ac:dyDescent="0.25">
      <c r="A2229" s="147"/>
      <c r="B2229" s="148"/>
      <c r="D2229" s="147"/>
      <c r="E2229" s="147"/>
      <c r="F2229" s="147"/>
      <c r="H2229" s="140"/>
      <c r="I2229" s="147"/>
      <c r="J2229" s="148"/>
      <c r="K2229" s="147"/>
      <c r="L2229" s="147"/>
      <c r="M2229" s="41"/>
    </row>
    <row r="2230" spans="1:13" x14ac:dyDescent="0.25">
      <c r="A2230" s="147"/>
      <c r="B2230" s="148"/>
      <c r="D2230" s="147"/>
      <c r="E2230" s="147"/>
      <c r="F2230" s="147"/>
      <c r="H2230" s="140"/>
      <c r="I2230" s="147"/>
      <c r="J2230" s="148"/>
      <c r="K2230" s="147"/>
      <c r="L2230" s="147"/>
      <c r="M2230" s="41"/>
    </row>
    <row r="2231" spans="1:13" x14ac:dyDescent="0.25">
      <c r="A2231" s="147"/>
      <c r="B2231" s="148"/>
      <c r="D2231" s="147"/>
      <c r="E2231" s="147"/>
      <c r="F2231" s="147"/>
      <c r="H2231" s="140"/>
      <c r="I2231" s="147"/>
      <c r="J2231" s="148"/>
      <c r="K2231" s="147"/>
      <c r="L2231" s="147"/>
      <c r="M2231" s="41"/>
    </row>
    <row r="2232" spans="1:13" x14ac:dyDescent="0.25">
      <c r="A2232" s="147"/>
      <c r="B2232" s="148"/>
      <c r="D2232" s="147"/>
      <c r="E2232" s="147"/>
      <c r="F2232" s="147"/>
      <c r="H2232" s="140"/>
      <c r="I2232" s="147"/>
      <c r="J2232" s="148"/>
      <c r="K2232" s="147"/>
      <c r="L2232" s="147"/>
      <c r="M2232" s="41"/>
    </row>
    <row r="2233" spans="1:13" x14ac:dyDescent="0.25">
      <c r="A2233" s="147"/>
      <c r="B2233" s="148"/>
      <c r="D2233" s="147"/>
      <c r="E2233" s="147"/>
      <c r="F2233" s="147"/>
      <c r="H2233" s="140"/>
      <c r="I2233" s="147"/>
      <c r="J2233" s="148"/>
      <c r="K2233" s="147"/>
      <c r="L2233" s="147"/>
      <c r="M2233" s="41"/>
    </row>
    <row r="2234" spans="1:13" x14ac:dyDescent="0.25">
      <c r="A2234" s="147"/>
      <c r="B2234" s="148"/>
      <c r="D2234" s="147"/>
      <c r="E2234" s="147"/>
      <c r="F2234" s="147"/>
      <c r="H2234" s="140"/>
      <c r="I2234" s="147"/>
      <c r="J2234" s="148"/>
      <c r="K2234" s="147"/>
      <c r="L2234" s="147"/>
      <c r="M2234" s="41"/>
    </row>
    <row r="2235" spans="1:13" x14ac:dyDescent="0.25">
      <c r="A2235" s="147"/>
      <c r="B2235" s="148"/>
      <c r="D2235" s="147"/>
      <c r="E2235" s="147"/>
      <c r="F2235" s="147"/>
      <c r="H2235" s="140"/>
      <c r="I2235" s="147"/>
      <c r="J2235" s="148"/>
      <c r="K2235" s="147"/>
      <c r="L2235" s="147"/>
      <c r="M2235" s="41"/>
    </row>
    <row r="2236" spans="1:13" x14ac:dyDescent="0.25">
      <c r="A2236" s="147"/>
      <c r="B2236" s="148"/>
      <c r="D2236" s="147"/>
      <c r="E2236" s="147"/>
      <c r="F2236" s="147"/>
      <c r="H2236" s="140"/>
      <c r="I2236" s="147"/>
      <c r="J2236" s="148"/>
      <c r="K2236" s="147"/>
      <c r="L2236" s="147"/>
      <c r="M2236" s="41"/>
    </row>
    <row r="2237" spans="1:13" x14ac:dyDescent="0.25">
      <c r="A2237" s="147"/>
      <c r="B2237" s="148"/>
      <c r="D2237" s="147"/>
      <c r="E2237" s="147"/>
      <c r="F2237" s="147"/>
      <c r="H2237" s="140"/>
      <c r="I2237" s="147"/>
      <c r="J2237" s="148"/>
      <c r="K2237" s="147"/>
      <c r="L2237" s="147"/>
      <c r="M2237" s="41"/>
    </row>
    <row r="2238" spans="1:13" x14ac:dyDescent="0.25">
      <c r="A2238" s="147"/>
      <c r="B2238" s="148"/>
      <c r="D2238" s="147"/>
      <c r="E2238" s="147"/>
      <c r="F2238" s="147"/>
      <c r="H2238" s="140"/>
      <c r="I2238" s="147"/>
      <c r="J2238" s="148"/>
      <c r="K2238" s="147"/>
      <c r="L2238" s="147"/>
      <c r="M2238" s="41"/>
    </row>
    <row r="2239" spans="1:13" x14ac:dyDescent="0.25">
      <c r="A2239" s="147"/>
      <c r="B2239" s="148"/>
      <c r="D2239" s="147"/>
      <c r="E2239" s="147"/>
      <c r="F2239" s="147"/>
      <c r="H2239" s="140"/>
      <c r="I2239" s="147"/>
      <c r="J2239" s="148"/>
      <c r="K2239" s="147"/>
      <c r="L2239" s="147"/>
      <c r="M2239" s="41"/>
    </row>
    <row r="2240" spans="1:13" x14ac:dyDescent="0.25">
      <c r="A2240" s="147"/>
      <c r="B2240" s="148"/>
      <c r="D2240" s="147"/>
      <c r="E2240" s="147"/>
      <c r="F2240" s="147"/>
      <c r="H2240" s="140"/>
      <c r="I2240" s="147"/>
      <c r="J2240" s="148"/>
      <c r="K2240" s="147"/>
      <c r="L2240" s="147"/>
      <c r="M2240" s="41"/>
    </row>
    <row r="2241" spans="1:13" x14ac:dyDescent="0.25">
      <c r="A2241" s="147"/>
      <c r="B2241" s="148"/>
      <c r="D2241" s="147"/>
      <c r="E2241" s="147"/>
      <c r="F2241" s="147"/>
      <c r="H2241" s="140"/>
      <c r="I2241" s="147"/>
      <c r="J2241" s="148"/>
      <c r="K2241" s="147"/>
      <c r="L2241" s="147"/>
      <c r="M2241" s="41"/>
    </row>
    <row r="2242" spans="1:13" x14ac:dyDescent="0.25">
      <c r="A2242" s="147"/>
      <c r="B2242" s="148"/>
      <c r="D2242" s="147"/>
      <c r="E2242" s="147"/>
      <c r="F2242" s="147"/>
      <c r="H2242" s="140"/>
      <c r="I2242" s="147"/>
      <c r="J2242" s="148"/>
      <c r="K2242" s="147"/>
      <c r="L2242" s="147"/>
      <c r="M2242" s="41"/>
    </row>
    <row r="2243" spans="1:13" x14ac:dyDescent="0.25">
      <c r="A2243" s="147"/>
      <c r="B2243" s="148"/>
      <c r="D2243" s="147"/>
      <c r="E2243" s="147"/>
      <c r="F2243" s="147"/>
      <c r="H2243" s="140"/>
      <c r="I2243" s="147"/>
      <c r="J2243" s="148"/>
      <c r="K2243" s="147"/>
      <c r="L2243" s="147"/>
      <c r="M2243" s="41"/>
    </row>
    <row r="2244" spans="1:13" x14ac:dyDescent="0.25">
      <c r="A2244" s="147"/>
      <c r="B2244" s="148"/>
      <c r="D2244" s="147"/>
      <c r="E2244" s="147"/>
      <c r="F2244" s="147"/>
      <c r="H2244" s="140"/>
      <c r="I2244" s="147"/>
      <c r="J2244" s="148"/>
      <c r="K2244" s="147"/>
      <c r="L2244" s="147"/>
      <c r="M2244" s="41"/>
    </row>
    <row r="2245" spans="1:13" x14ac:dyDescent="0.25">
      <c r="A2245" s="147"/>
      <c r="B2245" s="148"/>
      <c r="D2245" s="147"/>
      <c r="E2245" s="147"/>
      <c r="F2245" s="147"/>
      <c r="H2245" s="140"/>
      <c r="I2245" s="147"/>
      <c r="J2245" s="148"/>
      <c r="K2245" s="147"/>
      <c r="L2245" s="147"/>
      <c r="M2245" s="41"/>
    </row>
    <row r="2246" spans="1:13" x14ac:dyDescent="0.25">
      <c r="A2246" s="147"/>
      <c r="B2246" s="148"/>
      <c r="D2246" s="147"/>
      <c r="E2246" s="147"/>
      <c r="F2246" s="147"/>
      <c r="H2246" s="140"/>
      <c r="I2246" s="147"/>
      <c r="J2246" s="148"/>
      <c r="K2246" s="147"/>
      <c r="L2246" s="147"/>
      <c r="M2246" s="41"/>
    </row>
    <row r="2247" spans="1:13" x14ac:dyDescent="0.25">
      <c r="A2247" s="147"/>
      <c r="B2247" s="148"/>
      <c r="D2247" s="147"/>
      <c r="E2247" s="147"/>
      <c r="F2247" s="147"/>
      <c r="H2247" s="140"/>
      <c r="I2247" s="147"/>
      <c r="J2247" s="148"/>
      <c r="K2247" s="147"/>
      <c r="L2247" s="147"/>
      <c r="M2247" s="41"/>
    </row>
    <row r="2248" spans="1:13" x14ac:dyDescent="0.25">
      <c r="A2248" s="147"/>
      <c r="B2248" s="148"/>
      <c r="D2248" s="147"/>
      <c r="E2248" s="147"/>
      <c r="F2248" s="147"/>
      <c r="H2248" s="140"/>
      <c r="I2248" s="147"/>
      <c r="J2248" s="148"/>
      <c r="K2248" s="147"/>
      <c r="L2248" s="147"/>
      <c r="M2248" s="41"/>
    </row>
    <row r="2249" spans="1:13" x14ac:dyDescent="0.25">
      <c r="A2249" s="147"/>
      <c r="B2249" s="148"/>
      <c r="D2249" s="147"/>
      <c r="E2249" s="147"/>
      <c r="F2249" s="147"/>
      <c r="H2249" s="140"/>
      <c r="I2249" s="147"/>
      <c r="J2249" s="148"/>
      <c r="K2249" s="147"/>
      <c r="L2249" s="147"/>
      <c r="M2249" s="41"/>
    </row>
    <row r="2250" spans="1:13" x14ac:dyDescent="0.25">
      <c r="A2250" s="147"/>
      <c r="B2250" s="148"/>
      <c r="D2250" s="147"/>
      <c r="E2250" s="147"/>
      <c r="F2250" s="147"/>
      <c r="H2250" s="140"/>
      <c r="I2250" s="147"/>
      <c r="J2250" s="148"/>
      <c r="K2250" s="147"/>
      <c r="L2250" s="147"/>
      <c r="M2250" s="41"/>
    </row>
    <row r="2251" spans="1:13" x14ac:dyDescent="0.25">
      <c r="A2251" s="147"/>
      <c r="B2251" s="148"/>
      <c r="D2251" s="147"/>
      <c r="E2251" s="147"/>
      <c r="F2251" s="147"/>
      <c r="H2251" s="140"/>
      <c r="I2251" s="147"/>
      <c r="J2251" s="148"/>
      <c r="K2251" s="147"/>
      <c r="L2251" s="147"/>
      <c r="M2251" s="41"/>
    </row>
    <row r="2252" spans="1:13" x14ac:dyDescent="0.25">
      <c r="A2252" s="147"/>
      <c r="B2252" s="148"/>
      <c r="D2252" s="147"/>
      <c r="E2252" s="147"/>
      <c r="F2252" s="147"/>
      <c r="H2252" s="140"/>
      <c r="I2252" s="147"/>
      <c r="J2252" s="148"/>
      <c r="K2252" s="147"/>
      <c r="L2252" s="147"/>
      <c r="M2252" s="41"/>
    </row>
    <row r="2253" spans="1:13" x14ac:dyDescent="0.25">
      <c r="A2253" s="147"/>
      <c r="B2253" s="148"/>
      <c r="D2253" s="147"/>
      <c r="E2253" s="147"/>
      <c r="F2253" s="147"/>
      <c r="H2253" s="140"/>
      <c r="I2253" s="147"/>
      <c r="J2253" s="148"/>
      <c r="K2253" s="147"/>
      <c r="L2253" s="147"/>
      <c r="M2253" s="41"/>
    </row>
    <row r="2254" spans="1:13" x14ac:dyDescent="0.25">
      <c r="A2254" s="147"/>
      <c r="B2254" s="148"/>
      <c r="D2254" s="147"/>
      <c r="E2254" s="147"/>
      <c r="F2254" s="147"/>
      <c r="H2254" s="140"/>
      <c r="I2254" s="147"/>
      <c r="J2254" s="148"/>
      <c r="K2254" s="147"/>
      <c r="L2254" s="147"/>
      <c r="M2254" s="41"/>
    </row>
    <row r="2255" spans="1:13" x14ac:dyDescent="0.25">
      <c r="A2255" s="147"/>
      <c r="B2255" s="148"/>
      <c r="D2255" s="147"/>
      <c r="E2255" s="147"/>
      <c r="F2255" s="147"/>
      <c r="H2255" s="140"/>
      <c r="I2255" s="147"/>
      <c r="J2255" s="148"/>
      <c r="K2255" s="147"/>
      <c r="L2255" s="147"/>
      <c r="M2255" s="41"/>
    </row>
    <row r="2256" spans="1:13" x14ac:dyDescent="0.25">
      <c r="A2256" s="147"/>
      <c r="B2256" s="148"/>
      <c r="D2256" s="147"/>
      <c r="E2256" s="147"/>
      <c r="F2256" s="147"/>
      <c r="H2256" s="140"/>
      <c r="I2256" s="147"/>
      <c r="J2256" s="148"/>
      <c r="K2256" s="147"/>
      <c r="L2256" s="147"/>
      <c r="M2256" s="41"/>
    </row>
    <row r="2257" spans="1:13" x14ac:dyDescent="0.25">
      <c r="A2257" s="147"/>
      <c r="B2257" s="148"/>
      <c r="D2257" s="147"/>
      <c r="E2257" s="147"/>
      <c r="F2257" s="147"/>
      <c r="H2257" s="140"/>
      <c r="I2257" s="147"/>
      <c r="J2257" s="148"/>
      <c r="K2257" s="147"/>
      <c r="L2257" s="147"/>
      <c r="M2257" s="41"/>
    </row>
    <row r="2258" spans="1:13" x14ac:dyDescent="0.25">
      <c r="A2258" s="147"/>
      <c r="B2258" s="148"/>
      <c r="D2258" s="147"/>
      <c r="E2258" s="147"/>
      <c r="F2258" s="147"/>
      <c r="H2258" s="140"/>
      <c r="I2258" s="147"/>
      <c r="J2258" s="148"/>
      <c r="K2258" s="147"/>
      <c r="L2258" s="147"/>
      <c r="M2258" s="41"/>
    </row>
    <row r="2259" spans="1:13" x14ac:dyDescent="0.25">
      <c r="A2259" s="147"/>
      <c r="B2259" s="148"/>
      <c r="D2259" s="147"/>
      <c r="E2259" s="147"/>
      <c r="F2259" s="147"/>
      <c r="H2259" s="140"/>
      <c r="I2259" s="147"/>
      <c r="J2259" s="148"/>
      <c r="K2259" s="147"/>
      <c r="L2259" s="147"/>
      <c r="M2259" s="41"/>
    </row>
    <row r="2260" spans="1:13" x14ac:dyDescent="0.25">
      <c r="A2260" s="147"/>
      <c r="B2260" s="148"/>
      <c r="D2260" s="147"/>
      <c r="E2260" s="147"/>
      <c r="F2260" s="147"/>
      <c r="H2260" s="140"/>
      <c r="I2260" s="147"/>
      <c r="J2260" s="148"/>
      <c r="K2260" s="147"/>
      <c r="L2260" s="147"/>
      <c r="M2260" s="41"/>
    </row>
    <row r="2261" spans="1:13" x14ac:dyDescent="0.25">
      <c r="A2261" s="147"/>
      <c r="B2261" s="148"/>
      <c r="D2261" s="147"/>
      <c r="E2261" s="147"/>
      <c r="F2261" s="147"/>
      <c r="H2261" s="140"/>
      <c r="I2261" s="147"/>
      <c r="J2261" s="148"/>
      <c r="K2261" s="147"/>
      <c r="L2261" s="147"/>
      <c r="M2261" s="41"/>
    </row>
    <row r="2262" spans="1:13" x14ac:dyDescent="0.25">
      <c r="A2262" s="147"/>
      <c r="B2262" s="148"/>
      <c r="D2262" s="147"/>
      <c r="E2262" s="147"/>
      <c r="F2262" s="147"/>
      <c r="H2262" s="140"/>
      <c r="I2262" s="147"/>
      <c r="J2262" s="148"/>
      <c r="K2262" s="147"/>
      <c r="L2262" s="147"/>
      <c r="M2262" s="41"/>
    </row>
    <row r="2263" spans="1:13" x14ac:dyDescent="0.25">
      <c r="A2263" s="147"/>
      <c r="B2263" s="148"/>
      <c r="D2263" s="147"/>
      <c r="E2263" s="147"/>
      <c r="F2263" s="147"/>
      <c r="H2263" s="140"/>
      <c r="I2263" s="147"/>
      <c r="J2263" s="148"/>
      <c r="K2263" s="147"/>
      <c r="L2263" s="147"/>
      <c r="M2263" s="41"/>
    </row>
    <row r="2264" spans="1:13" x14ac:dyDescent="0.25">
      <c r="A2264" s="147"/>
      <c r="B2264" s="148"/>
      <c r="D2264" s="147"/>
      <c r="E2264" s="147"/>
      <c r="F2264" s="147"/>
      <c r="H2264" s="140"/>
      <c r="I2264" s="147"/>
      <c r="J2264" s="148"/>
      <c r="K2264" s="147"/>
      <c r="L2264" s="147"/>
      <c r="M2264" s="41"/>
    </row>
    <row r="2265" spans="1:13" x14ac:dyDescent="0.25">
      <c r="A2265" s="147"/>
      <c r="B2265" s="148"/>
      <c r="D2265" s="147"/>
      <c r="E2265" s="147"/>
      <c r="F2265" s="147"/>
      <c r="H2265" s="140"/>
      <c r="I2265" s="147"/>
      <c r="J2265" s="148"/>
      <c r="K2265" s="147"/>
      <c r="L2265" s="147"/>
      <c r="M2265" s="41"/>
    </row>
    <row r="2266" spans="1:13" x14ac:dyDescent="0.25">
      <c r="A2266" s="147"/>
      <c r="B2266" s="148"/>
      <c r="D2266" s="147"/>
      <c r="E2266" s="147"/>
      <c r="F2266" s="147"/>
      <c r="H2266" s="140"/>
      <c r="I2266" s="147"/>
      <c r="J2266" s="148"/>
      <c r="K2266" s="147"/>
      <c r="L2266" s="147"/>
      <c r="M2266" s="41"/>
    </row>
    <row r="2267" spans="1:13" x14ac:dyDescent="0.25">
      <c r="A2267" s="147"/>
      <c r="B2267" s="148"/>
      <c r="D2267" s="147"/>
      <c r="E2267" s="147"/>
      <c r="F2267" s="147"/>
      <c r="H2267" s="140"/>
      <c r="I2267" s="147"/>
      <c r="J2267" s="148"/>
      <c r="K2267" s="147"/>
      <c r="L2267" s="147"/>
      <c r="M2267" s="41"/>
    </row>
    <row r="2268" spans="1:13" x14ac:dyDescent="0.25">
      <c r="A2268" s="147"/>
      <c r="B2268" s="148"/>
      <c r="D2268" s="147"/>
      <c r="E2268" s="147"/>
      <c r="F2268" s="147"/>
      <c r="H2268" s="140"/>
      <c r="I2268" s="147"/>
      <c r="J2268" s="148"/>
      <c r="K2268" s="147"/>
      <c r="L2268" s="147"/>
      <c r="M2268" s="41"/>
    </row>
    <row r="2269" spans="1:13" x14ac:dyDescent="0.25">
      <c r="A2269" s="147"/>
      <c r="B2269" s="148"/>
      <c r="D2269" s="147"/>
      <c r="E2269" s="147"/>
      <c r="F2269" s="147"/>
      <c r="H2269" s="140"/>
      <c r="I2269" s="147"/>
      <c r="J2269" s="148"/>
      <c r="K2269" s="147"/>
      <c r="L2269" s="147"/>
      <c r="M2269" s="41"/>
    </row>
    <row r="2270" spans="1:13" x14ac:dyDescent="0.25">
      <c r="A2270" s="147"/>
      <c r="B2270" s="148"/>
      <c r="D2270" s="147"/>
      <c r="E2270" s="147"/>
      <c r="F2270" s="147"/>
      <c r="H2270" s="140"/>
      <c r="I2270" s="147"/>
      <c r="J2270" s="148"/>
      <c r="K2270" s="147"/>
      <c r="L2270" s="147"/>
      <c r="M2270" s="41"/>
    </row>
    <row r="2271" spans="1:13" x14ac:dyDescent="0.25">
      <c r="A2271" s="147"/>
      <c r="B2271" s="148"/>
      <c r="D2271" s="147"/>
      <c r="E2271" s="147"/>
      <c r="F2271" s="147"/>
      <c r="H2271" s="140"/>
      <c r="I2271" s="147"/>
      <c r="J2271" s="148"/>
      <c r="K2271" s="147"/>
      <c r="L2271" s="147"/>
      <c r="M2271" s="41"/>
    </row>
    <row r="2272" spans="1:13" x14ac:dyDescent="0.25">
      <c r="A2272" s="147"/>
      <c r="B2272" s="148"/>
      <c r="D2272" s="147"/>
      <c r="E2272" s="147"/>
      <c r="F2272" s="147"/>
      <c r="H2272" s="140"/>
      <c r="I2272" s="147"/>
      <c r="J2272" s="148"/>
      <c r="K2272" s="147"/>
      <c r="L2272" s="147"/>
      <c r="M2272" s="41"/>
    </row>
    <row r="2273" spans="1:13" x14ac:dyDescent="0.25">
      <c r="A2273" s="147"/>
      <c r="B2273" s="148"/>
      <c r="D2273" s="147"/>
      <c r="E2273" s="147"/>
      <c r="F2273" s="147"/>
      <c r="H2273" s="140"/>
      <c r="I2273" s="147"/>
      <c r="J2273" s="148"/>
      <c r="K2273" s="147"/>
      <c r="L2273" s="147"/>
      <c r="M2273" s="41"/>
    </row>
    <row r="2274" spans="1:13" x14ac:dyDescent="0.25">
      <c r="A2274" s="147"/>
      <c r="B2274" s="148"/>
      <c r="D2274" s="147"/>
      <c r="E2274" s="147"/>
      <c r="F2274" s="147"/>
      <c r="H2274" s="140"/>
      <c r="I2274" s="147"/>
      <c r="J2274" s="148"/>
      <c r="K2274" s="147"/>
      <c r="L2274" s="147"/>
      <c r="M2274" s="41"/>
    </row>
    <row r="2275" spans="1:13" x14ac:dyDescent="0.25">
      <c r="A2275" s="147"/>
      <c r="B2275" s="148"/>
      <c r="D2275" s="147"/>
      <c r="E2275" s="147"/>
      <c r="F2275" s="147"/>
      <c r="H2275" s="140"/>
      <c r="I2275" s="147"/>
      <c r="J2275" s="148"/>
      <c r="K2275" s="147"/>
      <c r="L2275" s="147"/>
      <c r="M2275" s="41"/>
    </row>
    <row r="2276" spans="1:13" x14ac:dyDescent="0.25">
      <c r="A2276" s="147"/>
      <c r="B2276" s="148"/>
      <c r="D2276" s="147"/>
      <c r="E2276" s="147"/>
      <c r="F2276" s="147"/>
      <c r="H2276" s="140"/>
      <c r="I2276" s="147"/>
      <c r="J2276" s="148"/>
      <c r="K2276" s="147"/>
      <c r="L2276" s="147"/>
      <c r="M2276" s="41"/>
    </row>
    <row r="2277" spans="1:13" x14ac:dyDescent="0.25">
      <c r="A2277" s="147"/>
      <c r="B2277" s="148"/>
      <c r="D2277" s="147"/>
      <c r="E2277" s="147"/>
      <c r="F2277" s="147"/>
      <c r="H2277" s="140"/>
      <c r="I2277" s="147"/>
      <c r="J2277" s="148"/>
      <c r="K2277" s="147"/>
      <c r="L2277" s="147"/>
      <c r="M2277" s="41"/>
    </row>
    <row r="2278" spans="1:13" x14ac:dyDescent="0.25">
      <c r="A2278" s="147"/>
      <c r="B2278" s="148"/>
      <c r="D2278" s="147"/>
      <c r="E2278" s="147"/>
      <c r="F2278" s="147"/>
      <c r="H2278" s="140"/>
      <c r="I2278" s="147"/>
      <c r="J2278" s="148"/>
      <c r="K2278" s="147"/>
      <c r="L2278" s="147"/>
      <c r="M2278" s="41"/>
    </row>
    <row r="2279" spans="1:13" x14ac:dyDescent="0.25">
      <c r="A2279" s="147"/>
      <c r="B2279" s="148"/>
      <c r="D2279" s="147"/>
      <c r="E2279" s="147"/>
      <c r="F2279" s="147"/>
      <c r="H2279" s="140"/>
      <c r="I2279" s="147"/>
      <c r="J2279" s="148"/>
      <c r="K2279" s="147"/>
      <c r="L2279" s="147"/>
      <c r="M2279" s="41"/>
    </row>
    <row r="2280" spans="1:13" x14ac:dyDescent="0.25">
      <c r="A2280" s="147"/>
      <c r="B2280" s="148"/>
      <c r="D2280" s="147"/>
      <c r="E2280" s="147"/>
      <c r="F2280" s="147"/>
      <c r="H2280" s="140"/>
      <c r="I2280" s="147"/>
      <c r="J2280" s="148"/>
      <c r="K2280" s="147"/>
      <c r="L2280" s="147"/>
      <c r="M2280" s="41"/>
    </row>
    <row r="2281" spans="1:13" x14ac:dyDescent="0.25">
      <c r="A2281" s="147"/>
      <c r="B2281" s="148"/>
      <c r="D2281" s="147"/>
      <c r="E2281" s="147"/>
      <c r="F2281" s="147"/>
      <c r="H2281" s="140"/>
      <c r="I2281" s="147"/>
      <c r="J2281" s="148"/>
      <c r="K2281" s="147"/>
      <c r="L2281" s="147"/>
      <c r="M2281" s="41"/>
    </row>
    <row r="2282" spans="1:13" x14ac:dyDescent="0.25">
      <c r="A2282" s="147"/>
      <c r="B2282" s="148"/>
      <c r="D2282" s="147"/>
      <c r="E2282" s="147"/>
      <c r="F2282" s="147"/>
      <c r="H2282" s="140"/>
      <c r="I2282" s="147"/>
      <c r="J2282" s="148"/>
      <c r="K2282" s="147"/>
      <c r="L2282" s="147"/>
      <c r="M2282" s="41"/>
    </row>
    <row r="2283" spans="1:13" x14ac:dyDescent="0.25">
      <c r="A2283" s="147"/>
      <c r="B2283" s="148"/>
      <c r="D2283" s="147"/>
      <c r="E2283" s="147"/>
      <c r="F2283" s="147"/>
      <c r="H2283" s="140"/>
      <c r="I2283" s="147"/>
      <c r="J2283" s="148"/>
      <c r="K2283" s="147"/>
      <c r="L2283" s="147"/>
      <c r="M2283" s="41"/>
    </row>
    <row r="2284" spans="1:13" x14ac:dyDescent="0.25">
      <c r="A2284" s="147"/>
      <c r="B2284" s="148"/>
      <c r="D2284" s="147"/>
      <c r="E2284" s="147"/>
      <c r="F2284" s="147"/>
      <c r="H2284" s="140"/>
      <c r="I2284" s="147"/>
      <c r="J2284" s="148"/>
      <c r="K2284" s="147"/>
      <c r="L2284" s="147"/>
      <c r="M2284" s="41"/>
    </row>
    <row r="2285" spans="1:13" x14ac:dyDescent="0.25">
      <c r="A2285" s="147"/>
      <c r="B2285" s="148"/>
      <c r="D2285" s="147"/>
      <c r="E2285" s="147"/>
      <c r="F2285" s="147"/>
      <c r="H2285" s="140"/>
      <c r="I2285" s="147"/>
      <c r="J2285" s="148"/>
      <c r="K2285" s="147"/>
      <c r="L2285" s="147"/>
      <c r="M2285" s="41"/>
    </row>
    <row r="2286" spans="1:13" x14ac:dyDescent="0.25">
      <c r="A2286" s="147"/>
      <c r="B2286" s="148"/>
      <c r="D2286" s="147"/>
      <c r="E2286" s="147"/>
      <c r="F2286" s="147"/>
      <c r="H2286" s="140"/>
      <c r="I2286" s="147"/>
      <c r="J2286" s="148"/>
      <c r="K2286" s="147"/>
      <c r="L2286" s="147"/>
      <c r="M2286" s="41"/>
    </row>
    <row r="2287" spans="1:13" x14ac:dyDescent="0.25">
      <c r="A2287" s="147"/>
      <c r="B2287" s="148"/>
      <c r="D2287" s="147"/>
      <c r="E2287" s="147"/>
      <c r="F2287" s="147"/>
      <c r="H2287" s="140"/>
      <c r="I2287" s="147"/>
      <c r="J2287" s="148"/>
      <c r="K2287" s="147"/>
      <c r="L2287" s="147"/>
      <c r="M2287" s="41"/>
    </row>
    <row r="2288" spans="1:13" x14ac:dyDescent="0.25">
      <c r="A2288" s="147"/>
      <c r="B2288" s="148"/>
      <c r="D2288" s="147"/>
      <c r="E2288" s="147"/>
      <c r="F2288" s="147"/>
      <c r="H2288" s="140"/>
      <c r="I2288" s="147"/>
      <c r="J2288" s="148"/>
      <c r="K2288" s="147"/>
      <c r="L2288" s="147"/>
      <c r="M2288" s="41"/>
    </row>
    <row r="2289" spans="1:13" x14ac:dyDescent="0.25">
      <c r="A2289" s="147"/>
      <c r="B2289" s="148"/>
      <c r="D2289" s="147"/>
      <c r="E2289" s="147"/>
      <c r="F2289" s="147"/>
      <c r="H2289" s="140"/>
      <c r="I2289" s="147"/>
      <c r="J2289" s="148"/>
      <c r="K2289" s="147"/>
      <c r="L2289" s="147"/>
      <c r="M2289" s="41"/>
    </row>
    <row r="2290" spans="1:13" x14ac:dyDescent="0.25">
      <c r="A2290" s="147"/>
      <c r="B2290" s="148"/>
      <c r="D2290" s="147"/>
      <c r="E2290" s="147"/>
      <c r="F2290" s="147"/>
      <c r="H2290" s="140"/>
      <c r="I2290" s="147"/>
      <c r="J2290" s="148"/>
      <c r="K2290" s="147"/>
      <c r="L2290" s="147"/>
      <c r="M2290" s="41"/>
    </row>
    <row r="2291" spans="1:13" x14ac:dyDescent="0.25">
      <c r="A2291" s="147"/>
      <c r="B2291" s="148"/>
      <c r="D2291" s="147"/>
      <c r="E2291" s="147"/>
      <c r="F2291" s="147"/>
      <c r="H2291" s="140"/>
      <c r="I2291" s="147"/>
      <c r="J2291" s="148"/>
      <c r="K2291" s="147"/>
      <c r="L2291" s="147"/>
      <c r="M2291" s="41"/>
    </row>
    <row r="2292" spans="1:13" x14ac:dyDescent="0.25">
      <c r="A2292" s="147"/>
      <c r="B2292" s="148"/>
      <c r="D2292" s="147"/>
      <c r="E2292" s="147"/>
      <c r="F2292" s="147"/>
      <c r="H2292" s="140"/>
      <c r="I2292" s="147"/>
      <c r="J2292" s="148"/>
      <c r="K2292" s="147"/>
      <c r="L2292" s="147"/>
      <c r="M2292" s="41"/>
    </row>
    <row r="2293" spans="1:13" x14ac:dyDescent="0.25">
      <c r="A2293" s="147"/>
      <c r="B2293" s="148"/>
      <c r="D2293" s="147"/>
      <c r="E2293" s="147"/>
      <c r="F2293" s="147"/>
      <c r="H2293" s="140"/>
      <c r="I2293" s="147"/>
      <c r="J2293" s="148"/>
      <c r="K2293" s="147"/>
      <c r="L2293" s="147"/>
      <c r="M2293" s="41"/>
    </row>
    <row r="2294" spans="1:13" x14ac:dyDescent="0.25">
      <c r="A2294" s="147"/>
      <c r="B2294" s="148"/>
      <c r="D2294" s="147"/>
      <c r="E2294" s="147"/>
      <c r="F2294" s="147"/>
      <c r="H2294" s="140"/>
      <c r="I2294" s="147"/>
      <c r="J2294" s="148"/>
      <c r="K2294" s="147"/>
      <c r="L2294" s="147"/>
      <c r="M2294" s="41"/>
    </row>
    <row r="2295" spans="1:13" x14ac:dyDescent="0.25">
      <c r="A2295" s="147"/>
      <c r="B2295" s="148"/>
      <c r="D2295" s="147"/>
      <c r="E2295" s="147"/>
      <c r="F2295" s="147"/>
      <c r="H2295" s="140"/>
      <c r="I2295" s="147"/>
      <c r="J2295" s="148"/>
      <c r="K2295" s="147"/>
      <c r="L2295" s="147"/>
      <c r="M2295" s="41"/>
    </row>
    <row r="2296" spans="1:13" x14ac:dyDescent="0.25">
      <c r="A2296" s="147"/>
      <c r="B2296" s="148"/>
      <c r="D2296" s="147"/>
      <c r="E2296" s="147"/>
      <c r="F2296" s="147"/>
      <c r="H2296" s="140"/>
      <c r="I2296" s="147"/>
      <c r="J2296" s="148"/>
      <c r="K2296" s="147"/>
      <c r="L2296" s="147"/>
      <c r="M2296" s="41"/>
    </row>
    <row r="2297" spans="1:13" x14ac:dyDescent="0.25">
      <c r="A2297" s="147"/>
      <c r="B2297" s="148"/>
      <c r="D2297" s="147"/>
      <c r="E2297" s="147"/>
      <c r="F2297" s="147"/>
      <c r="H2297" s="140"/>
      <c r="I2297" s="147"/>
      <c r="J2297" s="148"/>
      <c r="K2297" s="147"/>
      <c r="L2297" s="147"/>
      <c r="M2297" s="41"/>
    </row>
    <row r="2298" spans="1:13" x14ac:dyDescent="0.25">
      <c r="A2298" s="147"/>
      <c r="B2298" s="148"/>
      <c r="D2298" s="147"/>
      <c r="E2298" s="147"/>
      <c r="F2298" s="147"/>
      <c r="H2298" s="140"/>
      <c r="I2298" s="147"/>
      <c r="J2298" s="148"/>
      <c r="K2298" s="147"/>
      <c r="L2298" s="147"/>
      <c r="M2298" s="41"/>
    </row>
    <row r="2299" spans="1:13" x14ac:dyDescent="0.25">
      <c r="A2299" s="147"/>
      <c r="B2299" s="148"/>
      <c r="D2299" s="147"/>
      <c r="E2299" s="147"/>
      <c r="F2299" s="147"/>
      <c r="H2299" s="140"/>
      <c r="I2299" s="147"/>
      <c r="J2299" s="148"/>
      <c r="K2299" s="147"/>
      <c r="L2299" s="147"/>
      <c r="M2299" s="41"/>
    </row>
    <row r="2300" spans="1:13" x14ac:dyDescent="0.25">
      <c r="A2300" s="147"/>
      <c r="B2300" s="148"/>
      <c r="D2300" s="147"/>
      <c r="E2300" s="147"/>
      <c r="F2300" s="147"/>
      <c r="H2300" s="140"/>
      <c r="I2300" s="147"/>
      <c r="J2300" s="148"/>
      <c r="K2300" s="147"/>
      <c r="L2300" s="147"/>
      <c r="M2300" s="41"/>
    </row>
    <row r="2301" spans="1:13" x14ac:dyDescent="0.25">
      <c r="A2301" s="147"/>
      <c r="B2301" s="148"/>
      <c r="D2301" s="147"/>
      <c r="E2301" s="147"/>
      <c r="F2301" s="147"/>
      <c r="H2301" s="140"/>
      <c r="I2301" s="147"/>
      <c r="J2301" s="148"/>
      <c r="K2301" s="147"/>
      <c r="L2301" s="147"/>
      <c r="M2301" s="41"/>
    </row>
    <row r="2302" spans="1:13" x14ac:dyDescent="0.25">
      <c r="A2302" s="147"/>
      <c r="B2302" s="148"/>
      <c r="D2302" s="147"/>
      <c r="E2302" s="147"/>
      <c r="F2302" s="147"/>
      <c r="H2302" s="140"/>
      <c r="I2302" s="147"/>
      <c r="J2302" s="148"/>
      <c r="K2302" s="147"/>
      <c r="L2302" s="147"/>
      <c r="M2302" s="41"/>
    </row>
    <row r="2303" spans="1:13" x14ac:dyDescent="0.25">
      <c r="A2303" s="147"/>
      <c r="B2303" s="148"/>
      <c r="D2303" s="147"/>
      <c r="E2303" s="147"/>
      <c r="F2303" s="147"/>
      <c r="H2303" s="140"/>
      <c r="I2303" s="147"/>
      <c r="J2303" s="148"/>
      <c r="K2303" s="147"/>
      <c r="L2303" s="147"/>
      <c r="M2303" s="41"/>
    </row>
    <row r="2304" spans="1:13" x14ac:dyDescent="0.25">
      <c r="A2304" s="147"/>
      <c r="B2304" s="148"/>
      <c r="D2304" s="147"/>
      <c r="E2304" s="147"/>
      <c r="F2304" s="147"/>
      <c r="H2304" s="140"/>
      <c r="I2304" s="147"/>
      <c r="J2304" s="148"/>
      <c r="K2304" s="147"/>
      <c r="L2304" s="147"/>
      <c r="M2304" s="41"/>
    </row>
    <row r="2305" spans="1:13" x14ac:dyDescent="0.25">
      <c r="A2305" s="147"/>
      <c r="B2305" s="148"/>
      <c r="D2305" s="147"/>
      <c r="E2305" s="147"/>
      <c r="F2305" s="147"/>
      <c r="H2305" s="140"/>
      <c r="I2305" s="147"/>
      <c r="J2305" s="148"/>
      <c r="K2305" s="147"/>
      <c r="L2305" s="147"/>
      <c r="M2305" s="41"/>
    </row>
    <row r="2306" spans="1:13" x14ac:dyDescent="0.25">
      <c r="A2306" s="147"/>
      <c r="B2306" s="148"/>
      <c r="D2306" s="147"/>
      <c r="E2306" s="147"/>
      <c r="F2306" s="147"/>
      <c r="H2306" s="140"/>
      <c r="I2306" s="147"/>
      <c r="J2306" s="148"/>
      <c r="K2306" s="147"/>
      <c r="L2306" s="147"/>
      <c r="M2306" s="41"/>
    </row>
    <row r="2307" spans="1:13" x14ac:dyDescent="0.25">
      <c r="A2307" s="147"/>
      <c r="B2307" s="148"/>
      <c r="D2307" s="147"/>
      <c r="E2307" s="147"/>
      <c r="F2307" s="147"/>
      <c r="H2307" s="140"/>
      <c r="I2307" s="147"/>
      <c r="J2307" s="148"/>
      <c r="K2307" s="147"/>
      <c r="L2307" s="147"/>
      <c r="M2307" s="41"/>
    </row>
    <row r="2308" spans="1:13" x14ac:dyDescent="0.25">
      <c r="A2308" s="147"/>
      <c r="B2308" s="148"/>
      <c r="D2308" s="147"/>
      <c r="E2308" s="147"/>
      <c r="F2308" s="147"/>
      <c r="H2308" s="140"/>
      <c r="I2308" s="147"/>
      <c r="J2308" s="148"/>
      <c r="K2308" s="147"/>
      <c r="L2308" s="147"/>
      <c r="M2308" s="41"/>
    </row>
    <row r="2309" spans="1:13" x14ac:dyDescent="0.25">
      <c r="A2309" s="147"/>
      <c r="B2309" s="148"/>
      <c r="D2309" s="147"/>
      <c r="E2309" s="147"/>
      <c r="F2309" s="147"/>
      <c r="H2309" s="140"/>
      <c r="I2309" s="147"/>
      <c r="J2309" s="148"/>
      <c r="K2309" s="147"/>
      <c r="L2309" s="147"/>
      <c r="M2309" s="41"/>
    </row>
    <row r="2310" spans="1:13" x14ac:dyDescent="0.25">
      <c r="A2310" s="147"/>
      <c r="B2310" s="148"/>
      <c r="D2310" s="147"/>
      <c r="E2310" s="147"/>
      <c r="F2310" s="147"/>
      <c r="H2310" s="140"/>
      <c r="I2310" s="147"/>
      <c r="J2310" s="148"/>
      <c r="K2310" s="147"/>
      <c r="L2310" s="147"/>
      <c r="M2310" s="41"/>
    </row>
    <row r="2311" spans="1:13" x14ac:dyDescent="0.25">
      <c r="A2311" s="147"/>
      <c r="B2311" s="148"/>
      <c r="D2311" s="147"/>
      <c r="E2311" s="147"/>
      <c r="F2311" s="147"/>
      <c r="H2311" s="140"/>
      <c r="I2311" s="147"/>
      <c r="J2311" s="148"/>
      <c r="K2311" s="147"/>
      <c r="L2311" s="147"/>
      <c r="M2311" s="41"/>
    </row>
    <row r="2312" spans="1:13" x14ac:dyDescent="0.25">
      <c r="A2312" s="147"/>
      <c r="B2312" s="148"/>
      <c r="D2312" s="147"/>
      <c r="E2312" s="147"/>
      <c r="F2312" s="147"/>
      <c r="H2312" s="140"/>
      <c r="I2312" s="147"/>
      <c r="J2312" s="148"/>
      <c r="K2312" s="147"/>
      <c r="L2312" s="147"/>
      <c r="M2312" s="41"/>
    </row>
    <row r="2313" spans="1:13" x14ac:dyDescent="0.25">
      <c r="A2313" s="147"/>
      <c r="B2313" s="148"/>
      <c r="D2313" s="147"/>
      <c r="E2313" s="147"/>
      <c r="F2313" s="147"/>
      <c r="H2313" s="140"/>
      <c r="I2313" s="147"/>
      <c r="J2313" s="148"/>
      <c r="K2313" s="147"/>
      <c r="L2313" s="147"/>
      <c r="M2313" s="41"/>
    </row>
    <row r="2314" spans="1:13" x14ac:dyDescent="0.25">
      <c r="A2314" s="147"/>
      <c r="B2314" s="148"/>
      <c r="D2314" s="147"/>
      <c r="E2314" s="147"/>
      <c r="F2314" s="147"/>
      <c r="H2314" s="140"/>
      <c r="I2314" s="147"/>
      <c r="J2314" s="148"/>
      <c r="K2314" s="147"/>
      <c r="L2314" s="147"/>
      <c r="M2314" s="41"/>
    </row>
    <row r="2315" spans="1:13" x14ac:dyDescent="0.25">
      <c r="A2315" s="147"/>
      <c r="B2315" s="148"/>
      <c r="D2315" s="147"/>
      <c r="E2315" s="147"/>
      <c r="F2315" s="147"/>
      <c r="H2315" s="140"/>
      <c r="I2315" s="147"/>
      <c r="J2315" s="148"/>
      <c r="K2315" s="147"/>
      <c r="L2315" s="147"/>
      <c r="M2315" s="41"/>
    </row>
    <row r="2316" spans="1:13" x14ac:dyDescent="0.25">
      <c r="A2316" s="147"/>
      <c r="B2316" s="148"/>
      <c r="D2316" s="147"/>
      <c r="E2316" s="147"/>
      <c r="F2316" s="147"/>
      <c r="H2316" s="140"/>
      <c r="I2316" s="147"/>
      <c r="J2316" s="148"/>
      <c r="K2316" s="147"/>
      <c r="L2316" s="147"/>
      <c r="M2316" s="41"/>
    </row>
    <row r="2317" spans="1:13" x14ac:dyDescent="0.25">
      <c r="A2317" s="147"/>
      <c r="B2317" s="148"/>
      <c r="D2317" s="147"/>
      <c r="E2317" s="147"/>
      <c r="F2317" s="147"/>
      <c r="H2317" s="140"/>
      <c r="I2317" s="147"/>
      <c r="J2317" s="148"/>
      <c r="K2317" s="147"/>
      <c r="L2317" s="147"/>
      <c r="M2317" s="41"/>
    </row>
    <row r="2318" spans="1:13" x14ac:dyDescent="0.25">
      <c r="A2318" s="147"/>
      <c r="B2318" s="148"/>
      <c r="D2318" s="147"/>
      <c r="E2318" s="147"/>
      <c r="F2318" s="147"/>
      <c r="H2318" s="140"/>
      <c r="I2318" s="147"/>
      <c r="J2318" s="148"/>
      <c r="K2318" s="147"/>
      <c r="L2318" s="147"/>
      <c r="M2318" s="41"/>
    </row>
    <row r="2319" spans="1:13" x14ac:dyDescent="0.25">
      <c r="A2319" s="147"/>
      <c r="B2319" s="148"/>
      <c r="D2319" s="147"/>
      <c r="E2319" s="147"/>
      <c r="F2319" s="147"/>
      <c r="H2319" s="140"/>
      <c r="I2319" s="147"/>
      <c r="J2319" s="148"/>
      <c r="K2319" s="147"/>
      <c r="L2319" s="147"/>
      <c r="M2319" s="41"/>
    </row>
    <row r="2320" spans="1:13" x14ac:dyDescent="0.25">
      <c r="A2320" s="147"/>
      <c r="B2320" s="148"/>
      <c r="D2320" s="147"/>
      <c r="E2320" s="147"/>
      <c r="F2320" s="147"/>
      <c r="H2320" s="140"/>
      <c r="I2320" s="147"/>
      <c r="J2320" s="148"/>
      <c r="K2320" s="147"/>
      <c r="L2320" s="147"/>
      <c r="M2320" s="41"/>
    </row>
    <row r="2321" spans="1:13" x14ac:dyDescent="0.25">
      <c r="A2321" s="147"/>
      <c r="B2321" s="148"/>
      <c r="D2321" s="147"/>
      <c r="E2321" s="147"/>
      <c r="F2321" s="147"/>
      <c r="H2321" s="140"/>
      <c r="I2321" s="147"/>
      <c r="J2321" s="148"/>
      <c r="K2321" s="147"/>
      <c r="L2321" s="147"/>
      <c r="M2321" s="41"/>
    </row>
    <row r="2322" spans="1:13" x14ac:dyDescent="0.25">
      <c r="A2322" s="147"/>
      <c r="B2322" s="148"/>
      <c r="D2322" s="147"/>
      <c r="E2322" s="147"/>
      <c r="F2322" s="147"/>
      <c r="H2322" s="140"/>
      <c r="I2322" s="147"/>
      <c r="J2322" s="148"/>
      <c r="K2322" s="147"/>
      <c r="L2322" s="147"/>
      <c r="M2322" s="41"/>
    </row>
    <row r="2323" spans="1:13" x14ac:dyDescent="0.25">
      <c r="A2323" s="147"/>
      <c r="B2323" s="148"/>
      <c r="D2323" s="147"/>
      <c r="E2323" s="147"/>
      <c r="F2323" s="147"/>
      <c r="H2323" s="140"/>
      <c r="I2323" s="147"/>
      <c r="J2323" s="148"/>
      <c r="K2323" s="147"/>
      <c r="L2323" s="147"/>
      <c r="M2323" s="41"/>
    </row>
    <row r="2324" spans="1:13" x14ac:dyDescent="0.25">
      <c r="A2324" s="147"/>
      <c r="B2324" s="148"/>
      <c r="D2324" s="147"/>
      <c r="E2324" s="147"/>
      <c r="F2324" s="147"/>
      <c r="H2324" s="140"/>
      <c r="I2324" s="147"/>
      <c r="J2324" s="148"/>
      <c r="K2324" s="147"/>
      <c r="L2324" s="147"/>
      <c r="M2324" s="41"/>
    </row>
    <row r="2325" spans="1:13" x14ac:dyDescent="0.25">
      <c r="A2325" s="147"/>
      <c r="B2325" s="148"/>
      <c r="D2325" s="147"/>
      <c r="E2325" s="147"/>
      <c r="F2325" s="147"/>
      <c r="H2325" s="140"/>
      <c r="I2325" s="147"/>
      <c r="J2325" s="148"/>
      <c r="K2325" s="147"/>
      <c r="L2325" s="147"/>
      <c r="M2325" s="41"/>
    </row>
    <row r="2326" spans="1:13" x14ac:dyDescent="0.25">
      <c r="A2326" s="147"/>
      <c r="B2326" s="148"/>
      <c r="D2326" s="147"/>
      <c r="E2326" s="147"/>
      <c r="F2326" s="147"/>
      <c r="H2326" s="140"/>
      <c r="I2326" s="147"/>
      <c r="J2326" s="148"/>
      <c r="K2326" s="147"/>
      <c r="L2326" s="147"/>
      <c r="M2326" s="41"/>
    </row>
    <row r="2327" spans="1:13" x14ac:dyDescent="0.25">
      <c r="A2327" s="147"/>
      <c r="B2327" s="148"/>
      <c r="D2327" s="147"/>
      <c r="E2327" s="147"/>
      <c r="F2327" s="147"/>
      <c r="H2327" s="140"/>
      <c r="I2327" s="147"/>
      <c r="J2327" s="148"/>
      <c r="K2327" s="147"/>
      <c r="L2327" s="147"/>
      <c r="M2327" s="41"/>
    </row>
    <row r="2328" spans="1:13" x14ac:dyDescent="0.25">
      <c r="A2328" s="147"/>
      <c r="B2328" s="148"/>
      <c r="D2328" s="147"/>
      <c r="E2328" s="147"/>
      <c r="F2328" s="147"/>
      <c r="H2328" s="140"/>
      <c r="I2328" s="147"/>
      <c r="J2328" s="148"/>
      <c r="K2328" s="147"/>
      <c r="L2328" s="147"/>
      <c r="M2328" s="41"/>
    </row>
    <row r="2329" spans="1:13" x14ac:dyDescent="0.25">
      <c r="A2329" s="147"/>
      <c r="B2329" s="148"/>
      <c r="D2329" s="147"/>
      <c r="E2329" s="147"/>
      <c r="F2329" s="147"/>
      <c r="H2329" s="140"/>
      <c r="I2329" s="147"/>
      <c r="J2329" s="148"/>
      <c r="K2329" s="147"/>
      <c r="L2329" s="147"/>
      <c r="M2329" s="41"/>
    </row>
    <row r="2330" spans="1:13" x14ac:dyDescent="0.25">
      <c r="A2330" s="147"/>
      <c r="B2330" s="148"/>
      <c r="D2330" s="147"/>
      <c r="E2330" s="147"/>
      <c r="F2330" s="147"/>
      <c r="H2330" s="140"/>
      <c r="I2330" s="147"/>
      <c r="J2330" s="148"/>
      <c r="K2330" s="147"/>
      <c r="L2330" s="147"/>
      <c r="M2330" s="41"/>
    </row>
    <row r="2331" spans="1:13" x14ac:dyDescent="0.25">
      <c r="A2331" s="147"/>
      <c r="B2331" s="148"/>
      <c r="D2331" s="147"/>
      <c r="E2331" s="147"/>
      <c r="F2331" s="147"/>
      <c r="H2331" s="140"/>
      <c r="I2331" s="147"/>
      <c r="J2331" s="148"/>
      <c r="K2331" s="147"/>
      <c r="L2331" s="147"/>
      <c r="M2331" s="41"/>
    </row>
    <row r="2332" spans="1:13" x14ac:dyDescent="0.25">
      <c r="A2332" s="147"/>
      <c r="B2332" s="148"/>
      <c r="D2332" s="147"/>
      <c r="E2332" s="147"/>
      <c r="F2332" s="147"/>
      <c r="H2332" s="140"/>
      <c r="I2332" s="147"/>
      <c r="J2332" s="148"/>
      <c r="K2332" s="147"/>
      <c r="L2332" s="147"/>
      <c r="M2332" s="41"/>
    </row>
    <row r="2333" spans="1:13" x14ac:dyDescent="0.25">
      <c r="A2333" s="147"/>
      <c r="B2333" s="148"/>
      <c r="D2333" s="147"/>
      <c r="E2333" s="147"/>
      <c r="F2333" s="147"/>
      <c r="H2333" s="140"/>
      <c r="I2333" s="147"/>
      <c r="J2333" s="148"/>
      <c r="K2333" s="147"/>
      <c r="L2333" s="147"/>
      <c r="M2333" s="41"/>
    </row>
    <row r="2334" spans="1:13" x14ac:dyDescent="0.25">
      <c r="A2334" s="147"/>
      <c r="B2334" s="148"/>
      <c r="D2334" s="147"/>
      <c r="E2334" s="147"/>
      <c r="F2334" s="147"/>
      <c r="H2334" s="140"/>
      <c r="I2334" s="147"/>
      <c r="J2334" s="148"/>
      <c r="K2334" s="147"/>
      <c r="L2334" s="147"/>
      <c r="M2334" s="41"/>
    </row>
    <row r="2335" spans="1:13" x14ac:dyDescent="0.25">
      <c r="A2335" s="147"/>
      <c r="B2335" s="148"/>
      <c r="D2335" s="147"/>
      <c r="E2335" s="147"/>
      <c r="F2335" s="147"/>
      <c r="H2335" s="140"/>
      <c r="I2335" s="147"/>
      <c r="J2335" s="148"/>
      <c r="K2335" s="147"/>
      <c r="L2335" s="147"/>
      <c r="M2335" s="41"/>
    </row>
    <row r="2336" spans="1:13" x14ac:dyDescent="0.25">
      <c r="A2336" s="147"/>
      <c r="B2336" s="148"/>
      <c r="D2336" s="147"/>
      <c r="E2336" s="147"/>
      <c r="F2336" s="147"/>
      <c r="H2336" s="140"/>
      <c r="I2336" s="147"/>
      <c r="J2336" s="148"/>
      <c r="K2336" s="147"/>
      <c r="L2336" s="147"/>
      <c r="M2336" s="41"/>
    </row>
    <row r="2337" spans="1:13" x14ac:dyDescent="0.25">
      <c r="A2337" s="147"/>
      <c r="B2337" s="148"/>
      <c r="D2337" s="147"/>
      <c r="E2337" s="147"/>
      <c r="F2337" s="147"/>
      <c r="H2337" s="140"/>
      <c r="I2337" s="147"/>
      <c r="J2337" s="148"/>
      <c r="K2337" s="147"/>
      <c r="L2337" s="147"/>
      <c r="M2337" s="41"/>
    </row>
    <row r="2338" spans="1:13" x14ac:dyDescent="0.25">
      <c r="A2338" s="147"/>
      <c r="B2338" s="148"/>
      <c r="D2338" s="147"/>
      <c r="E2338" s="147"/>
      <c r="F2338" s="147"/>
      <c r="H2338" s="140"/>
      <c r="I2338" s="147"/>
      <c r="J2338" s="148"/>
      <c r="K2338" s="147"/>
      <c r="L2338" s="147"/>
      <c r="M2338" s="41"/>
    </row>
    <row r="2339" spans="1:13" x14ac:dyDescent="0.25">
      <c r="A2339" s="147"/>
      <c r="B2339" s="148"/>
      <c r="D2339" s="147"/>
      <c r="E2339" s="147"/>
      <c r="F2339" s="147"/>
      <c r="H2339" s="140"/>
      <c r="I2339" s="147"/>
      <c r="J2339" s="148"/>
      <c r="K2339" s="147"/>
      <c r="L2339" s="147"/>
      <c r="M2339" s="41"/>
    </row>
    <row r="2340" spans="1:13" x14ac:dyDescent="0.25">
      <c r="A2340" s="147"/>
      <c r="B2340" s="148"/>
      <c r="D2340" s="147"/>
      <c r="E2340" s="147"/>
      <c r="F2340" s="147"/>
      <c r="H2340" s="140"/>
      <c r="I2340" s="147"/>
      <c r="J2340" s="148"/>
      <c r="K2340" s="147"/>
      <c r="L2340" s="147"/>
      <c r="M2340" s="41"/>
    </row>
    <row r="2341" spans="1:13" x14ac:dyDescent="0.25">
      <c r="A2341" s="147"/>
      <c r="B2341" s="148"/>
      <c r="D2341" s="147"/>
      <c r="E2341" s="147"/>
      <c r="F2341" s="147"/>
      <c r="H2341" s="140"/>
      <c r="I2341" s="147"/>
      <c r="J2341" s="148"/>
      <c r="K2341" s="147"/>
      <c r="L2341" s="147"/>
      <c r="M2341" s="41"/>
    </row>
    <row r="2342" spans="1:13" x14ac:dyDescent="0.25">
      <c r="A2342" s="147"/>
      <c r="B2342" s="148"/>
      <c r="D2342" s="147"/>
      <c r="E2342" s="147"/>
      <c r="F2342" s="147"/>
      <c r="H2342" s="140"/>
      <c r="I2342" s="147"/>
      <c r="J2342" s="148"/>
      <c r="K2342" s="147"/>
      <c r="L2342" s="147"/>
      <c r="M2342" s="41"/>
    </row>
    <row r="2343" spans="1:13" x14ac:dyDescent="0.25">
      <c r="A2343" s="147"/>
      <c r="B2343" s="148"/>
      <c r="D2343" s="147"/>
      <c r="E2343" s="147"/>
      <c r="F2343" s="147"/>
      <c r="H2343" s="140"/>
      <c r="I2343" s="147"/>
      <c r="J2343" s="148"/>
      <c r="K2343" s="147"/>
      <c r="L2343" s="147"/>
      <c r="M2343" s="41"/>
    </row>
    <row r="2344" spans="1:13" x14ac:dyDescent="0.25">
      <c r="A2344" s="147"/>
      <c r="B2344" s="148"/>
      <c r="D2344" s="147"/>
      <c r="E2344" s="147"/>
      <c r="F2344" s="147"/>
      <c r="H2344" s="140"/>
      <c r="I2344" s="147"/>
      <c r="J2344" s="148"/>
      <c r="K2344" s="147"/>
      <c r="L2344" s="147"/>
      <c r="M2344" s="41"/>
    </row>
    <row r="2345" spans="1:13" x14ac:dyDescent="0.25">
      <c r="A2345" s="147"/>
      <c r="B2345" s="148"/>
      <c r="D2345" s="147"/>
      <c r="E2345" s="147"/>
      <c r="F2345" s="147"/>
      <c r="H2345" s="140"/>
      <c r="I2345" s="147"/>
      <c r="J2345" s="148"/>
      <c r="K2345" s="147"/>
      <c r="L2345" s="147"/>
      <c r="M2345" s="41"/>
    </row>
    <row r="2346" spans="1:13" x14ac:dyDescent="0.25">
      <c r="A2346" s="147"/>
      <c r="B2346" s="148"/>
      <c r="D2346" s="147"/>
      <c r="E2346" s="147"/>
      <c r="F2346" s="147"/>
      <c r="H2346" s="140"/>
      <c r="I2346" s="147"/>
      <c r="J2346" s="148"/>
      <c r="K2346" s="147"/>
      <c r="L2346" s="147"/>
      <c r="M2346" s="41"/>
    </row>
    <row r="2347" spans="1:13" x14ac:dyDescent="0.25">
      <c r="A2347" s="147"/>
      <c r="B2347" s="148"/>
      <c r="D2347" s="147"/>
      <c r="E2347" s="147"/>
      <c r="F2347" s="147"/>
      <c r="H2347" s="140"/>
      <c r="I2347" s="147"/>
      <c r="J2347" s="148"/>
      <c r="K2347" s="147"/>
      <c r="L2347" s="147"/>
      <c r="M2347" s="41"/>
    </row>
    <row r="2348" spans="1:13" x14ac:dyDescent="0.25">
      <c r="A2348" s="147"/>
      <c r="B2348" s="148"/>
      <c r="D2348" s="147"/>
      <c r="E2348" s="147"/>
      <c r="F2348" s="147"/>
      <c r="H2348" s="140"/>
      <c r="I2348" s="147"/>
      <c r="J2348" s="148"/>
      <c r="K2348" s="147"/>
      <c r="L2348" s="147"/>
      <c r="M2348" s="41"/>
    </row>
    <row r="2349" spans="1:13" x14ac:dyDescent="0.25">
      <c r="A2349" s="147"/>
      <c r="B2349" s="148"/>
      <c r="D2349" s="147"/>
      <c r="E2349" s="147"/>
      <c r="F2349" s="147"/>
      <c r="H2349" s="140"/>
      <c r="I2349" s="147"/>
      <c r="J2349" s="148"/>
      <c r="K2349" s="147"/>
      <c r="L2349" s="147"/>
      <c r="M2349" s="41"/>
    </row>
    <row r="2350" spans="1:13" x14ac:dyDescent="0.25">
      <c r="A2350" s="147"/>
      <c r="B2350" s="148"/>
      <c r="D2350" s="147"/>
      <c r="E2350" s="147"/>
      <c r="F2350" s="147"/>
      <c r="H2350" s="140"/>
      <c r="I2350" s="147"/>
      <c r="J2350" s="148"/>
      <c r="K2350" s="147"/>
      <c r="L2350" s="147"/>
      <c r="M2350" s="41"/>
    </row>
    <row r="2351" spans="1:13" x14ac:dyDescent="0.25">
      <c r="A2351" s="147"/>
      <c r="B2351" s="148"/>
      <c r="D2351" s="147"/>
      <c r="E2351" s="147"/>
      <c r="F2351" s="147"/>
      <c r="H2351" s="140"/>
      <c r="I2351" s="147"/>
      <c r="J2351" s="148"/>
      <c r="K2351" s="147"/>
      <c r="L2351" s="147"/>
      <c r="M2351" s="41"/>
    </row>
    <row r="2352" spans="1:13" x14ac:dyDescent="0.25">
      <c r="A2352" s="147"/>
      <c r="B2352" s="148"/>
      <c r="D2352" s="147"/>
      <c r="E2352" s="147"/>
      <c r="F2352" s="147"/>
      <c r="H2352" s="140"/>
      <c r="I2352" s="147"/>
      <c r="J2352" s="148"/>
      <c r="K2352" s="147"/>
      <c r="L2352" s="147"/>
      <c r="M2352" s="41"/>
    </row>
    <row r="2353" spans="1:13" x14ac:dyDescent="0.25">
      <c r="A2353" s="147"/>
      <c r="B2353" s="148"/>
      <c r="D2353" s="147"/>
      <c r="E2353" s="147"/>
      <c r="F2353" s="147"/>
      <c r="H2353" s="140"/>
      <c r="I2353" s="147"/>
      <c r="J2353" s="148"/>
      <c r="K2353" s="147"/>
      <c r="L2353" s="147"/>
      <c r="M2353" s="41"/>
    </row>
    <row r="2354" spans="1:13" x14ac:dyDescent="0.25">
      <c r="A2354" s="147"/>
      <c r="B2354" s="148"/>
      <c r="D2354" s="147"/>
      <c r="E2354" s="147"/>
      <c r="F2354" s="147"/>
      <c r="H2354" s="140"/>
      <c r="I2354" s="147"/>
      <c r="J2354" s="148"/>
      <c r="K2354" s="147"/>
      <c r="L2354" s="147"/>
      <c r="M2354" s="41"/>
    </row>
    <row r="2355" spans="1:13" x14ac:dyDescent="0.25">
      <c r="A2355" s="147"/>
      <c r="B2355" s="148"/>
      <c r="D2355" s="147"/>
      <c r="E2355" s="147"/>
      <c r="F2355" s="147"/>
      <c r="H2355" s="140"/>
      <c r="I2355" s="147"/>
      <c r="J2355" s="148"/>
      <c r="K2355" s="147"/>
      <c r="L2355" s="147"/>
      <c r="M2355" s="41"/>
    </row>
    <row r="2356" spans="1:13" x14ac:dyDescent="0.25">
      <c r="A2356" s="147"/>
      <c r="B2356" s="148"/>
      <c r="D2356" s="147"/>
      <c r="E2356" s="147"/>
      <c r="F2356" s="147"/>
      <c r="H2356" s="140"/>
      <c r="I2356" s="147"/>
      <c r="J2356" s="148"/>
      <c r="K2356" s="147"/>
      <c r="L2356" s="147"/>
      <c r="M2356" s="41"/>
    </row>
    <row r="2357" spans="1:13" x14ac:dyDescent="0.25">
      <c r="A2357" s="147"/>
      <c r="B2357" s="148"/>
      <c r="D2357" s="147"/>
      <c r="E2357" s="147"/>
      <c r="F2357" s="147"/>
      <c r="H2357" s="140"/>
      <c r="I2357" s="147"/>
      <c r="J2357" s="148"/>
      <c r="K2357" s="147"/>
      <c r="L2357" s="147"/>
      <c r="M2357" s="41"/>
    </row>
    <row r="2358" spans="1:13" x14ac:dyDescent="0.25">
      <c r="A2358" s="147"/>
      <c r="B2358" s="148"/>
      <c r="D2358" s="147"/>
      <c r="E2358" s="147"/>
      <c r="F2358" s="147"/>
      <c r="H2358" s="140"/>
      <c r="I2358" s="147"/>
      <c r="J2358" s="148"/>
      <c r="K2358" s="147"/>
      <c r="L2358" s="147"/>
      <c r="M2358" s="41"/>
    </row>
    <row r="2359" spans="1:13" x14ac:dyDescent="0.25">
      <c r="A2359" s="147"/>
      <c r="B2359" s="148"/>
      <c r="D2359" s="147"/>
      <c r="E2359" s="147"/>
      <c r="F2359" s="147"/>
      <c r="H2359" s="140"/>
      <c r="I2359" s="147"/>
      <c r="J2359" s="148"/>
      <c r="K2359" s="147"/>
      <c r="L2359" s="147"/>
      <c r="M2359" s="41"/>
    </row>
    <row r="2360" spans="1:13" x14ac:dyDescent="0.25">
      <c r="A2360" s="147"/>
      <c r="B2360" s="148"/>
      <c r="D2360" s="147"/>
      <c r="E2360" s="147"/>
      <c r="F2360" s="147"/>
      <c r="H2360" s="140"/>
      <c r="I2360" s="147"/>
      <c r="J2360" s="148"/>
      <c r="K2360" s="147"/>
      <c r="L2360" s="147"/>
      <c r="M2360" s="41"/>
    </row>
    <row r="2361" spans="1:13" x14ac:dyDescent="0.25">
      <c r="A2361" s="147"/>
      <c r="B2361" s="148"/>
      <c r="D2361" s="147"/>
      <c r="E2361" s="147"/>
      <c r="F2361" s="147"/>
      <c r="H2361" s="140"/>
      <c r="I2361" s="147"/>
      <c r="J2361" s="148"/>
      <c r="K2361" s="147"/>
      <c r="L2361" s="147"/>
      <c r="M2361" s="41"/>
    </row>
    <row r="2362" spans="1:13" x14ac:dyDescent="0.25">
      <c r="A2362" s="147"/>
      <c r="B2362" s="148"/>
      <c r="D2362" s="147"/>
      <c r="E2362" s="147"/>
      <c r="F2362" s="147"/>
      <c r="H2362" s="140"/>
      <c r="I2362" s="147"/>
      <c r="J2362" s="148"/>
      <c r="K2362" s="147"/>
      <c r="L2362" s="147"/>
      <c r="M2362" s="41"/>
    </row>
    <row r="2363" spans="1:13" x14ac:dyDescent="0.25">
      <c r="A2363" s="147"/>
      <c r="B2363" s="148"/>
      <c r="D2363" s="147"/>
      <c r="E2363" s="147"/>
      <c r="F2363" s="147"/>
      <c r="H2363" s="140"/>
      <c r="I2363" s="147"/>
      <c r="J2363" s="148"/>
      <c r="K2363" s="147"/>
      <c r="L2363" s="147"/>
      <c r="M2363" s="41"/>
    </row>
    <row r="2364" spans="1:13" x14ac:dyDescent="0.25">
      <c r="A2364" s="147"/>
      <c r="B2364" s="148"/>
      <c r="D2364" s="147"/>
      <c r="E2364" s="147"/>
      <c r="F2364" s="147"/>
      <c r="H2364" s="140"/>
      <c r="I2364" s="147"/>
      <c r="J2364" s="148"/>
      <c r="K2364" s="147"/>
      <c r="L2364" s="147"/>
      <c r="M2364" s="41"/>
    </row>
    <row r="2365" spans="1:13" x14ac:dyDescent="0.25">
      <c r="A2365" s="147"/>
      <c r="B2365" s="148"/>
      <c r="D2365" s="147"/>
      <c r="E2365" s="147"/>
      <c r="F2365" s="147"/>
      <c r="H2365" s="140"/>
      <c r="I2365" s="147"/>
      <c r="J2365" s="148"/>
      <c r="K2365" s="147"/>
      <c r="L2365" s="147"/>
      <c r="M2365" s="41"/>
    </row>
    <row r="2366" spans="1:13" x14ac:dyDescent="0.25">
      <c r="A2366" s="147"/>
      <c r="B2366" s="148"/>
      <c r="D2366" s="147"/>
      <c r="E2366" s="147"/>
      <c r="F2366" s="147"/>
      <c r="H2366" s="140"/>
      <c r="I2366" s="147"/>
      <c r="J2366" s="148"/>
      <c r="K2366" s="147"/>
      <c r="L2366" s="147"/>
      <c r="M2366" s="41"/>
    </row>
    <row r="2367" spans="1:13" x14ac:dyDescent="0.25">
      <c r="A2367" s="147"/>
      <c r="B2367" s="148"/>
      <c r="D2367" s="147"/>
      <c r="E2367" s="147"/>
      <c r="F2367" s="147"/>
      <c r="H2367" s="140"/>
      <c r="I2367" s="147"/>
      <c r="J2367" s="148"/>
      <c r="K2367" s="147"/>
      <c r="L2367" s="147"/>
      <c r="M2367" s="41"/>
    </row>
    <row r="2368" spans="1:13" x14ac:dyDescent="0.25">
      <c r="A2368" s="147"/>
      <c r="B2368" s="148"/>
      <c r="D2368" s="147"/>
      <c r="E2368" s="147"/>
      <c r="F2368" s="147"/>
      <c r="H2368" s="140"/>
      <c r="I2368" s="147"/>
      <c r="J2368" s="148"/>
      <c r="K2368" s="147"/>
      <c r="L2368" s="147"/>
      <c r="M2368" s="41"/>
    </row>
    <row r="2369" spans="1:13" x14ac:dyDescent="0.25">
      <c r="A2369" s="147"/>
      <c r="B2369" s="148"/>
      <c r="D2369" s="147"/>
      <c r="E2369" s="147"/>
      <c r="F2369" s="147"/>
      <c r="H2369" s="140"/>
      <c r="I2369" s="147"/>
      <c r="J2369" s="148"/>
      <c r="K2369" s="147"/>
      <c r="L2369" s="147"/>
      <c r="M2369" s="41"/>
    </row>
    <row r="2370" spans="1:13" x14ac:dyDescent="0.25">
      <c r="A2370" s="147"/>
      <c r="B2370" s="148"/>
      <c r="D2370" s="147"/>
      <c r="E2370" s="147"/>
      <c r="F2370" s="147"/>
      <c r="H2370" s="140"/>
      <c r="I2370" s="147"/>
      <c r="J2370" s="148"/>
      <c r="K2370" s="147"/>
      <c r="L2370" s="147"/>
      <c r="M2370" s="41"/>
    </row>
    <row r="2371" spans="1:13" x14ac:dyDescent="0.25">
      <c r="A2371" s="147"/>
      <c r="B2371" s="148"/>
      <c r="D2371" s="147"/>
      <c r="E2371" s="147"/>
      <c r="F2371" s="147"/>
      <c r="H2371" s="140"/>
      <c r="I2371" s="147"/>
      <c r="J2371" s="148"/>
      <c r="K2371" s="147"/>
      <c r="L2371" s="147"/>
      <c r="M2371" s="41"/>
    </row>
    <row r="2372" spans="1:13" x14ac:dyDescent="0.25">
      <c r="A2372" s="147"/>
      <c r="B2372" s="148"/>
      <c r="D2372" s="147"/>
      <c r="E2372" s="147"/>
      <c r="F2372" s="147"/>
      <c r="H2372" s="140"/>
      <c r="I2372" s="147"/>
      <c r="J2372" s="148"/>
      <c r="K2372" s="147"/>
      <c r="L2372" s="147"/>
      <c r="M2372" s="41"/>
    </row>
    <row r="2373" spans="1:13" x14ac:dyDescent="0.25">
      <c r="A2373" s="147"/>
      <c r="B2373" s="148"/>
      <c r="D2373" s="147"/>
      <c r="E2373" s="147"/>
      <c r="F2373" s="147"/>
      <c r="H2373" s="140"/>
      <c r="I2373" s="147"/>
      <c r="J2373" s="148"/>
      <c r="K2373" s="147"/>
      <c r="L2373" s="147"/>
      <c r="M2373" s="41"/>
    </row>
    <row r="2374" spans="1:13" x14ac:dyDescent="0.25">
      <c r="A2374" s="147"/>
      <c r="B2374" s="148"/>
      <c r="D2374" s="147"/>
      <c r="E2374" s="147"/>
      <c r="F2374" s="147"/>
      <c r="H2374" s="140"/>
      <c r="I2374" s="147"/>
      <c r="J2374" s="148"/>
      <c r="K2374" s="147"/>
      <c r="L2374" s="147"/>
      <c r="M2374" s="41"/>
    </row>
    <row r="2375" spans="1:13" x14ac:dyDescent="0.25">
      <c r="A2375" s="147"/>
      <c r="B2375" s="148"/>
      <c r="D2375" s="147"/>
      <c r="E2375" s="147"/>
      <c r="F2375" s="147"/>
      <c r="H2375" s="140"/>
      <c r="I2375" s="147"/>
      <c r="J2375" s="148"/>
      <c r="K2375" s="147"/>
      <c r="L2375" s="147"/>
      <c r="M2375" s="41"/>
    </row>
    <row r="2376" spans="1:13" x14ac:dyDescent="0.25">
      <c r="A2376" s="147"/>
      <c r="B2376" s="148"/>
      <c r="D2376" s="147"/>
      <c r="E2376" s="147"/>
      <c r="F2376" s="147"/>
      <c r="H2376" s="140"/>
      <c r="I2376" s="147"/>
      <c r="J2376" s="148"/>
      <c r="K2376" s="147"/>
      <c r="L2376" s="147"/>
      <c r="M2376" s="41"/>
    </row>
    <row r="2377" spans="1:13" x14ac:dyDescent="0.25">
      <c r="A2377" s="147"/>
      <c r="B2377" s="148"/>
      <c r="D2377" s="147"/>
      <c r="E2377" s="147"/>
      <c r="F2377" s="147"/>
      <c r="H2377" s="140"/>
      <c r="I2377" s="147"/>
      <c r="J2377" s="148"/>
      <c r="K2377" s="147"/>
      <c r="L2377" s="147"/>
      <c r="M2377" s="41"/>
    </row>
    <row r="2378" spans="1:13" x14ac:dyDescent="0.25">
      <c r="A2378" s="147"/>
      <c r="B2378" s="148"/>
      <c r="D2378" s="147"/>
      <c r="E2378" s="147"/>
      <c r="F2378" s="147"/>
      <c r="H2378" s="140"/>
      <c r="I2378" s="147"/>
      <c r="J2378" s="148"/>
      <c r="K2378" s="147"/>
      <c r="L2378" s="147"/>
      <c r="M2378" s="41"/>
    </row>
    <row r="2379" spans="1:13" x14ac:dyDescent="0.25">
      <c r="A2379" s="147"/>
      <c r="B2379" s="148"/>
      <c r="D2379" s="147"/>
      <c r="E2379" s="147"/>
      <c r="F2379" s="147"/>
      <c r="H2379" s="140"/>
      <c r="I2379" s="147"/>
      <c r="J2379" s="148"/>
      <c r="K2379" s="147"/>
      <c r="L2379" s="147"/>
      <c r="M2379" s="41"/>
    </row>
    <row r="2380" spans="1:13" x14ac:dyDescent="0.25">
      <c r="A2380" s="147"/>
      <c r="B2380" s="148"/>
      <c r="D2380" s="147"/>
      <c r="E2380" s="147"/>
      <c r="F2380" s="147"/>
      <c r="H2380" s="140"/>
      <c r="I2380" s="147"/>
      <c r="J2380" s="148"/>
      <c r="K2380" s="147"/>
      <c r="L2380" s="147"/>
      <c r="M2380" s="41"/>
    </row>
    <row r="2381" spans="1:13" x14ac:dyDescent="0.25">
      <c r="A2381" s="147"/>
      <c r="B2381" s="148"/>
      <c r="D2381" s="147"/>
      <c r="E2381" s="147"/>
      <c r="F2381" s="147"/>
      <c r="H2381" s="140"/>
      <c r="I2381" s="147"/>
      <c r="J2381" s="148"/>
      <c r="K2381" s="147"/>
      <c r="L2381" s="147"/>
      <c r="M2381" s="41"/>
    </row>
    <row r="2382" spans="1:13" x14ac:dyDescent="0.25">
      <c r="A2382" s="147"/>
      <c r="B2382" s="148"/>
      <c r="D2382" s="147"/>
      <c r="E2382" s="147"/>
      <c r="F2382" s="147"/>
      <c r="H2382" s="140"/>
      <c r="I2382" s="147"/>
      <c r="J2382" s="148"/>
      <c r="K2382" s="147"/>
      <c r="L2382" s="147"/>
      <c r="M2382" s="41"/>
    </row>
    <row r="2383" spans="1:13" x14ac:dyDescent="0.25">
      <c r="A2383" s="147"/>
      <c r="B2383" s="148"/>
      <c r="D2383" s="147"/>
      <c r="E2383" s="147"/>
      <c r="F2383" s="147"/>
      <c r="H2383" s="140"/>
      <c r="I2383" s="147"/>
      <c r="J2383" s="148"/>
      <c r="K2383" s="147"/>
      <c r="L2383" s="147"/>
      <c r="M2383" s="41"/>
    </row>
    <row r="2384" spans="1:13" x14ac:dyDescent="0.25">
      <c r="A2384" s="147"/>
      <c r="B2384" s="148"/>
      <c r="D2384" s="147"/>
      <c r="E2384" s="147"/>
      <c r="F2384" s="147"/>
      <c r="H2384" s="140"/>
      <c r="I2384" s="147"/>
      <c r="J2384" s="148"/>
      <c r="K2384" s="147"/>
      <c r="L2384" s="147"/>
      <c r="M2384" s="41"/>
    </row>
    <row r="2385" spans="1:13" x14ac:dyDescent="0.25">
      <c r="A2385" s="147"/>
      <c r="B2385" s="148"/>
      <c r="D2385" s="147"/>
      <c r="E2385" s="147"/>
      <c r="F2385" s="147"/>
      <c r="H2385" s="140"/>
      <c r="I2385" s="147"/>
      <c r="J2385" s="148"/>
      <c r="K2385" s="147"/>
      <c r="L2385" s="147"/>
      <c r="M2385" s="41"/>
    </row>
    <row r="2386" spans="1:13" x14ac:dyDescent="0.25">
      <c r="A2386" s="147"/>
      <c r="B2386" s="148"/>
      <c r="D2386" s="147"/>
      <c r="E2386" s="147"/>
      <c r="F2386" s="147"/>
      <c r="H2386" s="140"/>
      <c r="I2386" s="147"/>
      <c r="J2386" s="148"/>
      <c r="K2386" s="147"/>
      <c r="L2386" s="147"/>
      <c r="M2386" s="41"/>
    </row>
    <row r="2387" spans="1:13" x14ac:dyDescent="0.25">
      <c r="A2387" s="147"/>
      <c r="B2387" s="148"/>
      <c r="D2387" s="147"/>
      <c r="E2387" s="147"/>
      <c r="F2387" s="147"/>
      <c r="H2387" s="140"/>
      <c r="I2387" s="147"/>
      <c r="J2387" s="148"/>
      <c r="K2387" s="147"/>
      <c r="L2387" s="147"/>
      <c r="M2387" s="41"/>
    </row>
    <row r="2388" spans="1:13" x14ac:dyDescent="0.25">
      <c r="A2388" s="147"/>
      <c r="B2388" s="148"/>
      <c r="D2388" s="147"/>
      <c r="E2388" s="147"/>
      <c r="F2388" s="147"/>
      <c r="H2388" s="140"/>
      <c r="I2388" s="147"/>
      <c r="J2388" s="148"/>
      <c r="K2388" s="147"/>
      <c r="L2388" s="147"/>
      <c r="M2388" s="41"/>
    </row>
    <row r="2389" spans="1:13" x14ac:dyDescent="0.25">
      <c r="A2389" s="147"/>
      <c r="B2389" s="148"/>
      <c r="D2389" s="147"/>
      <c r="E2389" s="147"/>
      <c r="F2389" s="147"/>
      <c r="H2389" s="140"/>
      <c r="I2389" s="147"/>
      <c r="J2389" s="148"/>
      <c r="K2389" s="147"/>
      <c r="L2389" s="147"/>
      <c r="M2389" s="41"/>
    </row>
    <row r="2390" spans="1:13" x14ac:dyDescent="0.25">
      <c r="A2390" s="147"/>
      <c r="B2390" s="148"/>
      <c r="D2390" s="147"/>
      <c r="E2390" s="147"/>
      <c r="F2390" s="147"/>
      <c r="H2390" s="140"/>
      <c r="I2390" s="147"/>
      <c r="J2390" s="148"/>
      <c r="K2390" s="147"/>
      <c r="L2390" s="147"/>
      <c r="M2390" s="41"/>
    </row>
    <row r="2391" spans="1:13" x14ac:dyDescent="0.25">
      <c r="A2391" s="147"/>
      <c r="B2391" s="148"/>
      <c r="D2391" s="147"/>
      <c r="E2391" s="147"/>
      <c r="F2391" s="147"/>
      <c r="H2391" s="140"/>
      <c r="I2391" s="147"/>
      <c r="J2391" s="148"/>
      <c r="K2391" s="147"/>
      <c r="L2391" s="147"/>
      <c r="M2391" s="41"/>
    </row>
    <row r="2392" spans="1:13" x14ac:dyDescent="0.25">
      <c r="A2392" s="147"/>
      <c r="B2392" s="148"/>
      <c r="D2392" s="147"/>
      <c r="E2392" s="147"/>
      <c r="F2392" s="147"/>
      <c r="H2392" s="140"/>
      <c r="I2392" s="147"/>
      <c r="J2392" s="148"/>
      <c r="K2392" s="147"/>
      <c r="L2392" s="147"/>
      <c r="M2392" s="41"/>
    </row>
    <row r="2393" spans="1:13" x14ac:dyDescent="0.25">
      <c r="A2393" s="147"/>
      <c r="B2393" s="148"/>
      <c r="D2393" s="147"/>
      <c r="E2393" s="147"/>
      <c r="F2393" s="147"/>
      <c r="H2393" s="140"/>
      <c r="I2393" s="147"/>
      <c r="J2393" s="148"/>
      <c r="K2393" s="147"/>
      <c r="L2393" s="147"/>
      <c r="M2393" s="41"/>
    </row>
    <row r="2394" spans="1:13" x14ac:dyDescent="0.25">
      <c r="A2394" s="147"/>
      <c r="B2394" s="148"/>
      <c r="D2394" s="147"/>
      <c r="E2394" s="147"/>
      <c r="F2394" s="147"/>
      <c r="H2394" s="140"/>
      <c r="I2394" s="147"/>
      <c r="J2394" s="148"/>
      <c r="K2394" s="147"/>
      <c r="L2394" s="147"/>
      <c r="M2394" s="41"/>
    </row>
    <row r="2395" spans="1:13" x14ac:dyDescent="0.25">
      <c r="A2395" s="147"/>
      <c r="B2395" s="148"/>
      <c r="D2395" s="147"/>
      <c r="E2395" s="147"/>
      <c r="F2395" s="147"/>
      <c r="H2395" s="140"/>
      <c r="I2395" s="147"/>
      <c r="J2395" s="148"/>
      <c r="K2395" s="147"/>
      <c r="L2395" s="147"/>
      <c r="M2395" s="41"/>
    </row>
    <row r="2396" spans="1:13" x14ac:dyDescent="0.25">
      <c r="A2396" s="147"/>
      <c r="B2396" s="148"/>
      <c r="D2396" s="147"/>
      <c r="E2396" s="147"/>
      <c r="F2396" s="147"/>
      <c r="H2396" s="140"/>
      <c r="I2396" s="147"/>
      <c r="J2396" s="148"/>
      <c r="K2396" s="147"/>
      <c r="L2396" s="147"/>
      <c r="M2396" s="41"/>
    </row>
    <row r="2397" spans="1:13" x14ac:dyDescent="0.25">
      <c r="A2397" s="147"/>
      <c r="B2397" s="148"/>
      <c r="D2397" s="147"/>
      <c r="E2397" s="147"/>
      <c r="F2397" s="147"/>
      <c r="H2397" s="140"/>
      <c r="I2397" s="147"/>
      <c r="J2397" s="148"/>
      <c r="K2397" s="147"/>
      <c r="L2397" s="147"/>
      <c r="M2397" s="41"/>
    </row>
    <row r="2398" spans="1:13" x14ac:dyDescent="0.25">
      <c r="A2398" s="147"/>
      <c r="B2398" s="148"/>
      <c r="D2398" s="147"/>
      <c r="E2398" s="147"/>
      <c r="F2398" s="147"/>
      <c r="H2398" s="140"/>
      <c r="I2398" s="147"/>
      <c r="J2398" s="148"/>
      <c r="K2398" s="147"/>
      <c r="L2398" s="147"/>
      <c r="M2398" s="41"/>
    </row>
    <row r="2399" spans="1:13" x14ac:dyDescent="0.25">
      <c r="A2399" s="147"/>
      <c r="B2399" s="148"/>
      <c r="D2399" s="147"/>
      <c r="E2399" s="147"/>
      <c r="F2399" s="147"/>
      <c r="H2399" s="140"/>
      <c r="I2399" s="147"/>
      <c r="J2399" s="148"/>
      <c r="K2399" s="147"/>
      <c r="L2399" s="147"/>
      <c r="M2399" s="41"/>
    </row>
    <row r="2400" spans="1:13" x14ac:dyDescent="0.25">
      <c r="A2400" s="147"/>
      <c r="B2400" s="148"/>
      <c r="D2400" s="147"/>
      <c r="E2400" s="147"/>
      <c r="F2400" s="147"/>
      <c r="H2400" s="140"/>
      <c r="I2400" s="147"/>
      <c r="J2400" s="148"/>
      <c r="K2400" s="147"/>
      <c r="L2400" s="147"/>
      <c r="M2400" s="41"/>
    </row>
    <row r="2401" spans="1:13" x14ac:dyDescent="0.25">
      <c r="A2401" s="147"/>
      <c r="B2401" s="148"/>
      <c r="D2401" s="147"/>
      <c r="E2401" s="147"/>
      <c r="F2401" s="147"/>
      <c r="H2401" s="140"/>
      <c r="I2401" s="147"/>
      <c r="J2401" s="148"/>
      <c r="K2401" s="147"/>
      <c r="L2401" s="147"/>
      <c r="M2401" s="41"/>
    </row>
    <row r="2402" spans="1:13" x14ac:dyDescent="0.25">
      <c r="A2402" s="147"/>
      <c r="B2402" s="148"/>
      <c r="D2402" s="147"/>
      <c r="E2402" s="147"/>
      <c r="F2402" s="147"/>
      <c r="H2402" s="140"/>
      <c r="I2402" s="147"/>
      <c r="J2402" s="148"/>
      <c r="K2402" s="147"/>
      <c r="L2402" s="147"/>
      <c r="M2402" s="41"/>
    </row>
    <row r="2403" spans="1:13" x14ac:dyDescent="0.25">
      <c r="A2403" s="147"/>
      <c r="B2403" s="148"/>
      <c r="D2403" s="147"/>
      <c r="E2403" s="147"/>
      <c r="F2403" s="147"/>
      <c r="H2403" s="140"/>
      <c r="I2403" s="147"/>
      <c r="J2403" s="148"/>
      <c r="K2403" s="147"/>
      <c r="L2403" s="147"/>
      <c r="M2403" s="41"/>
    </row>
    <row r="2404" spans="1:13" x14ac:dyDescent="0.25">
      <c r="A2404" s="147"/>
      <c r="B2404" s="148"/>
      <c r="D2404" s="147"/>
      <c r="E2404" s="147"/>
      <c r="F2404" s="147"/>
      <c r="H2404" s="140"/>
      <c r="I2404" s="147"/>
      <c r="J2404" s="148"/>
      <c r="K2404" s="147"/>
      <c r="L2404" s="147"/>
      <c r="M2404" s="41"/>
    </row>
    <row r="2405" spans="1:13" x14ac:dyDescent="0.25">
      <c r="A2405" s="147"/>
      <c r="B2405" s="148"/>
      <c r="D2405" s="147"/>
      <c r="E2405" s="147"/>
      <c r="F2405" s="147"/>
      <c r="H2405" s="140"/>
      <c r="I2405" s="147"/>
      <c r="J2405" s="148"/>
      <c r="K2405" s="147"/>
      <c r="L2405" s="147"/>
      <c r="M2405" s="41"/>
    </row>
    <row r="2406" spans="1:13" x14ac:dyDescent="0.25">
      <c r="A2406" s="147"/>
      <c r="B2406" s="148"/>
      <c r="D2406" s="147"/>
      <c r="E2406" s="147"/>
      <c r="F2406" s="147"/>
      <c r="H2406" s="140"/>
      <c r="I2406" s="147"/>
      <c r="J2406" s="148"/>
      <c r="K2406" s="147"/>
      <c r="L2406" s="147"/>
      <c r="M2406" s="41"/>
    </row>
    <row r="2407" spans="1:13" x14ac:dyDescent="0.25">
      <c r="A2407" s="147"/>
      <c r="B2407" s="148"/>
      <c r="D2407" s="147"/>
      <c r="E2407" s="147"/>
      <c r="F2407" s="147"/>
      <c r="H2407" s="140"/>
      <c r="I2407" s="147"/>
      <c r="J2407" s="148"/>
      <c r="K2407" s="147"/>
      <c r="L2407" s="147"/>
      <c r="M2407" s="41"/>
    </row>
    <row r="2408" spans="1:13" x14ac:dyDescent="0.25">
      <c r="A2408" s="147"/>
      <c r="B2408" s="148"/>
      <c r="D2408" s="147"/>
      <c r="E2408" s="147"/>
      <c r="F2408" s="147"/>
      <c r="H2408" s="140"/>
      <c r="I2408" s="147"/>
      <c r="J2408" s="148"/>
      <c r="K2408" s="147"/>
      <c r="L2408" s="147"/>
      <c r="M2408" s="41"/>
    </row>
    <row r="2409" spans="1:13" x14ac:dyDescent="0.25">
      <c r="A2409" s="147"/>
      <c r="B2409" s="148"/>
      <c r="D2409" s="147"/>
      <c r="E2409" s="147"/>
      <c r="F2409" s="147"/>
      <c r="H2409" s="140"/>
      <c r="I2409" s="147"/>
      <c r="J2409" s="148"/>
      <c r="K2409" s="147"/>
      <c r="L2409" s="147"/>
      <c r="M2409" s="41"/>
    </row>
    <row r="2410" spans="1:13" x14ac:dyDescent="0.25">
      <c r="A2410" s="147"/>
      <c r="B2410" s="148"/>
      <c r="D2410" s="147"/>
      <c r="E2410" s="147"/>
      <c r="F2410" s="147"/>
      <c r="H2410" s="140"/>
      <c r="I2410" s="147"/>
      <c r="J2410" s="148"/>
      <c r="K2410" s="147"/>
      <c r="L2410" s="147"/>
      <c r="M2410" s="41"/>
    </row>
    <row r="2411" spans="1:13" x14ac:dyDescent="0.25">
      <c r="A2411" s="147"/>
      <c r="B2411" s="148"/>
      <c r="D2411" s="147"/>
      <c r="E2411" s="147"/>
      <c r="F2411" s="147"/>
      <c r="H2411" s="140"/>
      <c r="I2411" s="147"/>
      <c r="J2411" s="148"/>
      <c r="K2411" s="147"/>
      <c r="L2411" s="147"/>
      <c r="M2411" s="41"/>
    </row>
    <row r="2412" spans="1:13" x14ac:dyDescent="0.25">
      <c r="A2412" s="147"/>
      <c r="B2412" s="148"/>
      <c r="D2412" s="147"/>
      <c r="E2412" s="147"/>
      <c r="F2412" s="147"/>
      <c r="H2412" s="140"/>
      <c r="I2412" s="147"/>
      <c r="J2412" s="148"/>
      <c r="K2412" s="147"/>
      <c r="L2412" s="147"/>
      <c r="M2412" s="41"/>
    </row>
    <row r="2413" spans="1:13" x14ac:dyDescent="0.25">
      <c r="A2413" s="147"/>
      <c r="B2413" s="148"/>
      <c r="D2413" s="147"/>
      <c r="E2413" s="147"/>
      <c r="F2413" s="147"/>
      <c r="H2413" s="140"/>
      <c r="I2413" s="147"/>
      <c r="J2413" s="148"/>
      <c r="K2413" s="147"/>
      <c r="L2413" s="147"/>
      <c r="M2413" s="41"/>
    </row>
    <row r="2414" spans="1:13" x14ac:dyDescent="0.25">
      <c r="A2414" s="147"/>
      <c r="B2414" s="148"/>
      <c r="D2414" s="147"/>
      <c r="E2414" s="147"/>
      <c r="F2414" s="147"/>
      <c r="H2414" s="140"/>
      <c r="I2414" s="147"/>
      <c r="J2414" s="148"/>
      <c r="K2414" s="147"/>
      <c r="L2414" s="147"/>
      <c r="M2414" s="41"/>
    </row>
    <row r="2415" spans="1:13" x14ac:dyDescent="0.25">
      <c r="A2415" s="147"/>
      <c r="B2415" s="148"/>
      <c r="D2415" s="147"/>
      <c r="E2415" s="147"/>
      <c r="F2415" s="147"/>
      <c r="H2415" s="140"/>
      <c r="I2415" s="147"/>
      <c r="J2415" s="148"/>
      <c r="K2415" s="147"/>
      <c r="L2415" s="147"/>
      <c r="M2415" s="41"/>
    </row>
    <row r="2416" spans="1:13" x14ac:dyDescent="0.25">
      <c r="A2416" s="147"/>
      <c r="B2416" s="148"/>
      <c r="D2416" s="147"/>
      <c r="E2416" s="147"/>
      <c r="F2416" s="147"/>
      <c r="H2416" s="140"/>
      <c r="I2416" s="147"/>
      <c r="J2416" s="148"/>
      <c r="K2416" s="147"/>
      <c r="L2416" s="147"/>
      <c r="M2416" s="41"/>
    </row>
    <row r="2417" spans="1:13" x14ac:dyDescent="0.25">
      <c r="A2417" s="147"/>
      <c r="B2417" s="148"/>
      <c r="D2417" s="147"/>
      <c r="E2417" s="147"/>
      <c r="F2417" s="147"/>
      <c r="H2417" s="140"/>
      <c r="I2417" s="147"/>
      <c r="J2417" s="148"/>
      <c r="K2417" s="147"/>
      <c r="L2417" s="147"/>
      <c r="M2417" s="41"/>
    </row>
    <row r="2418" spans="1:13" x14ac:dyDescent="0.25">
      <c r="A2418" s="147"/>
      <c r="B2418" s="148"/>
      <c r="D2418" s="147"/>
      <c r="E2418" s="147"/>
      <c r="F2418" s="147"/>
      <c r="H2418" s="140"/>
      <c r="I2418" s="147"/>
      <c r="J2418" s="148"/>
      <c r="K2418" s="147"/>
      <c r="L2418" s="147"/>
      <c r="M2418" s="41"/>
    </row>
    <row r="2419" spans="1:13" x14ac:dyDescent="0.25">
      <c r="A2419" s="147"/>
      <c r="B2419" s="148"/>
      <c r="D2419" s="147"/>
      <c r="E2419" s="147"/>
      <c r="F2419" s="147"/>
      <c r="H2419" s="140"/>
      <c r="I2419" s="147"/>
      <c r="J2419" s="148"/>
      <c r="K2419" s="147"/>
      <c r="L2419" s="147"/>
      <c r="M2419" s="41"/>
    </row>
    <row r="2420" spans="1:13" x14ac:dyDescent="0.25">
      <c r="A2420" s="147"/>
      <c r="B2420" s="148"/>
      <c r="D2420" s="147"/>
      <c r="E2420" s="147"/>
      <c r="F2420" s="147"/>
      <c r="H2420" s="140"/>
      <c r="I2420" s="147"/>
      <c r="J2420" s="148"/>
      <c r="K2420" s="147"/>
      <c r="L2420" s="147"/>
      <c r="M2420" s="41"/>
    </row>
    <row r="2421" spans="1:13" x14ac:dyDescent="0.25">
      <c r="A2421" s="147"/>
      <c r="B2421" s="148"/>
      <c r="D2421" s="147"/>
      <c r="E2421" s="147"/>
      <c r="F2421" s="147"/>
      <c r="H2421" s="140"/>
      <c r="I2421" s="147"/>
      <c r="J2421" s="148"/>
      <c r="K2421" s="147"/>
      <c r="L2421" s="147"/>
      <c r="M2421" s="41"/>
    </row>
    <row r="2422" spans="1:13" x14ac:dyDescent="0.25">
      <c r="A2422" s="147"/>
      <c r="B2422" s="148"/>
      <c r="D2422" s="147"/>
      <c r="E2422" s="147"/>
      <c r="F2422" s="147"/>
      <c r="H2422" s="140"/>
      <c r="I2422" s="147"/>
      <c r="J2422" s="148"/>
      <c r="K2422" s="147"/>
      <c r="L2422" s="147"/>
      <c r="M2422" s="41"/>
    </row>
    <row r="2423" spans="1:13" x14ac:dyDescent="0.25">
      <c r="A2423" s="147"/>
      <c r="B2423" s="148"/>
      <c r="D2423" s="147"/>
      <c r="E2423" s="147"/>
      <c r="F2423" s="147"/>
      <c r="H2423" s="140"/>
      <c r="I2423" s="147"/>
      <c r="J2423" s="148"/>
      <c r="K2423" s="147"/>
      <c r="L2423" s="147"/>
      <c r="M2423" s="41"/>
    </row>
    <row r="2424" spans="1:13" x14ac:dyDescent="0.25">
      <c r="A2424" s="147"/>
      <c r="B2424" s="148"/>
      <c r="D2424" s="147"/>
      <c r="E2424" s="147"/>
      <c r="F2424" s="147"/>
      <c r="H2424" s="140"/>
      <c r="I2424" s="147"/>
      <c r="J2424" s="148"/>
      <c r="K2424" s="147"/>
      <c r="L2424" s="147"/>
      <c r="M2424" s="41"/>
    </row>
    <row r="2425" spans="1:13" x14ac:dyDescent="0.25">
      <c r="A2425" s="147"/>
      <c r="B2425" s="148"/>
      <c r="D2425" s="147"/>
      <c r="E2425" s="147"/>
      <c r="F2425" s="147"/>
      <c r="H2425" s="140"/>
      <c r="I2425" s="147"/>
      <c r="J2425" s="148"/>
      <c r="K2425" s="147"/>
      <c r="L2425" s="147"/>
      <c r="M2425" s="41"/>
    </row>
    <row r="2426" spans="1:13" x14ac:dyDescent="0.25">
      <c r="A2426" s="147"/>
      <c r="B2426" s="148"/>
      <c r="D2426" s="147"/>
      <c r="E2426" s="147"/>
      <c r="F2426" s="147"/>
      <c r="H2426" s="140"/>
      <c r="I2426" s="147"/>
      <c r="J2426" s="148"/>
      <c r="K2426" s="147"/>
      <c r="L2426" s="147"/>
      <c r="M2426" s="41"/>
    </row>
    <row r="2427" spans="1:13" x14ac:dyDescent="0.25">
      <c r="A2427" s="147"/>
      <c r="B2427" s="148"/>
      <c r="D2427" s="147"/>
      <c r="E2427" s="147"/>
      <c r="F2427" s="147"/>
      <c r="H2427" s="140"/>
      <c r="I2427" s="147"/>
      <c r="J2427" s="148"/>
      <c r="K2427" s="147"/>
      <c r="L2427" s="147"/>
      <c r="M2427" s="41"/>
    </row>
    <row r="2428" spans="1:13" x14ac:dyDescent="0.25">
      <c r="A2428" s="147"/>
      <c r="B2428" s="148"/>
      <c r="D2428" s="147"/>
      <c r="E2428" s="147"/>
      <c r="F2428" s="147"/>
      <c r="H2428" s="140"/>
      <c r="I2428" s="147"/>
      <c r="J2428" s="148"/>
      <c r="K2428" s="147"/>
      <c r="L2428" s="147"/>
      <c r="M2428" s="41"/>
    </row>
    <row r="2429" spans="1:13" x14ac:dyDescent="0.25">
      <c r="A2429" s="147"/>
      <c r="B2429" s="148"/>
      <c r="D2429" s="147"/>
      <c r="E2429" s="147"/>
      <c r="F2429" s="147"/>
      <c r="H2429" s="140"/>
      <c r="I2429" s="147"/>
      <c r="J2429" s="148"/>
      <c r="K2429" s="147"/>
      <c r="L2429" s="147"/>
      <c r="M2429" s="41"/>
    </row>
    <row r="2430" spans="1:13" x14ac:dyDescent="0.25">
      <c r="A2430" s="147"/>
      <c r="B2430" s="148"/>
      <c r="D2430" s="147"/>
      <c r="E2430" s="147"/>
      <c r="F2430" s="147"/>
      <c r="H2430" s="140"/>
      <c r="I2430" s="147"/>
      <c r="J2430" s="148"/>
      <c r="K2430" s="147"/>
      <c r="L2430" s="147"/>
      <c r="M2430" s="41"/>
    </row>
    <row r="2431" spans="1:13" x14ac:dyDescent="0.25">
      <c r="A2431" s="147"/>
      <c r="B2431" s="148"/>
      <c r="D2431" s="147"/>
      <c r="E2431" s="147"/>
      <c r="F2431" s="147"/>
      <c r="H2431" s="140"/>
      <c r="I2431" s="147"/>
      <c r="J2431" s="148"/>
      <c r="K2431" s="147"/>
      <c r="L2431" s="147"/>
      <c r="M2431" s="41"/>
    </row>
    <row r="2432" spans="1:13" x14ac:dyDescent="0.25">
      <c r="A2432" s="147"/>
      <c r="B2432" s="148"/>
      <c r="D2432" s="147"/>
      <c r="E2432" s="147"/>
      <c r="F2432" s="147"/>
      <c r="H2432" s="140"/>
      <c r="I2432" s="147"/>
      <c r="J2432" s="148"/>
      <c r="K2432" s="147"/>
      <c r="L2432" s="147"/>
      <c r="M2432" s="41"/>
    </row>
    <row r="2433" spans="1:13" x14ac:dyDescent="0.25">
      <c r="A2433" s="147"/>
      <c r="B2433" s="148"/>
      <c r="D2433" s="147"/>
      <c r="E2433" s="147"/>
      <c r="F2433" s="147"/>
      <c r="H2433" s="140"/>
      <c r="I2433" s="147"/>
      <c r="J2433" s="148"/>
      <c r="K2433" s="147"/>
      <c r="L2433" s="147"/>
      <c r="M2433" s="41"/>
    </row>
    <row r="2434" spans="1:13" x14ac:dyDescent="0.25">
      <c r="A2434" s="147"/>
      <c r="B2434" s="148"/>
      <c r="D2434" s="147"/>
      <c r="E2434" s="147"/>
      <c r="F2434" s="147"/>
      <c r="H2434" s="140"/>
      <c r="I2434" s="147"/>
      <c r="J2434" s="148"/>
      <c r="K2434" s="147"/>
      <c r="L2434" s="147"/>
      <c r="M2434" s="41"/>
    </row>
    <row r="2435" spans="1:13" x14ac:dyDescent="0.25">
      <c r="A2435" s="147"/>
      <c r="B2435" s="148"/>
      <c r="D2435" s="147"/>
      <c r="E2435" s="147"/>
      <c r="F2435" s="147"/>
      <c r="H2435" s="140"/>
      <c r="I2435" s="147"/>
      <c r="J2435" s="148"/>
      <c r="K2435" s="147"/>
      <c r="L2435" s="147"/>
      <c r="M2435" s="41"/>
    </row>
    <row r="2436" spans="1:13" x14ac:dyDescent="0.25">
      <c r="A2436" s="147"/>
      <c r="B2436" s="148"/>
      <c r="D2436" s="147"/>
      <c r="E2436" s="147"/>
      <c r="F2436" s="147"/>
      <c r="H2436" s="140"/>
      <c r="I2436" s="147"/>
      <c r="J2436" s="148"/>
      <c r="K2436" s="147"/>
      <c r="L2436" s="147"/>
      <c r="M2436" s="41"/>
    </row>
    <row r="2437" spans="1:13" x14ac:dyDescent="0.25">
      <c r="A2437" s="147"/>
      <c r="B2437" s="148"/>
      <c r="D2437" s="147"/>
      <c r="E2437" s="147"/>
      <c r="F2437" s="147"/>
      <c r="H2437" s="140"/>
      <c r="I2437" s="147"/>
      <c r="J2437" s="148"/>
      <c r="K2437" s="147"/>
      <c r="L2437" s="147"/>
      <c r="M2437" s="41"/>
    </row>
    <row r="2438" spans="1:13" x14ac:dyDescent="0.25">
      <c r="A2438" s="147"/>
      <c r="B2438" s="148"/>
      <c r="D2438" s="147"/>
      <c r="E2438" s="147"/>
      <c r="F2438" s="147"/>
      <c r="H2438" s="140"/>
      <c r="I2438" s="147"/>
      <c r="J2438" s="148"/>
      <c r="K2438" s="147"/>
      <c r="L2438" s="147"/>
      <c r="M2438" s="41"/>
    </row>
    <row r="2439" spans="1:13" x14ac:dyDescent="0.25">
      <c r="A2439" s="147"/>
      <c r="B2439" s="148"/>
      <c r="D2439" s="147"/>
      <c r="E2439" s="147"/>
      <c r="F2439" s="147"/>
      <c r="H2439" s="140"/>
      <c r="I2439" s="147"/>
      <c r="J2439" s="148"/>
      <c r="K2439" s="147"/>
      <c r="L2439" s="147"/>
      <c r="M2439" s="41"/>
    </row>
    <row r="2440" spans="1:13" x14ac:dyDescent="0.25">
      <c r="A2440" s="147"/>
      <c r="B2440" s="148"/>
      <c r="D2440" s="147"/>
      <c r="E2440" s="147"/>
      <c r="F2440" s="147"/>
      <c r="H2440" s="140"/>
      <c r="I2440" s="147"/>
      <c r="J2440" s="148"/>
      <c r="K2440" s="147"/>
      <c r="L2440" s="147"/>
      <c r="M2440" s="41"/>
    </row>
    <row r="2441" spans="1:13" x14ac:dyDescent="0.25">
      <c r="A2441" s="147"/>
      <c r="B2441" s="148"/>
      <c r="D2441" s="147"/>
      <c r="E2441" s="147"/>
      <c r="F2441" s="147"/>
      <c r="H2441" s="140"/>
      <c r="I2441" s="147"/>
      <c r="J2441" s="148"/>
      <c r="K2441" s="147"/>
      <c r="L2441" s="147"/>
      <c r="M2441" s="41"/>
    </row>
    <row r="2442" spans="1:13" x14ac:dyDescent="0.25">
      <c r="A2442" s="147"/>
      <c r="B2442" s="148"/>
      <c r="D2442" s="147"/>
      <c r="E2442" s="147"/>
      <c r="F2442" s="147"/>
      <c r="H2442" s="140"/>
      <c r="I2442" s="147"/>
      <c r="J2442" s="148"/>
      <c r="K2442" s="147"/>
      <c r="L2442" s="147"/>
      <c r="M2442" s="41"/>
    </row>
    <row r="2443" spans="1:13" x14ac:dyDescent="0.25">
      <c r="A2443" s="147"/>
      <c r="B2443" s="148"/>
      <c r="D2443" s="147"/>
      <c r="E2443" s="147"/>
      <c r="F2443" s="147"/>
      <c r="H2443" s="140"/>
      <c r="I2443" s="147"/>
      <c r="J2443" s="148"/>
      <c r="K2443" s="147"/>
      <c r="L2443" s="147"/>
      <c r="M2443" s="41"/>
    </row>
    <row r="2444" spans="1:13" x14ac:dyDescent="0.25">
      <c r="A2444" s="147"/>
      <c r="B2444" s="148"/>
      <c r="D2444" s="147"/>
      <c r="E2444" s="147"/>
      <c r="F2444" s="147"/>
      <c r="H2444" s="140"/>
      <c r="I2444" s="147"/>
      <c r="J2444" s="148"/>
      <c r="K2444" s="147"/>
      <c r="L2444" s="147"/>
      <c r="M2444" s="41"/>
    </row>
    <row r="2445" spans="1:13" x14ac:dyDescent="0.25">
      <c r="A2445" s="147"/>
      <c r="B2445" s="148"/>
      <c r="D2445" s="147"/>
      <c r="E2445" s="147"/>
      <c r="F2445" s="147"/>
      <c r="H2445" s="140"/>
      <c r="I2445" s="147"/>
      <c r="J2445" s="148"/>
      <c r="K2445" s="147"/>
      <c r="L2445" s="147"/>
      <c r="M2445" s="41"/>
    </row>
    <row r="2446" spans="1:13" x14ac:dyDescent="0.25">
      <c r="A2446" s="147"/>
      <c r="B2446" s="148"/>
      <c r="D2446" s="147"/>
      <c r="E2446" s="147"/>
      <c r="F2446" s="147"/>
      <c r="H2446" s="140"/>
      <c r="I2446" s="147"/>
      <c r="J2446" s="148"/>
      <c r="K2446" s="147"/>
      <c r="L2446" s="147"/>
      <c r="M2446" s="41"/>
    </row>
    <row r="2447" spans="1:13" x14ac:dyDescent="0.25">
      <c r="A2447" s="147"/>
      <c r="B2447" s="148"/>
      <c r="D2447" s="147"/>
      <c r="E2447" s="147"/>
      <c r="F2447" s="147"/>
      <c r="H2447" s="140"/>
      <c r="I2447" s="147"/>
      <c r="J2447" s="148"/>
      <c r="K2447" s="147"/>
      <c r="L2447" s="147"/>
      <c r="M2447" s="41"/>
    </row>
    <row r="2448" spans="1:13" x14ac:dyDescent="0.25">
      <c r="A2448" s="147"/>
      <c r="B2448" s="148"/>
      <c r="D2448" s="147"/>
      <c r="E2448" s="147"/>
      <c r="F2448" s="147"/>
      <c r="H2448" s="140"/>
      <c r="I2448" s="147"/>
      <c r="J2448" s="148"/>
      <c r="K2448" s="147"/>
      <c r="L2448" s="147"/>
      <c r="M2448" s="41"/>
    </row>
    <row r="2449" spans="1:13" x14ac:dyDescent="0.25">
      <c r="A2449" s="147"/>
      <c r="B2449" s="148"/>
      <c r="D2449" s="147"/>
      <c r="E2449" s="147"/>
      <c r="F2449" s="147"/>
      <c r="H2449" s="140"/>
      <c r="I2449" s="147"/>
      <c r="J2449" s="148"/>
      <c r="K2449" s="147"/>
      <c r="L2449" s="147"/>
      <c r="M2449" s="41"/>
    </row>
    <row r="2450" spans="1:13" x14ac:dyDescent="0.25">
      <c r="A2450" s="147"/>
      <c r="B2450" s="148"/>
      <c r="D2450" s="147"/>
      <c r="E2450" s="147"/>
      <c r="F2450" s="147"/>
      <c r="H2450" s="140"/>
      <c r="I2450" s="147"/>
      <c r="J2450" s="148"/>
      <c r="K2450" s="147"/>
      <c r="L2450" s="147"/>
      <c r="M2450" s="41"/>
    </row>
    <row r="2451" spans="1:13" x14ac:dyDescent="0.25">
      <c r="A2451" s="147"/>
      <c r="B2451" s="148"/>
      <c r="D2451" s="147"/>
      <c r="E2451" s="147"/>
      <c r="F2451" s="147"/>
      <c r="H2451" s="140"/>
      <c r="I2451" s="147"/>
      <c r="J2451" s="148"/>
      <c r="K2451" s="147"/>
      <c r="L2451" s="147"/>
      <c r="M2451" s="41"/>
    </row>
    <row r="2452" spans="1:13" x14ac:dyDescent="0.25">
      <c r="A2452" s="147"/>
      <c r="B2452" s="148"/>
      <c r="D2452" s="147"/>
      <c r="E2452" s="147"/>
      <c r="F2452" s="147"/>
      <c r="H2452" s="140"/>
      <c r="I2452" s="147"/>
      <c r="J2452" s="148"/>
      <c r="K2452" s="147"/>
      <c r="L2452" s="147"/>
      <c r="M2452" s="41"/>
    </row>
    <row r="2453" spans="1:13" x14ac:dyDescent="0.25">
      <c r="A2453" s="147"/>
      <c r="B2453" s="148"/>
      <c r="D2453" s="147"/>
      <c r="E2453" s="147"/>
      <c r="F2453" s="147"/>
      <c r="H2453" s="140"/>
      <c r="I2453" s="147"/>
      <c r="J2453" s="148"/>
      <c r="K2453" s="147"/>
      <c r="L2453" s="147"/>
      <c r="M2453" s="41"/>
    </row>
    <row r="2454" spans="1:13" x14ac:dyDescent="0.25">
      <c r="A2454" s="147"/>
      <c r="B2454" s="148"/>
      <c r="D2454" s="147"/>
      <c r="E2454" s="147"/>
      <c r="F2454" s="147"/>
      <c r="H2454" s="140"/>
      <c r="I2454" s="147"/>
      <c r="J2454" s="148"/>
      <c r="K2454" s="147"/>
      <c r="L2454" s="147"/>
      <c r="M2454" s="41"/>
    </row>
    <row r="2455" spans="1:13" x14ac:dyDescent="0.25">
      <c r="A2455" s="147"/>
      <c r="B2455" s="148"/>
      <c r="D2455" s="147"/>
      <c r="E2455" s="147"/>
      <c r="F2455" s="147"/>
      <c r="H2455" s="140"/>
      <c r="I2455" s="147"/>
      <c r="J2455" s="148"/>
      <c r="K2455" s="147"/>
      <c r="L2455" s="147"/>
      <c r="M2455" s="41"/>
    </row>
    <row r="2456" spans="1:13" x14ac:dyDescent="0.25">
      <c r="A2456" s="147"/>
      <c r="B2456" s="148"/>
      <c r="D2456" s="147"/>
      <c r="E2456" s="147"/>
      <c r="F2456" s="147"/>
      <c r="H2456" s="140"/>
      <c r="I2456" s="147"/>
      <c r="J2456" s="148"/>
      <c r="K2456" s="147"/>
      <c r="L2456" s="147"/>
      <c r="M2456" s="41"/>
    </row>
    <row r="2457" spans="1:13" x14ac:dyDescent="0.25">
      <c r="A2457" s="147"/>
      <c r="B2457" s="148"/>
      <c r="D2457" s="147"/>
      <c r="E2457" s="147"/>
      <c r="F2457" s="147"/>
      <c r="H2457" s="140"/>
      <c r="I2457" s="147"/>
      <c r="J2457" s="148"/>
      <c r="K2457" s="147"/>
      <c r="L2457" s="147"/>
      <c r="M2457" s="41"/>
    </row>
    <row r="2458" spans="1:13" x14ac:dyDescent="0.25">
      <c r="A2458" s="147"/>
      <c r="B2458" s="148"/>
      <c r="D2458" s="147"/>
      <c r="E2458" s="147"/>
      <c r="F2458" s="147"/>
      <c r="H2458" s="140"/>
      <c r="I2458" s="147"/>
      <c r="J2458" s="148"/>
      <c r="K2458" s="147"/>
      <c r="L2458" s="147"/>
      <c r="M2458" s="41"/>
    </row>
    <row r="2459" spans="1:13" x14ac:dyDescent="0.25">
      <c r="A2459" s="147"/>
      <c r="B2459" s="148"/>
      <c r="D2459" s="147"/>
      <c r="E2459" s="147"/>
      <c r="F2459" s="147"/>
      <c r="H2459" s="140"/>
      <c r="I2459" s="147"/>
      <c r="J2459" s="148"/>
      <c r="K2459" s="147"/>
      <c r="L2459" s="147"/>
      <c r="M2459" s="41"/>
    </row>
    <row r="2460" spans="1:13" x14ac:dyDescent="0.25">
      <c r="A2460" s="147"/>
      <c r="B2460" s="148"/>
      <c r="D2460" s="147"/>
      <c r="E2460" s="147"/>
      <c r="F2460" s="147"/>
      <c r="H2460" s="140"/>
      <c r="I2460" s="147"/>
      <c r="J2460" s="148"/>
      <c r="K2460" s="147"/>
      <c r="L2460" s="147"/>
      <c r="M2460" s="41"/>
    </row>
    <row r="2461" spans="1:13" x14ac:dyDescent="0.25">
      <c r="A2461" s="147"/>
      <c r="B2461" s="148"/>
      <c r="D2461" s="147"/>
      <c r="E2461" s="147"/>
      <c r="F2461" s="147"/>
      <c r="H2461" s="140"/>
      <c r="I2461" s="147"/>
      <c r="J2461" s="148"/>
      <c r="K2461" s="147"/>
      <c r="L2461" s="147"/>
      <c r="M2461" s="41"/>
    </row>
    <row r="2462" spans="1:13" x14ac:dyDescent="0.25">
      <c r="A2462" s="147"/>
      <c r="B2462" s="148"/>
      <c r="D2462" s="147"/>
      <c r="E2462" s="147"/>
      <c r="F2462" s="147"/>
      <c r="H2462" s="140"/>
      <c r="I2462" s="147"/>
      <c r="J2462" s="148"/>
      <c r="K2462" s="147"/>
      <c r="L2462" s="147"/>
      <c r="M2462" s="41"/>
    </row>
    <row r="2463" spans="1:13" x14ac:dyDescent="0.25">
      <c r="A2463" s="147"/>
      <c r="B2463" s="148"/>
      <c r="D2463" s="147"/>
      <c r="E2463" s="147"/>
      <c r="F2463" s="147"/>
      <c r="H2463" s="140"/>
      <c r="I2463" s="147"/>
      <c r="J2463" s="148"/>
      <c r="K2463" s="147"/>
      <c r="L2463" s="147"/>
      <c r="M2463" s="41"/>
    </row>
    <row r="2464" spans="1:13" x14ac:dyDescent="0.25">
      <c r="A2464" s="147"/>
      <c r="B2464" s="148"/>
      <c r="D2464" s="147"/>
      <c r="E2464" s="147"/>
      <c r="F2464" s="147"/>
      <c r="H2464" s="140"/>
      <c r="I2464" s="147"/>
      <c r="J2464" s="148"/>
      <c r="K2464" s="147"/>
      <c r="L2464" s="147"/>
      <c r="M2464" s="41"/>
    </row>
    <row r="2465" spans="1:13" x14ac:dyDescent="0.25">
      <c r="A2465" s="147"/>
      <c r="B2465" s="148"/>
      <c r="D2465" s="147"/>
      <c r="E2465" s="147"/>
      <c r="F2465" s="147"/>
      <c r="H2465" s="140"/>
      <c r="I2465" s="147"/>
      <c r="J2465" s="148"/>
      <c r="K2465" s="147"/>
      <c r="L2465" s="147"/>
      <c r="M2465" s="41"/>
    </row>
    <row r="2466" spans="1:13" x14ac:dyDescent="0.25">
      <c r="A2466" s="147"/>
      <c r="B2466" s="148"/>
      <c r="D2466" s="147"/>
      <c r="E2466" s="147"/>
      <c r="F2466" s="147"/>
      <c r="H2466" s="140"/>
      <c r="I2466" s="147"/>
      <c r="J2466" s="148"/>
      <c r="K2466" s="147"/>
      <c r="L2466" s="147"/>
      <c r="M2466" s="41"/>
    </row>
    <row r="2467" spans="1:13" x14ac:dyDescent="0.25">
      <c r="A2467" s="147"/>
      <c r="B2467" s="148"/>
      <c r="D2467" s="147"/>
      <c r="E2467" s="147"/>
      <c r="F2467" s="147"/>
      <c r="H2467" s="140"/>
      <c r="I2467" s="147"/>
      <c r="J2467" s="148"/>
      <c r="K2467" s="147"/>
      <c r="L2467" s="147"/>
      <c r="M2467" s="41"/>
    </row>
    <row r="2468" spans="1:13" x14ac:dyDescent="0.25">
      <c r="A2468" s="147"/>
      <c r="B2468" s="148"/>
      <c r="D2468" s="147"/>
      <c r="E2468" s="147"/>
      <c r="F2468" s="147"/>
      <c r="H2468" s="140"/>
      <c r="I2468" s="147"/>
      <c r="J2468" s="148"/>
      <c r="K2468" s="147"/>
      <c r="L2468" s="147"/>
      <c r="M2468" s="41"/>
    </row>
    <row r="2469" spans="1:13" x14ac:dyDescent="0.25">
      <c r="A2469" s="147"/>
      <c r="B2469" s="148"/>
      <c r="D2469" s="147"/>
      <c r="E2469" s="147"/>
      <c r="F2469" s="147"/>
      <c r="H2469" s="140"/>
      <c r="I2469" s="147"/>
      <c r="J2469" s="148"/>
      <c r="K2469" s="147"/>
      <c r="L2469" s="147"/>
      <c r="M2469" s="41"/>
    </row>
    <row r="2470" spans="1:13" x14ac:dyDescent="0.25">
      <c r="A2470" s="147"/>
      <c r="B2470" s="148"/>
      <c r="D2470" s="147"/>
      <c r="E2470" s="147"/>
      <c r="F2470" s="147"/>
      <c r="H2470" s="140"/>
      <c r="I2470" s="147"/>
      <c r="J2470" s="148"/>
      <c r="K2470" s="147"/>
      <c r="L2470" s="147"/>
      <c r="M2470" s="41"/>
    </row>
    <row r="2471" spans="1:13" x14ac:dyDescent="0.25">
      <c r="A2471" s="147"/>
      <c r="B2471" s="148"/>
      <c r="D2471" s="147"/>
      <c r="E2471" s="147"/>
      <c r="F2471" s="147"/>
      <c r="H2471" s="140"/>
      <c r="I2471" s="147"/>
      <c r="J2471" s="148"/>
      <c r="K2471" s="147"/>
      <c r="L2471" s="147"/>
      <c r="M2471" s="41"/>
    </row>
    <row r="2472" spans="1:13" x14ac:dyDescent="0.25">
      <c r="A2472" s="147"/>
      <c r="B2472" s="148"/>
      <c r="D2472" s="147"/>
      <c r="E2472" s="147"/>
      <c r="F2472" s="147"/>
      <c r="H2472" s="140"/>
      <c r="I2472" s="147"/>
      <c r="J2472" s="148"/>
      <c r="K2472" s="147"/>
      <c r="L2472" s="147"/>
      <c r="M2472" s="41"/>
    </row>
    <row r="2473" spans="1:13" x14ac:dyDescent="0.25">
      <c r="A2473" s="147"/>
      <c r="B2473" s="148"/>
      <c r="D2473" s="147"/>
      <c r="E2473" s="147"/>
      <c r="F2473" s="147"/>
      <c r="H2473" s="140"/>
      <c r="I2473" s="147"/>
      <c r="J2473" s="148"/>
      <c r="K2473" s="147"/>
      <c r="L2473" s="147"/>
      <c r="M2473" s="41"/>
    </row>
    <row r="2474" spans="1:13" x14ac:dyDescent="0.25">
      <c r="A2474" s="147"/>
      <c r="B2474" s="148"/>
      <c r="D2474" s="147"/>
      <c r="E2474" s="147"/>
      <c r="F2474" s="147"/>
      <c r="H2474" s="140"/>
      <c r="I2474" s="147"/>
      <c r="J2474" s="148"/>
      <c r="K2474" s="147"/>
      <c r="L2474" s="147"/>
      <c r="M2474" s="41"/>
    </row>
    <row r="2475" spans="1:13" x14ac:dyDescent="0.25">
      <c r="A2475" s="147"/>
      <c r="B2475" s="148"/>
      <c r="D2475" s="147"/>
      <c r="E2475" s="147"/>
      <c r="F2475" s="147"/>
      <c r="H2475" s="140"/>
      <c r="I2475" s="147"/>
      <c r="J2475" s="148"/>
      <c r="K2475" s="147"/>
      <c r="L2475" s="147"/>
      <c r="M2475" s="41"/>
    </row>
    <row r="2476" spans="1:13" x14ac:dyDescent="0.25">
      <c r="A2476" s="147"/>
      <c r="B2476" s="148"/>
      <c r="D2476" s="147"/>
      <c r="E2476" s="147"/>
      <c r="F2476" s="147"/>
      <c r="H2476" s="140"/>
      <c r="I2476" s="147"/>
      <c r="J2476" s="148"/>
      <c r="K2476" s="147"/>
      <c r="L2476" s="147"/>
      <c r="M2476" s="41"/>
    </row>
    <row r="2477" spans="1:13" x14ac:dyDescent="0.25">
      <c r="A2477" s="147"/>
      <c r="B2477" s="148"/>
      <c r="D2477" s="147"/>
      <c r="E2477" s="147"/>
      <c r="F2477" s="147"/>
      <c r="H2477" s="140"/>
      <c r="I2477" s="147"/>
      <c r="J2477" s="148"/>
      <c r="K2477" s="147"/>
      <c r="L2477" s="147"/>
      <c r="M2477" s="41"/>
    </row>
    <row r="2478" spans="1:13" x14ac:dyDescent="0.25">
      <c r="A2478" s="147"/>
      <c r="B2478" s="148"/>
      <c r="D2478" s="147"/>
      <c r="E2478" s="147"/>
      <c r="F2478" s="147"/>
      <c r="H2478" s="140"/>
      <c r="I2478" s="147"/>
      <c r="J2478" s="148"/>
      <c r="K2478" s="147"/>
      <c r="L2478" s="147"/>
      <c r="M2478" s="41"/>
    </row>
    <row r="2479" spans="1:13" x14ac:dyDescent="0.25">
      <c r="A2479" s="147"/>
      <c r="B2479" s="148"/>
      <c r="D2479" s="147"/>
      <c r="E2479" s="147"/>
      <c r="F2479" s="147"/>
      <c r="H2479" s="140"/>
      <c r="I2479" s="147"/>
      <c r="J2479" s="148"/>
      <c r="K2479" s="147"/>
      <c r="L2479" s="147"/>
      <c r="M2479" s="41"/>
    </row>
    <row r="2480" spans="1:13" x14ac:dyDescent="0.25">
      <c r="A2480" s="147"/>
      <c r="B2480" s="148"/>
      <c r="D2480" s="147"/>
      <c r="E2480" s="147"/>
      <c r="F2480" s="147"/>
      <c r="H2480" s="140"/>
      <c r="I2480" s="147"/>
      <c r="J2480" s="148"/>
      <c r="K2480" s="147"/>
      <c r="L2480" s="147"/>
      <c r="M2480" s="41"/>
    </row>
    <row r="2481" spans="1:13" x14ac:dyDescent="0.25">
      <c r="A2481" s="147"/>
      <c r="B2481" s="148"/>
      <c r="D2481" s="147"/>
      <c r="E2481" s="147"/>
      <c r="F2481" s="147"/>
      <c r="H2481" s="140"/>
      <c r="I2481" s="147"/>
      <c r="J2481" s="148"/>
      <c r="K2481" s="147"/>
      <c r="L2481" s="147"/>
      <c r="M2481" s="41"/>
    </row>
    <row r="2482" spans="1:13" x14ac:dyDescent="0.25">
      <c r="A2482" s="147"/>
      <c r="B2482" s="148"/>
      <c r="D2482" s="147"/>
      <c r="E2482" s="147"/>
      <c r="F2482" s="147"/>
      <c r="H2482" s="140"/>
      <c r="I2482" s="147"/>
      <c r="J2482" s="148"/>
      <c r="K2482" s="147"/>
      <c r="L2482" s="147"/>
      <c r="M2482" s="41"/>
    </row>
    <row r="2483" spans="1:13" x14ac:dyDescent="0.25">
      <c r="A2483" s="147"/>
      <c r="B2483" s="148"/>
      <c r="D2483" s="147"/>
      <c r="E2483" s="147"/>
      <c r="F2483" s="147"/>
      <c r="H2483" s="140"/>
      <c r="I2483" s="147"/>
      <c r="J2483" s="148"/>
      <c r="K2483" s="147"/>
      <c r="L2483" s="147"/>
      <c r="M2483" s="41"/>
    </row>
    <row r="2484" spans="1:13" x14ac:dyDescent="0.25">
      <c r="A2484" s="147"/>
      <c r="B2484" s="148"/>
      <c r="D2484" s="147"/>
      <c r="E2484" s="147"/>
      <c r="F2484" s="147"/>
      <c r="H2484" s="140"/>
      <c r="I2484" s="147"/>
      <c r="J2484" s="148"/>
      <c r="K2484" s="147"/>
      <c r="L2484" s="147"/>
    </row>
    <row r="2485" spans="1:13" x14ac:dyDescent="0.25">
      <c r="A2485" s="147"/>
      <c r="B2485" s="148"/>
      <c r="D2485" s="147"/>
      <c r="E2485" s="147"/>
      <c r="F2485" s="147"/>
      <c r="H2485" s="140"/>
      <c r="I2485" s="147"/>
      <c r="J2485" s="148"/>
      <c r="K2485" s="147"/>
      <c r="L2485" s="147"/>
    </row>
    <row r="2486" spans="1:13" x14ac:dyDescent="0.25">
      <c r="A2486" s="147"/>
      <c r="B2486" s="148"/>
      <c r="D2486" s="147"/>
      <c r="E2486" s="147"/>
      <c r="F2486" s="147"/>
      <c r="H2486" s="140"/>
      <c r="I2486" s="147"/>
      <c r="J2486" s="148"/>
      <c r="K2486" s="147"/>
      <c r="L2486" s="147"/>
    </row>
    <row r="2487" spans="1:13" x14ac:dyDescent="0.25">
      <c r="A2487" s="147"/>
      <c r="B2487" s="148"/>
      <c r="D2487" s="147"/>
      <c r="E2487" s="147"/>
      <c r="F2487" s="147"/>
      <c r="H2487" s="140"/>
      <c r="I2487" s="147"/>
      <c r="J2487" s="148"/>
      <c r="K2487" s="147"/>
      <c r="L2487" s="147"/>
    </row>
    <row r="2488" spans="1:13" x14ac:dyDescent="0.25">
      <c r="A2488" s="147"/>
      <c r="B2488" s="148"/>
      <c r="D2488" s="147"/>
      <c r="E2488" s="147"/>
      <c r="F2488" s="147"/>
      <c r="H2488" s="140"/>
      <c r="I2488" s="147"/>
      <c r="J2488" s="148"/>
      <c r="K2488" s="147"/>
      <c r="L2488" s="147"/>
    </row>
    <row r="2489" spans="1:13" x14ac:dyDescent="0.25">
      <c r="A2489" s="147"/>
      <c r="B2489" s="148"/>
      <c r="D2489" s="147"/>
      <c r="E2489" s="147"/>
      <c r="F2489" s="147"/>
      <c r="H2489" s="140"/>
      <c r="I2489" s="147"/>
      <c r="J2489" s="148"/>
      <c r="K2489" s="147"/>
      <c r="L2489" s="147"/>
    </row>
    <row r="2490" spans="1:13" x14ac:dyDescent="0.25">
      <c r="A2490" s="147"/>
      <c r="B2490" s="148"/>
      <c r="D2490" s="147"/>
      <c r="E2490" s="147"/>
      <c r="F2490" s="147"/>
      <c r="H2490" s="140"/>
      <c r="I2490" s="147"/>
      <c r="J2490" s="148"/>
      <c r="K2490" s="147"/>
    </row>
    <row r="2491" spans="1:13" x14ac:dyDescent="0.25">
      <c r="A2491" s="147"/>
      <c r="B2491" s="148"/>
      <c r="D2491" s="147"/>
      <c r="E2491" s="147"/>
      <c r="F2491" s="147"/>
      <c r="H2491" s="140"/>
      <c r="I2491" s="147"/>
      <c r="J2491" s="148"/>
      <c r="K2491" s="147"/>
    </row>
    <row r="2492" spans="1:13" x14ac:dyDescent="0.25">
      <c r="A2492" s="147"/>
      <c r="B2492" s="148"/>
      <c r="D2492" s="147"/>
      <c r="E2492" s="147"/>
      <c r="F2492" s="147"/>
      <c r="H2492" s="140"/>
      <c r="I2492" s="147"/>
      <c r="J2492" s="148"/>
      <c r="K2492" s="147"/>
    </row>
    <row r="2493" spans="1:13" x14ac:dyDescent="0.25">
      <c r="A2493" s="147"/>
      <c r="B2493" s="148"/>
      <c r="D2493" s="147"/>
      <c r="E2493" s="147"/>
      <c r="F2493" s="147"/>
      <c r="H2493" s="140"/>
      <c r="I2493" s="147"/>
      <c r="J2493" s="148"/>
      <c r="K2493" s="147"/>
    </row>
    <row r="2494" spans="1:13" x14ac:dyDescent="0.25">
      <c r="A2494" s="147"/>
      <c r="B2494" s="148"/>
      <c r="D2494" s="147"/>
      <c r="E2494" s="147"/>
      <c r="F2494" s="147"/>
      <c r="H2494" s="140"/>
      <c r="I2494" s="147"/>
      <c r="J2494" s="148"/>
      <c r="K2494" s="147"/>
      <c r="M2494" s="39"/>
    </row>
    <row r="2495" spans="1:13" x14ac:dyDescent="0.25">
      <c r="A2495" s="147"/>
      <c r="B2495" s="148"/>
      <c r="D2495" s="147"/>
      <c r="E2495" s="147"/>
      <c r="F2495" s="147"/>
      <c r="H2495" s="140"/>
      <c r="I2495" s="147"/>
      <c r="J2495" s="148"/>
      <c r="K2495" s="147"/>
      <c r="M2495" s="39"/>
    </row>
    <row r="2496" spans="1:13" x14ac:dyDescent="0.25">
      <c r="A2496" s="147"/>
      <c r="B2496" s="148"/>
      <c r="D2496" s="147"/>
      <c r="E2496" s="147"/>
      <c r="F2496" s="147"/>
      <c r="H2496" s="140"/>
      <c r="I2496" s="147"/>
      <c r="J2496" s="148"/>
      <c r="K2496" s="147"/>
      <c r="M2496" s="39"/>
    </row>
    <row r="2497" spans="1:13" x14ac:dyDescent="0.25">
      <c r="A2497" s="147"/>
      <c r="B2497" s="148"/>
      <c r="D2497" s="147"/>
      <c r="E2497" s="147"/>
      <c r="F2497" s="147"/>
      <c r="H2497" s="140"/>
      <c r="I2497" s="147"/>
      <c r="J2497" s="148"/>
      <c r="K2497" s="147"/>
      <c r="M2497" s="39"/>
    </row>
    <row r="2498" spans="1:13" x14ac:dyDescent="0.25">
      <c r="A2498" s="147"/>
      <c r="B2498" s="148"/>
      <c r="D2498" s="147"/>
      <c r="E2498" s="147"/>
      <c r="F2498" s="147"/>
      <c r="H2498" s="140"/>
      <c r="I2498" s="147"/>
      <c r="J2498" s="148"/>
      <c r="K2498" s="147"/>
      <c r="M2498" s="39"/>
    </row>
    <row r="2499" spans="1:13" x14ac:dyDescent="0.25">
      <c r="A2499" s="147"/>
      <c r="B2499" s="148"/>
      <c r="D2499" s="147"/>
      <c r="E2499" s="147"/>
      <c r="F2499" s="147"/>
      <c r="H2499" s="140"/>
      <c r="I2499" s="147"/>
      <c r="J2499" s="148"/>
      <c r="K2499" s="147"/>
      <c r="M2499" s="39"/>
    </row>
    <row r="2500" spans="1:13" x14ac:dyDescent="0.25">
      <c r="A2500" s="147"/>
      <c r="B2500" s="148"/>
      <c r="D2500" s="147"/>
      <c r="E2500" s="147"/>
      <c r="F2500" s="147"/>
      <c r="H2500" s="140"/>
      <c r="I2500" s="147"/>
      <c r="J2500" s="148"/>
      <c r="K2500" s="147"/>
      <c r="L2500" s="155"/>
      <c r="M2500" s="39"/>
    </row>
    <row r="2501" spans="1:13" x14ac:dyDescent="0.25">
      <c r="A2501" s="147"/>
      <c r="B2501" s="148"/>
      <c r="D2501" s="147"/>
      <c r="E2501" s="147"/>
      <c r="F2501" s="147"/>
      <c r="H2501" s="140"/>
      <c r="I2501" s="147"/>
      <c r="J2501" s="148"/>
      <c r="K2501" s="147"/>
      <c r="L2501" s="155"/>
      <c r="M2501" s="39"/>
    </row>
    <row r="2502" spans="1:13" x14ac:dyDescent="0.25">
      <c r="A2502" s="147"/>
      <c r="B2502" s="148"/>
      <c r="D2502" s="147"/>
      <c r="E2502" s="147"/>
      <c r="F2502" s="147"/>
      <c r="H2502" s="140"/>
      <c r="I2502" s="147"/>
      <c r="J2502" s="148"/>
      <c r="K2502" s="147"/>
      <c r="L2502" s="155"/>
      <c r="M2502" s="39"/>
    </row>
    <row r="2503" spans="1:13" x14ac:dyDescent="0.25">
      <c r="A2503" s="147"/>
      <c r="B2503" s="148"/>
      <c r="D2503" s="147"/>
      <c r="E2503" s="147"/>
      <c r="F2503" s="147"/>
      <c r="H2503" s="140"/>
      <c r="I2503" s="147"/>
      <c r="J2503" s="148"/>
      <c r="K2503" s="147"/>
      <c r="L2503" s="155"/>
      <c r="M2503" s="39"/>
    </row>
    <row r="2504" spans="1:13" x14ac:dyDescent="0.25">
      <c r="A2504" s="147"/>
      <c r="B2504" s="148"/>
      <c r="D2504" s="147"/>
      <c r="E2504" s="147"/>
      <c r="F2504" s="147"/>
      <c r="H2504" s="140"/>
      <c r="I2504" s="147"/>
      <c r="J2504" s="148"/>
      <c r="K2504" s="147"/>
      <c r="L2504" s="155"/>
      <c r="M2504" s="39"/>
    </row>
    <row r="2505" spans="1:13" x14ac:dyDescent="0.25">
      <c r="A2505" s="147"/>
      <c r="B2505" s="148"/>
      <c r="D2505" s="147"/>
      <c r="E2505" s="147"/>
      <c r="F2505" s="147"/>
      <c r="H2505" s="140"/>
      <c r="I2505" s="147"/>
      <c r="J2505" s="148"/>
      <c r="K2505" s="147"/>
      <c r="L2505" s="155"/>
      <c r="M2505" s="39"/>
    </row>
    <row r="2506" spans="1:13" x14ac:dyDescent="0.25">
      <c r="A2506" s="147"/>
      <c r="B2506" s="148"/>
      <c r="D2506" s="147"/>
      <c r="E2506" s="147"/>
      <c r="F2506" s="147"/>
      <c r="H2506" s="140"/>
      <c r="I2506" s="147"/>
      <c r="J2506" s="148"/>
      <c r="K2506" s="147"/>
      <c r="L2506" s="155"/>
      <c r="M2506" s="39"/>
    </row>
    <row r="2507" spans="1:13" x14ac:dyDescent="0.25">
      <c r="A2507" s="147"/>
      <c r="B2507" s="148"/>
      <c r="D2507" s="147"/>
      <c r="E2507" s="147"/>
      <c r="F2507" s="147"/>
      <c r="H2507" s="140"/>
      <c r="I2507" s="147"/>
      <c r="J2507" s="148"/>
      <c r="K2507" s="147"/>
      <c r="L2507" s="155"/>
      <c r="M2507" s="39"/>
    </row>
    <row r="2508" spans="1:13" x14ac:dyDescent="0.25">
      <c r="A2508" s="147"/>
      <c r="B2508" s="148"/>
      <c r="D2508" s="147"/>
      <c r="E2508" s="147"/>
      <c r="F2508" s="147"/>
      <c r="H2508" s="140"/>
      <c r="I2508" s="147"/>
      <c r="J2508" s="148"/>
      <c r="K2508" s="147"/>
      <c r="L2508" s="155"/>
      <c r="M2508" s="39"/>
    </row>
    <row r="2509" spans="1:13" x14ac:dyDescent="0.25">
      <c r="A2509" s="147"/>
      <c r="B2509" s="148"/>
      <c r="D2509" s="147"/>
      <c r="E2509" s="147"/>
      <c r="F2509" s="147"/>
      <c r="H2509" s="140"/>
      <c r="I2509" s="147"/>
      <c r="J2509" s="148"/>
      <c r="K2509" s="147"/>
      <c r="L2509" s="155"/>
      <c r="M2509" s="39"/>
    </row>
    <row r="2510" spans="1:13" x14ac:dyDescent="0.25">
      <c r="A2510" s="147"/>
      <c r="B2510" s="148"/>
      <c r="D2510" s="147"/>
      <c r="E2510" s="147"/>
      <c r="F2510" s="147"/>
      <c r="H2510" s="140"/>
      <c r="I2510" s="147"/>
      <c r="J2510" s="148"/>
      <c r="K2510" s="147"/>
      <c r="L2510" s="155"/>
      <c r="M2510" s="39"/>
    </row>
    <row r="2511" spans="1:13" x14ac:dyDescent="0.25">
      <c r="A2511" s="147"/>
      <c r="B2511" s="148"/>
      <c r="D2511" s="147"/>
      <c r="E2511" s="147"/>
      <c r="F2511" s="147"/>
      <c r="H2511" s="140"/>
      <c r="I2511" s="147"/>
      <c r="J2511" s="148"/>
      <c r="K2511" s="147"/>
      <c r="L2511" s="155"/>
      <c r="M2511" s="39"/>
    </row>
    <row r="2512" spans="1:13" x14ac:dyDescent="0.25">
      <c r="A2512" s="147"/>
      <c r="B2512" s="148"/>
      <c r="D2512" s="147"/>
      <c r="E2512" s="147"/>
      <c r="F2512" s="147"/>
      <c r="H2512" s="140"/>
      <c r="I2512" s="147"/>
      <c r="J2512" s="148"/>
      <c r="K2512" s="147"/>
      <c r="L2512" s="155"/>
      <c r="M2512" s="39"/>
    </row>
    <row r="2513" spans="1:13" x14ac:dyDescent="0.25">
      <c r="A2513" s="147"/>
      <c r="B2513" s="148"/>
      <c r="D2513" s="147"/>
      <c r="E2513" s="147"/>
      <c r="F2513" s="147"/>
      <c r="H2513" s="140"/>
      <c r="I2513" s="147"/>
      <c r="J2513" s="148"/>
      <c r="K2513" s="147"/>
      <c r="L2513" s="155"/>
      <c r="M2513" s="39"/>
    </row>
    <row r="2514" spans="1:13" x14ac:dyDescent="0.25">
      <c r="A2514" s="147"/>
      <c r="B2514" s="148"/>
      <c r="D2514" s="147"/>
      <c r="E2514" s="147"/>
      <c r="F2514" s="147"/>
      <c r="H2514" s="140"/>
      <c r="I2514" s="147"/>
      <c r="J2514" s="148"/>
      <c r="K2514" s="147"/>
      <c r="L2514" s="155"/>
      <c r="M2514" s="39"/>
    </row>
    <row r="2515" spans="1:13" x14ac:dyDescent="0.25">
      <c r="A2515" s="147"/>
      <c r="B2515" s="148"/>
      <c r="D2515" s="147"/>
      <c r="E2515" s="147"/>
      <c r="F2515" s="147"/>
      <c r="H2515" s="140"/>
      <c r="I2515" s="147"/>
      <c r="J2515" s="148"/>
      <c r="K2515" s="147"/>
      <c r="L2515" s="155"/>
      <c r="M2515" s="39"/>
    </row>
    <row r="2516" spans="1:13" x14ac:dyDescent="0.25">
      <c r="A2516" s="147"/>
      <c r="B2516" s="148"/>
      <c r="D2516" s="147"/>
      <c r="E2516" s="147"/>
      <c r="F2516" s="147"/>
      <c r="H2516" s="140"/>
      <c r="I2516" s="147"/>
      <c r="J2516" s="148"/>
      <c r="K2516" s="147"/>
      <c r="L2516" s="155"/>
      <c r="M2516" s="39"/>
    </row>
    <row r="2517" spans="1:13" x14ac:dyDescent="0.25">
      <c r="A2517" s="147"/>
      <c r="B2517" s="148"/>
      <c r="D2517" s="147"/>
      <c r="E2517" s="147"/>
      <c r="F2517" s="147"/>
      <c r="H2517" s="140"/>
      <c r="I2517" s="147"/>
      <c r="J2517" s="148"/>
      <c r="K2517" s="147"/>
      <c r="L2517" s="155"/>
      <c r="M2517" s="39"/>
    </row>
    <row r="2518" spans="1:13" x14ac:dyDescent="0.25">
      <c r="A2518" s="147"/>
      <c r="B2518" s="148"/>
      <c r="D2518" s="147"/>
      <c r="E2518" s="147"/>
      <c r="F2518" s="147"/>
      <c r="H2518" s="140"/>
      <c r="I2518" s="147"/>
      <c r="J2518" s="148"/>
      <c r="K2518" s="147"/>
      <c r="L2518" s="155"/>
      <c r="M2518" s="39"/>
    </row>
    <row r="2519" spans="1:13" x14ac:dyDescent="0.25">
      <c r="A2519" s="147"/>
      <c r="B2519" s="148"/>
      <c r="D2519" s="147"/>
      <c r="E2519" s="147"/>
      <c r="F2519" s="147"/>
      <c r="H2519" s="140"/>
      <c r="I2519" s="147"/>
      <c r="J2519" s="148"/>
      <c r="K2519" s="147"/>
      <c r="L2519" s="155"/>
      <c r="M2519" s="39"/>
    </row>
    <row r="2520" spans="1:13" x14ac:dyDescent="0.25">
      <c r="A2520" s="147"/>
      <c r="B2520" s="148"/>
      <c r="D2520" s="147"/>
      <c r="E2520" s="147"/>
      <c r="F2520" s="147"/>
      <c r="H2520" s="140"/>
      <c r="I2520" s="147"/>
      <c r="J2520" s="148"/>
      <c r="K2520" s="147"/>
      <c r="L2520" s="155"/>
      <c r="M2520" s="39"/>
    </row>
    <row r="2521" spans="1:13" x14ac:dyDescent="0.25">
      <c r="A2521" s="147"/>
      <c r="B2521" s="148"/>
      <c r="D2521" s="147"/>
      <c r="E2521" s="147"/>
      <c r="F2521" s="147"/>
      <c r="H2521" s="140"/>
      <c r="I2521" s="147"/>
      <c r="J2521" s="148"/>
      <c r="K2521" s="147"/>
      <c r="L2521" s="155"/>
      <c r="M2521" s="39"/>
    </row>
    <row r="2522" spans="1:13" x14ac:dyDescent="0.25">
      <c r="A2522" s="147"/>
      <c r="B2522" s="148"/>
      <c r="D2522" s="147"/>
      <c r="E2522" s="147"/>
      <c r="F2522" s="147"/>
      <c r="H2522" s="140"/>
      <c r="I2522" s="147"/>
      <c r="J2522" s="148"/>
      <c r="K2522" s="147"/>
      <c r="L2522" s="155"/>
      <c r="M2522" s="39"/>
    </row>
    <row r="2523" spans="1:13" x14ac:dyDescent="0.25">
      <c r="A2523" s="147"/>
      <c r="B2523" s="148"/>
      <c r="D2523" s="147"/>
      <c r="E2523" s="147"/>
      <c r="F2523" s="147"/>
      <c r="H2523" s="140"/>
      <c r="I2523" s="147"/>
      <c r="J2523" s="148"/>
      <c r="K2523" s="147"/>
      <c r="L2523" s="155"/>
      <c r="M2523" s="39"/>
    </row>
    <row r="2524" spans="1:13" x14ac:dyDescent="0.25">
      <c r="A2524" s="147"/>
      <c r="B2524" s="148"/>
      <c r="D2524" s="147"/>
      <c r="E2524" s="147"/>
      <c r="F2524" s="147"/>
      <c r="H2524" s="140"/>
      <c r="I2524" s="147"/>
      <c r="J2524" s="148"/>
      <c r="K2524" s="147"/>
      <c r="L2524" s="155"/>
      <c r="M2524" s="39"/>
    </row>
    <row r="2525" spans="1:13" x14ac:dyDescent="0.25">
      <c r="A2525" s="147"/>
      <c r="B2525" s="148"/>
      <c r="D2525" s="147"/>
      <c r="E2525" s="147"/>
      <c r="F2525" s="147"/>
      <c r="H2525" s="140"/>
      <c r="I2525" s="147"/>
      <c r="J2525" s="148"/>
      <c r="K2525" s="147"/>
      <c r="L2525" s="155"/>
      <c r="M2525" s="39"/>
    </row>
    <row r="2526" spans="1:13" x14ac:dyDescent="0.25">
      <c r="A2526" s="147"/>
      <c r="B2526" s="148"/>
      <c r="D2526" s="147"/>
      <c r="E2526" s="147"/>
      <c r="F2526" s="147"/>
      <c r="H2526" s="140"/>
      <c r="I2526" s="147"/>
      <c r="J2526" s="148"/>
      <c r="K2526" s="147"/>
      <c r="L2526" s="155"/>
      <c r="M2526" s="39"/>
    </row>
    <row r="2527" spans="1:13" x14ac:dyDescent="0.25">
      <c r="A2527" s="147"/>
      <c r="B2527" s="148"/>
      <c r="D2527" s="147"/>
      <c r="E2527" s="147"/>
      <c r="F2527" s="147"/>
      <c r="H2527" s="140"/>
      <c r="I2527" s="147"/>
      <c r="J2527" s="148"/>
      <c r="K2527" s="147"/>
      <c r="L2527" s="155"/>
      <c r="M2527" s="39"/>
    </row>
    <row r="2528" spans="1:13" x14ac:dyDescent="0.25">
      <c r="A2528" s="147"/>
      <c r="B2528" s="148"/>
      <c r="D2528" s="147"/>
      <c r="E2528" s="147"/>
      <c r="F2528" s="147"/>
      <c r="H2528" s="140"/>
      <c r="I2528" s="147"/>
      <c r="J2528" s="148"/>
      <c r="K2528" s="147"/>
      <c r="L2528" s="155"/>
      <c r="M2528" s="39"/>
    </row>
    <row r="2529" spans="1:13" x14ac:dyDescent="0.25">
      <c r="A2529" s="147"/>
      <c r="B2529" s="148"/>
      <c r="D2529" s="147"/>
      <c r="E2529" s="147"/>
      <c r="F2529" s="147"/>
      <c r="H2529" s="140"/>
      <c r="I2529" s="147"/>
      <c r="J2529" s="148"/>
      <c r="K2529" s="147"/>
      <c r="L2529" s="155"/>
      <c r="M2529" s="39"/>
    </row>
    <row r="2530" spans="1:13" x14ac:dyDescent="0.25">
      <c r="A2530" s="147"/>
      <c r="B2530" s="148"/>
      <c r="D2530" s="147"/>
      <c r="E2530" s="147"/>
      <c r="F2530" s="147"/>
      <c r="H2530" s="140"/>
      <c r="I2530" s="147"/>
      <c r="J2530" s="148"/>
      <c r="K2530" s="147"/>
      <c r="L2530" s="155"/>
      <c r="M2530" s="39"/>
    </row>
    <row r="2531" spans="1:13" x14ac:dyDescent="0.25">
      <c r="A2531" s="147"/>
      <c r="B2531" s="148"/>
      <c r="D2531" s="147"/>
      <c r="E2531" s="147"/>
      <c r="F2531" s="147"/>
      <c r="H2531" s="140"/>
      <c r="I2531" s="147"/>
      <c r="J2531" s="148"/>
      <c r="K2531" s="147"/>
      <c r="L2531" s="155"/>
    </row>
    <row r="2532" spans="1:13" x14ac:dyDescent="0.25">
      <c r="A2532" s="147"/>
      <c r="B2532" s="148"/>
      <c r="D2532" s="147"/>
      <c r="E2532" s="147"/>
      <c r="F2532" s="147"/>
      <c r="H2532" s="140"/>
      <c r="I2532" s="147"/>
      <c r="J2532" s="148"/>
      <c r="K2532" s="147"/>
      <c r="L2532" s="155"/>
    </row>
    <row r="2533" spans="1:13" x14ac:dyDescent="0.25">
      <c r="A2533" s="147"/>
      <c r="B2533" s="148"/>
      <c r="D2533" s="147"/>
      <c r="E2533" s="147"/>
      <c r="F2533" s="147"/>
      <c r="H2533" s="140"/>
      <c r="I2533" s="147"/>
      <c r="J2533" s="148"/>
      <c r="K2533" s="147"/>
      <c r="L2533" s="155"/>
    </row>
    <row r="2534" spans="1:13" x14ac:dyDescent="0.25">
      <c r="A2534" s="147"/>
      <c r="B2534" s="148"/>
      <c r="D2534" s="147"/>
      <c r="E2534" s="147"/>
      <c r="F2534" s="147"/>
      <c r="H2534" s="140"/>
      <c r="I2534" s="147"/>
      <c r="J2534" s="148"/>
      <c r="K2534" s="147"/>
      <c r="L2534" s="155"/>
    </row>
    <row r="2535" spans="1:13" x14ac:dyDescent="0.25">
      <c r="A2535" s="147"/>
      <c r="B2535" s="148"/>
      <c r="D2535" s="147"/>
      <c r="E2535" s="147"/>
      <c r="F2535" s="147"/>
      <c r="H2535" s="140"/>
      <c r="I2535" s="147"/>
      <c r="J2535" s="148"/>
      <c r="K2535" s="147"/>
      <c r="L2535" s="155"/>
    </row>
    <row r="2536" spans="1:13" x14ac:dyDescent="0.25">
      <c r="A2536" s="147"/>
      <c r="B2536" s="148"/>
      <c r="D2536" s="147"/>
      <c r="E2536" s="147"/>
      <c r="F2536" s="147"/>
      <c r="H2536" s="140"/>
      <c r="I2536" s="147"/>
      <c r="J2536" s="148"/>
      <c r="K2536" s="147"/>
      <c r="L2536" s="155"/>
    </row>
    <row r="2537" spans="1:13" x14ac:dyDescent="0.25">
      <c r="A2537" s="147"/>
      <c r="B2537" s="148"/>
      <c r="D2537" s="147"/>
      <c r="E2537" s="147"/>
      <c r="F2537" s="147"/>
      <c r="H2537" s="140"/>
      <c r="I2537" s="147"/>
      <c r="J2537" s="148"/>
      <c r="K2537" s="147"/>
    </row>
    <row r="2538" spans="1:13" x14ac:dyDescent="0.25">
      <c r="A2538" s="147"/>
      <c r="B2538" s="148"/>
      <c r="D2538" s="147"/>
      <c r="E2538" s="147"/>
      <c r="F2538" s="147"/>
      <c r="H2538" s="140"/>
      <c r="I2538" s="147"/>
      <c r="J2538" s="148"/>
    </row>
    <row r="2539" spans="1:13" x14ac:dyDescent="0.25">
      <c r="A2539" s="147"/>
      <c r="B2539" s="148"/>
      <c r="D2539" s="147"/>
      <c r="E2539" s="147"/>
      <c r="F2539" s="147"/>
      <c r="H2539" s="140"/>
      <c r="I2539" s="147"/>
      <c r="J2539" s="148"/>
    </row>
    <row r="2540" spans="1:13" x14ac:dyDescent="0.25">
      <c r="A2540" s="147"/>
      <c r="B2540" s="148"/>
      <c r="D2540" s="147"/>
      <c r="E2540" s="147"/>
      <c r="F2540" s="147"/>
      <c r="H2540" s="140"/>
      <c r="I2540" s="147"/>
      <c r="J2540" s="148"/>
    </row>
    <row r="2541" spans="1:13" x14ac:dyDescent="0.25">
      <c r="A2541" s="147"/>
      <c r="B2541" s="148"/>
      <c r="D2541" s="147"/>
      <c r="E2541" s="147"/>
      <c r="F2541" s="147"/>
      <c r="H2541" s="140"/>
      <c r="I2541" s="147"/>
    </row>
    <row r="2542" spans="1:13" x14ac:dyDescent="0.25">
      <c r="A2542" s="147"/>
      <c r="E2542" s="147"/>
      <c r="F2542" s="147"/>
      <c r="H2542" s="140"/>
      <c r="I2542" s="147"/>
    </row>
  </sheetData>
  <sheetProtection selectLockedCells="1"/>
  <dataConsolidate/>
  <mergeCells count="63">
    <mergeCell ref="A82:A102"/>
    <mergeCell ref="A2:J3"/>
    <mergeCell ref="K2:L3"/>
    <mergeCell ref="B79:I79"/>
    <mergeCell ref="F76:I78"/>
    <mergeCell ref="B75:E75"/>
    <mergeCell ref="B76:E78"/>
    <mergeCell ref="A63:A79"/>
    <mergeCell ref="F75:I75"/>
    <mergeCell ref="B67:C67"/>
    <mergeCell ref="F63:I63"/>
    <mergeCell ref="F54:I54"/>
    <mergeCell ref="F55:I55"/>
    <mergeCell ref="B45:E45"/>
    <mergeCell ref="F99:I102"/>
    <mergeCell ref="F98:G98"/>
    <mergeCell ref="B72:C72"/>
    <mergeCell ref="B49:C49"/>
    <mergeCell ref="B55:C55"/>
    <mergeCell ref="B63:E63"/>
    <mergeCell ref="B73:C73"/>
    <mergeCell ref="B64:C64"/>
    <mergeCell ref="B65:C65"/>
    <mergeCell ref="B69:C69"/>
    <mergeCell ref="B70:C70"/>
    <mergeCell ref="F82:I82"/>
    <mergeCell ref="D103:E103"/>
    <mergeCell ref="B101:E101"/>
    <mergeCell ref="B102:E102"/>
    <mergeCell ref="B99:C99"/>
    <mergeCell ref="B48:E48"/>
    <mergeCell ref="B82:E82"/>
    <mergeCell ref="B83:E84"/>
    <mergeCell ref="B85:E86"/>
    <mergeCell ref="B87:E98"/>
    <mergeCell ref="A45:A56"/>
    <mergeCell ref="B56:I56"/>
    <mergeCell ref="F22:I22"/>
    <mergeCell ref="F21:I21"/>
    <mergeCell ref="A6:A23"/>
    <mergeCell ref="F38:I38"/>
    <mergeCell ref="B40:I40"/>
    <mergeCell ref="F39:I39"/>
    <mergeCell ref="F16:G16"/>
    <mergeCell ref="B47:C47"/>
    <mergeCell ref="F45:I45"/>
    <mergeCell ref="B46:C46"/>
    <mergeCell ref="A1:L1"/>
    <mergeCell ref="B31:E31"/>
    <mergeCell ref="B21:C21"/>
    <mergeCell ref="B22:C22"/>
    <mergeCell ref="B28:E28"/>
    <mergeCell ref="F28:I28"/>
    <mergeCell ref="B30:C30"/>
    <mergeCell ref="B6:E6"/>
    <mergeCell ref="F6:I6"/>
    <mergeCell ref="J6:L6"/>
    <mergeCell ref="A28:A40"/>
    <mergeCell ref="B39:C39"/>
    <mergeCell ref="B32:C32"/>
    <mergeCell ref="B16:C16"/>
    <mergeCell ref="B23:I23"/>
    <mergeCell ref="A4:L4"/>
  </mergeCells>
  <conditionalFormatting sqref="E8">
    <cfRule type="containsBlanks" dxfId="333" priority="135" stopIfTrue="1">
      <formula>LEN(TRIM(E8))=0</formula>
    </cfRule>
    <cfRule type="cellIs" dxfId="332" priority="136" operator="lessThan">
      <formula>D8</formula>
    </cfRule>
    <cfRule type="cellIs" dxfId="331" priority="137" operator="greaterThanOrEqual">
      <formula>D8</formula>
    </cfRule>
  </conditionalFormatting>
  <conditionalFormatting sqref="E10 E12 E14">
    <cfRule type="containsBlanks" dxfId="330" priority="130" stopIfTrue="1">
      <formula>LEN(TRIM(E10))=0</formula>
    </cfRule>
    <cfRule type="cellIs" dxfId="329" priority="131" operator="lessThan">
      <formula>$D$10</formula>
    </cfRule>
    <cfRule type="cellIs" dxfId="328" priority="132" operator="greaterThanOrEqual">
      <formula>725</formula>
    </cfRule>
  </conditionalFormatting>
  <conditionalFormatting sqref="I8 I11">
    <cfRule type="cellIs" dxfId="327" priority="128" operator="lessThan">
      <formula>$H$8</formula>
    </cfRule>
    <cfRule type="cellIs" dxfId="326" priority="129" operator="greaterThanOrEqual">
      <formula>$H$8</formula>
    </cfRule>
  </conditionalFormatting>
  <conditionalFormatting sqref="I9:I10 L59 L47:L57">
    <cfRule type="containsBlanks" dxfId="325" priority="124" stopIfTrue="1">
      <formula>LEN(TRIM(I9))=0</formula>
    </cfRule>
  </conditionalFormatting>
  <conditionalFormatting sqref="I9:I10">
    <cfRule type="cellIs" dxfId="324" priority="126" operator="greaterThanOrEqual">
      <formula>$H$9</formula>
    </cfRule>
  </conditionalFormatting>
  <conditionalFormatting sqref="I9:I10">
    <cfRule type="cellIs" dxfId="323" priority="125" operator="lessThan">
      <formula>$H$9</formula>
    </cfRule>
  </conditionalFormatting>
  <conditionalFormatting sqref="I8">
    <cfRule type="containsBlanks" dxfId="322" priority="123" stopIfTrue="1">
      <formula>LEN(TRIM(I8))=0</formula>
    </cfRule>
  </conditionalFormatting>
  <conditionalFormatting sqref="I11">
    <cfRule type="containsBlanks" dxfId="321" priority="122">
      <formula>LEN(TRIM(I11))=0</formula>
    </cfRule>
  </conditionalFormatting>
  <conditionalFormatting sqref="I12">
    <cfRule type="containsBlanks" dxfId="320" priority="119" stopIfTrue="1">
      <formula>LEN(TRIM(I12))=0</formula>
    </cfRule>
    <cfRule type="cellIs" dxfId="319" priority="120" operator="greaterThanOrEqual">
      <formula>$H$12</formula>
    </cfRule>
    <cfRule type="cellIs" dxfId="318" priority="121" operator="lessThan">
      <formula>$H$12</formula>
    </cfRule>
  </conditionalFormatting>
  <conditionalFormatting sqref="I13:I14">
    <cfRule type="containsBlanks" dxfId="317" priority="116" stopIfTrue="1">
      <formula>LEN(TRIM(I13))=0</formula>
    </cfRule>
  </conditionalFormatting>
  <conditionalFormatting sqref="I13:I14">
    <cfRule type="cellIs" dxfId="316" priority="118" operator="greaterThanOrEqual">
      <formula>$H$13</formula>
    </cfRule>
  </conditionalFormatting>
  <conditionalFormatting sqref="I13:I14">
    <cfRule type="cellIs" dxfId="315" priority="117" operator="lessThan">
      <formula>$H$13</formula>
    </cfRule>
  </conditionalFormatting>
  <conditionalFormatting sqref="L8:L21">
    <cfRule type="containsBlanks" dxfId="314" priority="93" stopIfTrue="1">
      <formula>LEN(TRIM(L8))=0</formula>
    </cfRule>
  </conditionalFormatting>
  <conditionalFormatting sqref="L8">
    <cfRule type="cellIs" dxfId="313" priority="114" operator="lessThan">
      <formula>$K$8</formula>
    </cfRule>
    <cfRule type="cellIs" dxfId="312" priority="115" operator="greaterThanOrEqual">
      <formula>$K$6</formula>
    </cfRule>
  </conditionalFormatting>
  <conditionalFormatting sqref="L9">
    <cfRule type="cellIs" dxfId="311" priority="110" operator="lessThan">
      <formula>$K$9</formula>
    </cfRule>
    <cfRule type="cellIs" dxfId="310" priority="111" operator="greaterThanOrEqual">
      <formula>$K$9</formula>
    </cfRule>
  </conditionalFormatting>
  <conditionalFormatting sqref="L10:L11">
    <cfRule type="cellIs" dxfId="309" priority="109" operator="greaterThanOrEqual">
      <formula>$K$10</formula>
    </cfRule>
  </conditionalFormatting>
  <conditionalFormatting sqref="L10:L11">
    <cfRule type="cellIs" dxfId="308" priority="108" operator="lessThan">
      <formula>$K$10</formula>
    </cfRule>
  </conditionalFormatting>
  <conditionalFormatting sqref="L12">
    <cfRule type="cellIs" dxfId="307" priority="106" operator="lessThan">
      <formula>$K$12</formula>
    </cfRule>
    <cfRule type="cellIs" dxfId="306" priority="107" operator="greaterThanOrEqual">
      <formula>$K$12</formula>
    </cfRule>
  </conditionalFormatting>
  <conditionalFormatting sqref="L13:L14">
    <cfRule type="cellIs" dxfId="305" priority="105" operator="greaterThanOrEqual">
      <formula>$K$13</formula>
    </cfRule>
  </conditionalFormatting>
  <conditionalFormatting sqref="L13:L14">
    <cfRule type="cellIs" dxfId="304" priority="104" operator="lessThan">
      <formula>$K$13</formula>
    </cfRule>
  </conditionalFormatting>
  <conditionalFormatting sqref="L15:L16">
    <cfRule type="cellIs" dxfId="303" priority="103" operator="greaterThanOrEqual">
      <formula>$K$15</formula>
    </cfRule>
  </conditionalFormatting>
  <conditionalFormatting sqref="L15:L16">
    <cfRule type="cellIs" dxfId="302" priority="102" operator="lessThan">
      <formula>$K$15</formula>
    </cfRule>
  </conditionalFormatting>
  <conditionalFormatting sqref="L17">
    <cfRule type="cellIs" dxfId="301" priority="100" operator="lessThan">
      <formula>$K$17</formula>
    </cfRule>
    <cfRule type="cellIs" dxfId="300" priority="101" operator="greaterThanOrEqual">
      <formula>$K$17</formula>
    </cfRule>
  </conditionalFormatting>
  <conditionalFormatting sqref="L18">
    <cfRule type="cellIs" dxfId="299" priority="98" operator="lessThan">
      <formula>$K$18</formula>
    </cfRule>
    <cfRule type="cellIs" dxfId="298" priority="99" operator="greaterThanOrEqual">
      <formula>$K$18</formula>
    </cfRule>
  </conditionalFormatting>
  <conditionalFormatting sqref="L20">
    <cfRule type="cellIs" dxfId="297" priority="96" operator="lessThan">
      <formula>$K$20</formula>
    </cfRule>
    <cfRule type="cellIs" dxfId="296" priority="97" operator="greaterThanOrEqual">
      <formula>$K$20</formula>
    </cfRule>
  </conditionalFormatting>
  <conditionalFormatting sqref="L21">
    <cfRule type="cellIs" dxfId="295" priority="94" operator="lessThan">
      <formula>$K$21</formula>
    </cfRule>
    <cfRule type="cellIs" dxfId="294" priority="95" operator="greaterThanOrEqual">
      <formula>$K$21</formula>
    </cfRule>
  </conditionalFormatting>
  <conditionalFormatting sqref="E32 I30:I32 L30:L39 E30">
    <cfRule type="containsBlanks" dxfId="293" priority="70" stopIfTrue="1">
      <formula>LEN(TRIM(E30))=0</formula>
    </cfRule>
  </conditionalFormatting>
  <conditionalFormatting sqref="E32">
    <cfRule type="cellIs" dxfId="292" priority="91" operator="lessThan">
      <formula>$D$32</formula>
    </cfRule>
    <cfRule type="cellIs" dxfId="291" priority="92" operator="greaterThanOrEqual">
      <formula>$D$32</formula>
    </cfRule>
  </conditionalFormatting>
  <conditionalFormatting sqref="I30:I31">
    <cfRule type="cellIs" dxfId="290" priority="90" operator="greaterThanOrEqual">
      <formula>$H$30</formula>
    </cfRule>
  </conditionalFormatting>
  <conditionalFormatting sqref="I30:I31">
    <cfRule type="cellIs" dxfId="289" priority="89" operator="lessThan">
      <formula>$H$30</formula>
    </cfRule>
  </conditionalFormatting>
  <conditionalFormatting sqref="I32">
    <cfRule type="cellIs" dxfId="288" priority="87" operator="lessThan">
      <formula>$H$32</formula>
    </cfRule>
    <cfRule type="cellIs" dxfId="287" priority="88" operator="greaterThanOrEqual">
      <formula>$H$32</formula>
    </cfRule>
  </conditionalFormatting>
  <conditionalFormatting sqref="L32">
    <cfRule type="cellIs" dxfId="286" priority="79" operator="lessThan">
      <formula>$K$33</formula>
    </cfRule>
    <cfRule type="cellIs" dxfId="285" priority="80" operator="greaterThanOrEqual">
      <formula>$K$33</formula>
    </cfRule>
  </conditionalFormatting>
  <conditionalFormatting sqref="L36">
    <cfRule type="cellIs" dxfId="284" priority="73" operator="lessThan">
      <formula>$K$37</formula>
    </cfRule>
    <cfRule type="cellIs" dxfId="283" priority="74" operator="greaterThanOrEqual">
      <formula>$K$37</formula>
    </cfRule>
  </conditionalFormatting>
  <conditionalFormatting sqref="E47 E49 I47:I49">
    <cfRule type="containsBlanks" dxfId="282" priority="51" stopIfTrue="1">
      <formula>LEN(TRIM(E47))=0</formula>
    </cfRule>
  </conditionalFormatting>
  <conditionalFormatting sqref="I47 I49">
    <cfRule type="cellIs" dxfId="281" priority="68" operator="lessThan">
      <formula>$H$47</formula>
    </cfRule>
    <cfRule type="cellIs" dxfId="280" priority="69" operator="greaterThanOrEqual">
      <formula>$H$47</formula>
    </cfRule>
  </conditionalFormatting>
  <conditionalFormatting sqref="I48">
    <cfRule type="cellIs" dxfId="279" priority="66" operator="lessThan">
      <formula>$H$48</formula>
    </cfRule>
    <cfRule type="cellIs" dxfId="278" priority="67" operator="greaterThanOrEqual">
      <formula>$H$48</formula>
    </cfRule>
  </conditionalFormatting>
  <conditionalFormatting sqref="L47">
    <cfRule type="cellIs" dxfId="277" priority="64" operator="lessThan">
      <formula>$K$47</formula>
    </cfRule>
    <cfRule type="cellIs" dxfId="276" priority="65" operator="greaterThanOrEqual">
      <formula>$K$47</formula>
    </cfRule>
  </conditionalFormatting>
  <conditionalFormatting sqref="L48">
    <cfRule type="cellIs" dxfId="275" priority="62" operator="lessThan">
      <formula>$K$48</formula>
    </cfRule>
    <cfRule type="cellIs" dxfId="274" priority="63" operator="greaterThanOrEqual">
      <formula>$K$48</formula>
    </cfRule>
  </conditionalFormatting>
  <conditionalFormatting sqref="L49">
    <cfRule type="cellIs" dxfId="273" priority="60" operator="lessThan">
      <formula>$K$49</formula>
    </cfRule>
    <cfRule type="cellIs" dxfId="272" priority="61" operator="greaterThanOrEqual">
      <formula>$K$49</formula>
    </cfRule>
  </conditionalFormatting>
  <conditionalFormatting sqref="L50:L51">
    <cfRule type="cellIs" dxfId="271" priority="59" operator="greaterThanOrEqual">
      <formula>$K$50</formula>
    </cfRule>
  </conditionalFormatting>
  <conditionalFormatting sqref="L50:L51">
    <cfRule type="cellIs" dxfId="270" priority="58" operator="lessThan">
      <formula>$K$50</formula>
    </cfRule>
  </conditionalFormatting>
  <conditionalFormatting sqref="L52">
    <cfRule type="cellIs" dxfId="269" priority="56" operator="lessThan">
      <formula>$K$52</formula>
    </cfRule>
    <cfRule type="cellIs" dxfId="268" priority="57" operator="greaterThanOrEqual">
      <formula>$K$52</formula>
    </cfRule>
  </conditionalFormatting>
  <conditionalFormatting sqref="L53:L54">
    <cfRule type="cellIs" dxfId="267" priority="55" operator="greaterThanOrEqual">
      <formula>$K$53</formula>
    </cfRule>
  </conditionalFormatting>
  <conditionalFormatting sqref="L53:L54">
    <cfRule type="cellIs" dxfId="266" priority="54" operator="lessThan">
      <formula>$K$53</formula>
    </cfRule>
  </conditionalFormatting>
  <conditionalFormatting sqref="L55">
    <cfRule type="cellIs" dxfId="265" priority="52" operator="lessThan">
      <formula>$K$55</formula>
    </cfRule>
    <cfRule type="cellIs" dxfId="264" priority="53" operator="greaterThanOrEqual">
      <formula>$K$55</formula>
    </cfRule>
  </conditionalFormatting>
  <conditionalFormatting sqref="I65:I70 L65:L79">
    <cfRule type="containsBlanks" dxfId="263" priority="24" stopIfTrue="1">
      <formula>LEN(TRIM(I65))=0</formula>
    </cfRule>
  </conditionalFormatting>
  <conditionalFormatting sqref="I65 I69">
    <cfRule type="cellIs" dxfId="262" priority="49" operator="lessThan">
      <formula>$H$65</formula>
    </cfRule>
    <cfRule type="cellIs" dxfId="261" priority="50" operator="greaterThanOrEqual">
      <formula>$H$65</formula>
    </cfRule>
  </conditionalFormatting>
  <conditionalFormatting sqref="I66">
    <cfRule type="cellIs" dxfId="260" priority="47" operator="lessThan">
      <formula>$H$66</formula>
    </cfRule>
    <cfRule type="cellIs" dxfId="259" priority="48" operator="greaterThanOrEqual">
      <formula>$H$66</formula>
    </cfRule>
  </conditionalFormatting>
  <conditionalFormatting sqref="I67">
    <cfRule type="cellIs" dxfId="258" priority="45" operator="lessThan">
      <formula>$H$67</formula>
    </cfRule>
    <cfRule type="cellIs" dxfId="257" priority="46" operator="greaterThanOrEqual">
      <formula>$H$67</formula>
    </cfRule>
  </conditionalFormatting>
  <conditionalFormatting sqref="I68">
    <cfRule type="cellIs" dxfId="256" priority="43" operator="lessThan">
      <formula>$H$68</formula>
    </cfRule>
    <cfRule type="cellIs" dxfId="255" priority="44" operator="greaterThanOrEqual">
      <formula>$H$68</formula>
    </cfRule>
  </conditionalFormatting>
  <conditionalFormatting sqref="I70 L65:L66">
    <cfRule type="cellIs" dxfId="254" priority="42" operator="greaterThanOrEqual">
      <formula>$H$70</formula>
    </cfRule>
  </conditionalFormatting>
  <conditionalFormatting sqref="I70 L65:L66">
    <cfRule type="cellIs" dxfId="253" priority="41" operator="lessThan">
      <formula>$H$70</formula>
    </cfRule>
  </conditionalFormatting>
  <conditionalFormatting sqref="L67">
    <cfRule type="cellIs" dxfId="252" priority="39" operator="lessThan">
      <formula>$K$67</formula>
    </cfRule>
    <cfRule type="cellIs" dxfId="251" priority="40" operator="greaterThanOrEqual">
      <formula>$K$67</formula>
    </cfRule>
  </conditionalFormatting>
  <conditionalFormatting sqref="L68:L73">
    <cfRule type="cellIs" dxfId="250" priority="38" operator="greaterThanOrEqual">
      <formula>$K$68</formula>
    </cfRule>
  </conditionalFormatting>
  <conditionalFormatting sqref="L68:L73">
    <cfRule type="cellIs" dxfId="249" priority="37" operator="lessThan">
      <formula>$K$68</formula>
    </cfRule>
  </conditionalFormatting>
  <conditionalFormatting sqref="L74">
    <cfRule type="cellIs" dxfId="248" priority="35" operator="lessThan">
      <formula>$K$74</formula>
    </cfRule>
    <cfRule type="cellIs" dxfId="247" priority="36" operator="greaterThanOrEqual">
      <formula>$K$74</formula>
    </cfRule>
  </conditionalFormatting>
  <conditionalFormatting sqref="L75">
    <cfRule type="cellIs" dxfId="246" priority="33" operator="lessThan">
      <formula>$K$75</formula>
    </cfRule>
    <cfRule type="cellIs" dxfId="245" priority="34" operator="greaterThanOrEqual">
      <formula>$K$75</formula>
    </cfRule>
  </conditionalFormatting>
  <conditionalFormatting sqref="L76">
    <cfRule type="cellIs" dxfId="244" priority="31" operator="lessThan">
      <formula>$K$76</formula>
    </cfRule>
    <cfRule type="cellIs" dxfId="243" priority="32" operator="greaterThanOrEqual">
      <formula>$K$76</formula>
    </cfRule>
  </conditionalFormatting>
  <conditionalFormatting sqref="L77">
    <cfRule type="cellIs" dxfId="242" priority="29" operator="lessThan">
      <formula>$K$77</formula>
    </cfRule>
    <cfRule type="cellIs" dxfId="241" priority="30" operator="greaterThanOrEqual">
      <formula>$K$77</formula>
    </cfRule>
  </conditionalFormatting>
  <conditionalFormatting sqref="L78">
    <cfRule type="cellIs" dxfId="240" priority="27" operator="lessThan">
      <formula>$K$78</formula>
    </cfRule>
    <cfRule type="cellIs" dxfId="239" priority="28" operator="greaterThanOrEqual">
      <formula>$K$78</formula>
    </cfRule>
  </conditionalFormatting>
  <conditionalFormatting sqref="L79">
    <cfRule type="cellIs" dxfId="238" priority="25" operator="lessThan">
      <formula>$K$79</formula>
    </cfRule>
    <cfRule type="cellIs" dxfId="237" priority="26" operator="greaterThanOrEqual">
      <formula>$K$79</formula>
    </cfRule>
  </conditionalFormatting>
  <conditionalFormatting sqref="I84 I86 I88 I90 I92 L84:L96">
    <cfRule type="containsBlanks" dxfId="236" priority="4" stopIfTrue="1">
      <formula>LEN(TRIM(I84))=0</formula>
    </cfRule>
  </conditionalFormatting>
  <conditionalFormatting sqref="I84">
    <cfRule type="cellIs" dxfId="235" priority="21" operator="lessThan">
      <formula>$H$84</formula>
    </cfRule>
    <cfRule type="cellIs" dxfId="234" priority="23" operator="greaterThanOrEqual">
      <formula>$H$84</formula>
    </cfRule>
  </conditionalFormatting>
  <conditionalFormatting sqref="I86">
    <cfRule type="cellIs" dxfId="233" priority="19" operator="lessThan">
      <formula>$H$86</formula>
    </cfRule>
    <cfRule type="cellIs" dxfId="232" priority="20" operator="greaterThanOrEqual">
      <formula>$H$86</formula>
    </cfRule>
  </conditionalFormatting>
  <conditionalFormatting sqref="I88">
    <cfRule type="cellIs" dxfId="231" priority="17" operator="lessThan">
      <formula>$H$88</formula>
    </cfRule>
    <cfRule type="cellIs" dxfId="230" priority="18" operator="greaterThanOrEqual">
      <formula>$H$88</formula>
    </cfRule>
  </conditionalFormatting>
  <conditionalFormatting sqref="I90">
    <cfRule type="cellIs" dxfId="229" priority="15" operator="lessThan">
      <formula>$H$90</formula>
    </cfRule>
    <cfRule type="cellIs" dxfId="228" priority="16" operator="greaterThanOrEqual">
      <formula>$H$90</formula>
    </cfRule>
  </conditionalFormatting>
  <conditionalFormatting sqref="I92">
    <cfRule type="cellIs" dxfId="227" priority="13" operator="lessThan">
      <formula>$H$92</formula>
    </cfRule>
    <cfRule type="cellIs" dxfId="226" priority="14" operator="greaterThanOrEqual">
      <formula>$H$92</formula>
    </cfRule>
  </conditionalFormatting>
  <conditionalFormatting sqref="L84:L93">
    <cfRule type="cellIs" dxfId="225" priority="12" operator="greaterThanOrEqual">
      <formula>$K$84</formula>
    </cfRule>
  </conditionalFormatting>
  <conditionalFormatting sqref="L84:L93">
    <cfRule type="cellIs" dxfId="224" priority="11" operator="lessThan">
      <formula>$K$84</formula>
    </cfRule>
  </conditionalFormatting>
  <conditionalFormatting sqref="L94">
    <cfRule type="cellIs" dxfId="223" priority="9" operator="lessThan">
      <formula>$K$94</formula>
    </cfRule>
    <cfRule type="cellIs" dxfId="222" priority="10" operator="greaterThanOrEqual">
      <formula>$K$94</formula>
    </cfRule>
  </conditionalFormatting>
  <conditionalFormatting sqref="L95">
    <cfRule type="cellIs" dxfId="221" priority="7" operator="lessThan">
      <formula>$K$95</formula>
    </cfRule>
    <cfRule type="cellIs" dxfId="220" priority="8" operator="greaterThanOrEqual">
      <formula>$K$95</formula>
    </cfRule>
  </conditionalFormatting>
  <conditionalFormatting sqref="L96">
    <cfRule type="cellIs" dxfId="219" priority="5" operator="lessThan">
      <formula>$K$96</formula>
    </cfRule>
    <cfRule type="cellIs" dxfId="218" priority="6" operator="greaterThanOrEqual">
      <formula>$K$96</formula>
    </cfRule>
  </conditionalFormatting>
  <conditionalFormatting sqref="I16">
    <cfRule type="containsBlanks" priority="1">
      <formula>LEN(TRIM(I16))=0</formula>
    </cfRule>
    <cfRule type="containsText" dxfId="217" priority="2" operator="containsText" text="F">
      <formula>NOT(ISERROR(SEARCH("F",I16)))</formula>
    </cfRule>
    <cfRule type="containsText" dxfId="216" priority="3" operator="containsText" text="P">
      <formula>NOT(ISERROR(SEARCH("P",I16)))</formula>
    </cfRule>
  </conditionalFormatting>
  <conditionalFormatting sqref="L30:L31">
    <cfRule type="cellIs" dxfId="215" priority="140" operator="greaterThanOrEqual">
      <formula>$K$31</formula>
    </cfRule>
  </conditionalFormatting>
  <conditionalFormatting sqref="L30:L31">
    <cfRule type="cellIs" dxfId="214" priority="141" operator="lessThan">
      <formula>$K$31</formula>
    </cfRule>
  </conditionalFormatting>
  <conditionalFormatting sqref="L33">
    <cfRule type="cellIs" dxfId="213" priority="144" operator="lessThan">
      <formula>$K$34</formula>
    </cfRule>
    <cfRule type="cellIs" dxfId="212" priority="145" operator="greaterThanOrEqual">
      <formula>$K$34</formula>
    </cfRule>
  </conditionalFormatting>
  <conditionalFormatting sqref="L34:L35">
    <cfRule type="cellIs" dxfId="211" priority="146" operator="greaterThanOrEqual">
      <formula>$K$35</formula>
    </cfRule>
  </conditionalFormatting>
  <conditionalFormatting sqref="L34:L35">
    <cfRule type="cellIs" dxfId="210" priority="147" operator="lessThan">
      <formula>$K$35</formula>
    </cfRule>
  </conditionalFormatting>
  <conditionalFormatting sqref="L37">
    <cfRule type="cellIs" dxfId="209" priority="150" operator="lessThan">
      <formula>$K$38</formula>
    </cfRule>
    <cfRule type="cellIs" dxfId="208" priority="151" operator="greaterThanOrEqual">
      <formula>$K$38</formula>
    </cfRule>
  </conditionalFormatting>
  <conditionalFormatting sqref="L39">
    <cfRule type="cellIs" dxfId="207" priority="152" operator="lessThan">
      <formula>$K$40</formula>
    </cfRule>
    <cfRule type="cellIs" dxfId="206" priority="153" operator="greaterThanOrEqual">
      <formula>$K$40</formula>
    </cfRule>
  </conditionalFormatting>
  <dataValidations disablePrompts="1" count="6">
    <dataValidation type="list" allowBlank="1" showInputMessage="1" showErrorMessage="1" sqref="F73">
      <formula1>$F$65:$F$70</formula1>
    </dataValidation>
    <dataValidation type="list" allowBlank="1" showInputMessage="1" showErrorMessage="1" sqref="F36">
      <formula1>$F$30:$F$32</formula1>
    </dataValidation>
    <dataValidation type="list" allowBlank="1" showInputMessage="1" showErrorMessage="1" promptTitle="Please select a grade range." prompt="Please select a grade range." sqref="L60">
      <formula1>#REF!</formula1>
    </dataValidation>
    <dataValidation type="list" allowBlank="1" showInputMessage="1" showErrorMessage="1" sqref="F52">
      <formula1>$F$47:$F$49</formula1>
    </dataValidation>
    <dataValidation type="list" allowBlank="1" showInputMessage="1" showErrorMessage="1" sqref="G36 G34 G52 G30:G31 G73 G96">
      <formula1>$N$2:$N$8</formula1>
    </dataValidation>
    <dataValidation type="list" allowBlank="1" showInputMessage="1" showErrorMessage="1" sqref="G32:G33 G92 G90 G88 G86 G84 G65:G71 G47:G50 G8:G15">
      <formula1>$N$6:$N$8</formula1>
    </dataValidation>
  </dataValidations>
  <printOptions horizontalCentered="1"/>
  <pageMargins left="0.25" right="0.25" top="0.5" bottom="0.5" header="0.3" footer="0.3"/>
  <pageSetup scale="54" fitToHeight="0" orientation="landscape" r:id="rId1"/>
  <headerFooter>
    <oddFooter>&amp;CUpdated 4/4/2019</oddFooter>
  </headerFooter>
  <rowBreaks count="1" manualBreakCount="1">
    <brk id="34" max="16383" man="1"/>
  </rowBreaks>
  <ignoredErrors>
    <ignoredError sqref="H8:H14 H30:H32 H47:H49 H65:H70 H84:H92" unlockedFormula="1"/>
  </ignoredErrors>
  <tableParts count="1">
    <tablePart r:id="rId2"/>
  </tableParts>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'G:\6.19.7 ADC\Grad Checklists\[2020 Graduation Checklist_9.17.18_JQ.xlsx]All Options'!#REF!</xm:f>
          </x14:formula1>
          <xm:sqref>F96</xm:sqref>
        </x14:dataValidation>
        <x14:dataValidation type="list" allowBlank="1" showInputMessage="1" showErrorMessage="1">
          <x14:formula1>
            <xm:f>'G:\6.19.7 ADC\Grad Checklists\[2020 Graduation Checklist_9.17.18_JQ.xlsx]Drop Downs'!#REF!</xm:f>
          </x14:formula1>
          <xm:sqref>B19 B52 B36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N2533"/>
  <sheetViews>
    <sheetView zoomScale="90" zoomScaleNormal="90" zoomScalePageLayoutView="96" workbookViewId="0">
      <selection sqref="A1:L1"/>
    </sheetView>
  </sheetViews>
  <sheetFormatPr defaultColWidth="9.140625" defaultRowHeight="15" x14ac:dyDescent="0.25"/>
  <cols>
    <col min="1" max="1" width="20.7109375" style="143" customWidth="1"/>
    <col min="2" max="2" width="25" style="142" customWidth="1"/>
    <col min="3" max="3" width="12" style="148" customWidth="1"/>
    <col min="4" max="4" width="12.140625" style="141" bestFit="1" customWidth="1"/>
    <col min="5" max="5" width="12.85546875" style="141" bestFit="1" customWidth="1"/>
    <col min="6" max="6" width="29" style="144" customWidth="1"/>
    <col min="7" max="7" width="12.140625" style="147" customWidth="1"/>
    <col min="8" max="8" width="12.140625" style="145" bestFit="1" customWidth="1"/>
    <col min="9" max="9" width="12.85546875" style="141" bestFit="1" customWidth="1"/>
    <col min="10" max="10" width="43.140625" style="142" bestFit="1" customWidth="1"/>
    <col min="11" max="11" width="12.28515625" style="141" customWidth="1"/>
    <col min="12" max="12" width="12.85546875" style="141" customWidth="1"/>
    <col min="13" max="13" width="10.42578125" style="38" customWidth="1"/>
    <col min="14" max="15" width="13.140625" style="52" hidden="1" customWidth="1"/>
    <col min="16" max="16" width="12.85546875" style="53" hidden="1" customWidth="1"/>
    <col min="17" max="17" width="21.42578125" style="52" hidden="1" customWidth="1"/>
    <col min="18" max="18" width="8.85546875" style="52" hidden="1" customWidth="1"/>
    <col min="19" max="19" width="22.28515625" style="52" hidden="1" customWidth="1"/>
    <col min="20" max="20" width="8.85546875" style="52" hidden="1" customWidth="1"/>
    <col min="21" max="21" width="15.140625" style="52" hidden="1" customWidth="1"/>
    <col min="22" max="22" width="8.85546875" style="52" hidden="1" customWidth="1"/>
    <col min="23" max="23" width="16.140625" style="52" hidden="1" customWidth="1"/>
    <col min="24" max="24" width="8.85546875" style="52" hidden="1" customWidth="1"/>
    <col min="25" max="25" width="18.7109375" style="52" hidden="1" customWidth="1"/>
    <col min="26" max="26" width="9.85546875" style="52" hidden="1" customWidth="1"/>
    <col min="27" max="27" width="18.7109375" style="52" hidden="1" customWidth="1"/>
    <col min="28" max="28" width="9.85546875" style="52" hidden="1" customWidth="1"/>
    <col min="29" max="29" width="19.28515625" style="52" hidden="1" customWidth="1"/>
    <col min="30" max="30" width="9.85546875" style="52" hidden="1" customWidth="1"/>
    <col min="31" max="31" width="18.28515625" style="52" hidden="1" customWidth="1"/>
    <col min="32" max="32" width="9.85546875" style="52" hidden="1" customWidth="1"/>
    <col min="33" max="33" width="18.28515625" style="52" hidden="1" customWidth="1"/>
    <col min="34" max="34" width="9.85546875" style="52" hidden="1" customWidth="1"/>
    <col min="35" max="35" width="18.7109375" style="52" hidden="1" customWidth="1"/>
    <col min="36" max="36" width="9.85546875" style="52" hidden="1" customWidth="1"/>
    <col min="37" max="37" width="24.42578125" style="52" hidden="1" customWidth="1"/>
    <col min="38" max="38" width="9.85546875" style="52" hidden="1" customWidth="1"/>
    <col min="39" max="39" width="11.5703125" style="52" hidden="1" customWidth="1"/>
    <col min="40" max="40" width="9.85546875" style="52" hidden="1" customWidth="1"/>
    <col min="41" max="41" width="13.85546875" style="52" hidden="1" customWidth="1"/>
    <col min="42" max="42" width="9.85546875" style="52" hidden="1" customWidth="1"/>
    <col min="43" max="43" width="24.7109375" style="52" hidden="1" customWidth="1"/>
    <col min="44" max="44" width="9.85546875" style="52" hidden="1" customWidth="1"/>
    <col min="45" max="45" width="18.85546875" style="52" hidden="1" customWidth="1"/>
    <col min="46" max="46" width="9.85546875" style="52" hidden="1" customWidth="1"/>
    <col min="47" max="47" width="11.28515625" style="52" hidden="1" customWidth="1"/>
    <col min="48" max="48" width="9.85546875" style="52" hidden="1" customWidth="1"/>
    <col min="49" max="49" width="14.7109375" style="52" hidden="1" customWidth="1"/>
    <col min="50" max="50" width="9.85546875" style="52" hidden="1" customWidth="1"/>
    <col min="51" max="51" width="14.7109375" style="52" hidden="1" customWidth="1"/>
    <col min="52" max="52" width="9.85546875" style="52" hidden="1" customWidth="1"/>
    <col min="53" max="53" width="15.5703125" style="52" hidden="1" customWidth="1"/>
    <col min="54" max="54" width="9.85546875" style="52" hidden="1" customWidth="1"/>
    <col min="55" max="55" width="20.5703125" style="52" hidden="1" customWidth="1"/>
    <col min="56" max="56" width="9.85546875" style="52" hidden="1" customWidth="1"/>
    <col min="57" max="57" width="19.28515625" style="52" hidden="1" customWidth="1"/>
    <col min="58" max="58" width="9.85546875" style="52" hidden="1" customWidth="1"/>
    <col min="59" max="59" width="20.5703125" style="52" hidden="1" customWidth="1"/>
    <col min="60" max="60" width="9.85546875" style="52" hidden="1" customWidth="1"/>
    <col min="61" max="61" width="19.28515625" style="35" hidden="1" customWidth="1"/>
    <col min="62" max="62" width="9.140625" style="35" hidden="1" customWidth="1"/>
    <col min="63" max="63" width="14.7109375" style="35" hidden="1" customWidth="1"/>
    <col min="64" max="66" width="9.140625" style="35" hidden="1" customWidth="1"/>
    <col min="67" max="68" width="0" style="35" hidden="1" customWidth="1"/>
    <col min="69" max="16384" width="9.140625" style="35"/>
  </cols>
  <sheetData>
    <row r="1" spans="1:66" ht="21.75" thickBot="1" x14ac:dyDescent="0.3">
      <c r="A1" s="450" t="s">
        <v>354</v>
      </c>
      <c r="B1" s="451"/>
      <c r="C1" s="451"/>
      <c r="D1" s="451"/>
      <c r="E1" s="451"/>
      <c r="F1" s="451"/>
      <c r="G1" s="451"/>
      <c r="H1" s="451"/>
      <c r="I1" s="451"/>
      <c r="J1" s="451"/>
      <c r="K1" s="451"/>
      <c r="L1" s="452"/>
      <c r="M1" s="34"/>
      <c r="BN1" s="35" t="s">
        <v>181</v>
      </c>
    </row>
    <row r="2" spans="1:66" s="33" customFormat="1" ht="20.100000000000001" customHeight="1" thickBot="1" x14ac:dyDescent="0.3">
      <c r="A2" s="649" t="s">
        <v>199</v>
      </c>
      <c r="B2" s="650"/>
      <c r="C2" s="650"/>
      <c r="D2" s="650"/>
      <c r="E2" s="650"/>
      <c r="F2" s="650"/>
      <c r="G2" s="650"/>
      <c r="H2" s="650"/>
      <c r="I2" s="650"/>
      <c r="J2" s="650"/>
      <c r="K2" s="650"/>
      <c r="L2" s="651"/>
      <c r="N2" s="44" t="s">
        <v>41</v>
      </c>
      <c r="O2" s="44" t="s">
        <v>11</v>
      </c>
      <c r="P2" s="44" t="s">
        <v>12</v>
      </c>
      <c r="Q2" s="44" t="s">
        <v>44</v>
      </c>
      <c r="R2" s="44" t="s">
        <v>45</v>
      </c>
      <c r="S2" s="44" t="s">
        <v>46</v>
      </c>
      <c r="T2" s="44" t="s">
        <v>47</v>
      </c>
      <c r="U2" s="44" t="s">
        <v>48</v>
      </c>
      <c r="V2" s="44" t="s">
        <v>49</v>
      </c>
      <c r="W2" s="44" t="s">
        <v>182</v>
      </c>
      <c r="X2" s="44" t="s">
        <v>183</v>
      </c>
      <c r="Y2" s="44" t="s">
        <v>50</v>
      </c>
      <c r="Z2" s="44" t="s">
        <v>51</v>
      </c>
      <c r="AA2" s="44" t="s">
        <v>52</v>
      </c>
      <c r="AB2" s="44" t="s">
        <v>53</v>
      </c>
      <c r="AC2" s="44" t="s">
        <v>54</v>
      </c>
      <c r="AD2" s="44" t="s">
        <v>55</v>
      </c>
      <c r="AE2" s="44" t="s">
        <v>56</v>
      </c>
      <c r="AF2" s="44" t="s">
        <v>57</v>
      </c>
      <c r="AG2" s="44" t="s">
        <v>58</v>
      </c>
      <c r="AH2" s="44" t="s">
        <v>59</v>
      </c>
      <c r="AI2" s="44" t="s">
        <v>60</v>
      </c>
      <c r="AJ2" s="44" t="s">
        <v>61</v>
      </c>
      <c r="AK2" s="44" t="s">
        <v>62</v>
      </c>
      <c r="AL2" s="44" t="s">
        <v>63</v>
      </c>
      <c r="AM2" s="44" t="s">
        <v>64</v>
      </c>
      <c r="AN2" s="44" t="s">
        <v>65</v>
      </c>
      <c r="AO2" s="44" t="s">
        <v>66</v>
      </c>
      <c r="AP2" s="44" t="s">
        <v>67</v>
      </c>
      <c r="AQ2" s="44" t="s">
        <v>68</v>
      </c>
      <c r="AR2" s="44" t="s">
        <v>69</v>
      </c>
      <c r="AS2" s="44" t="s">
        <v>70</v>
      </c>
      <c r="AT2" s="44" t="s">
        <v>71</v>
      </c>
      <c r="AU2" s="44" t="s">
        <v>72</v>
      </c>
      <c r="AV2" s="44" t="s">
        <v>73</v>
      </c>
      <c r="AW2" s="44" t="s">
        <v>74</v>
      </c>
      <c r="AX2" s="44" t="s">
        <v>75</v>
      </c>
      <c r="AY2" s="44" t="s">
        <v>76</v>
      </c>
      <c r="AZ2" s="44" t="s">
        <v>77</v>
      </c>
      <c r="BA2" s="44" t="s">
        <v>78</v>
      </c>
      <c r="BB2" s="44" t="s">
        <v>79</v>
      </c>
      <c r="BC2" s="44" t="s">
        <v>80</v>
      </c>
      <c r="BD2" s="44" t="s">
        <v>81</v>
      </c>
      <c r="BE2" s="44" t="s">
        <v>82</v>
      </c>
      <c r="BF2" s="44" t="s">
        <v>83</v>
      </c>
      <c r="BG2" s="44" t="s">
        <v>84</v>
      </c>
      <c r="BH2" s="44" t="s">
        <v>85</v>
      </c>
      <c r="BI2" s="44" t="s">
        <v>86</v>
      </c>
      <c r="BJ2" s="44" t="s">
        <v>87</v>
      </c>
      <c r="BK2" s="44" t="s">
        <v>184</v>
      </c>
      <c r="BL2" s="44" t="s">
        <v>185</v>
      </c>
      <c r="BN2" s="33" t="s">
        <v>186</v>
      </c>
    </row>
    <row r="3" spans="1:66" ht="21.75" customHeight="1" thickBot="1" x14ac:dyDescent="0.25">
      <c r="A3" s="652" t="s">
        <v>198</v>
      </c>
      <c r="B3" s="653"/>
      <c r="C3" s="653"/>
      <c r="D3" s="653"/>
      <c r="E3" s="653"/>
      <c r="F3" s="653"/>
      <c r="G3" s="653"/>
      <c r="H3" s="653"/>
      <c r="I3" s="653"/>
      <c r="J3" s="653"/>
      <c r="K3" s="653"/>
      <c r="L3" s="654"/>
      <c r="M3" s="34"/>
      <c r="N3" s="45" t="s">
        <v>22</v>
      </c>
      <c r="O3" s="45" t="s">
        <v>88</v>
      </c>
      <c r="P3" s="45">
        <v>14</v>
      </c>
      <c r="Q3" s="45" t="s">
        <v>89</v>
      </c>
      <c r="R3" s="45">
        <v>13</v>
      </c>
      <c r="S3" s="45" t="s">
        <v>187</v>
      </c>
      <c r="T3" s="45">
        <v>13</v>
      </c>
      <c r="U3" s="45" t="s">
        <v>90</v>
      </c>
      <c r="V3" s="45">
        <v>14</v>
      </c>
      <c r="W3" s="45" t="s">
        <v>188</v>
      </c>
      <c r="X3" s="45">
        <v>12</v>
      </c>
      <c r="Y3" s="45" t="s">
        <v>91</v>
      </c>
      <c r="Z3" s="45">
        <v>15</v>
      </c>
      <c r="AA3" s="45" t="s">
        <v>92</v>
      </c>
      <c r="AB3" s="46">
        <v>15</v>
      </c>
      <c r="AC3" s="45" t="s">
        <v>93</v>
      </c>
      <c r="AD3" s="45">
        <v>9</v>
      </c>
      <c r="AE3" s="45" t="s">
        <v>94</v>
      </c>
      <c r="AF3" s="45">
        <v>9</v>
      </c>
      <c r="AG3" s="45" t="s">
        <v>95</v>
      </c>
      <c r="AH3" s="45">
        <v>13</v>
      </c>
      <c r="AI3" s="45" t="s">
        <v>96</v>
      </c>
      <c r="AJ3" s="45">
        <v>17</v>
      </c>
      <c r="AK3" s="45" t="s">
        <v>97</v>
      </c>
      <c r="AL3" s="45">
        <v>16</v>
      </c>
      <c r="AM3" s="45" t="s">
        <v>98</v>
      </c>
      <c r="AN3" s="45">
        <v>17</v>
      </c>
      <c r="AO3" s="45" t="s">
        <v>99</v>
      </c>
      <c r="AP3" s="45">
        <v>23</v>
      </c>
      <c r="AQ3" s="45" t="s">
        <v>100</v>
      </c>
      <c r="AR3" s="45">
        <v>27</v>
      </c>
      <c r="AS3" s="45" t="s">
        <v>101</v>
      </c>
      <c r="AT3" s="45">
        <v>24</v>
      </c>
      <c r="AU3" s="45" t="s">
        <v>102</v>
      </c>
      <c r="AV3" s="45">
        <v>23</v>
      </c>
      <c r="AW3" s="45" t="s">
        <v>103</v>
      </c>
      <c r="AX3" s="45">
        <v>29</v>
      </c>
      <c r="AY3" s="45" t="s">
        <v>104</v>
      </c>
      <c r="AZ3" s="45">
        <v>22</v>
      </c>
      <c r="BA3" s="45" t="s">
        <v>105</v>
      </c>
      <c r="BB3" s="45">
        <v>29</v>
      </c>
      <c r="BC3" s="45" t="s">
        <v>106</v>
      </c>
      <c r="BD3" s="45">
        <v>18</v>
      </c>
      <c r="BE3" s="45" t="s">
        <v>107</v>
      </c>
      <c r="BF3" s="45">
        <v>14</v>
      </c>
      <c r="BG3" s="45" t="s">
        <v>108</v>
      </c>
      <c r="BH3" s="45">
        <v>28</v>
      </c>
      <c r="BI3" s="45" t="s">
        <v>109</v>
      </c>
      <c r="BJ3" s="45">
        <v>17</v>
      </c>
      <c r="BK3" s="54" t="s">
        <v>189</v>
      </c>
      <c r="BL3" s="54">
        <v>26</v>
      </c>
      <c r="BN3" s="33" t="s">
        <v>190</v>
      </c>
    </row>
    <row r="4" spans="1:66" ht="21.75" customHeight="1" thickBot="1" x14ac:dyDescent="0.25">
      <c r="A4" s="177"/>
      <c r="B4" s="177"/>
      <c r="C4" s="177"/>
      <c r="D4" s="177"/>
      <c r="E4" s="177"/>
      <c r="F4" s="177"/>
      <c r="G4" s="177"/>
      <c r="H4" s="177"/>
      <c r="I4" s="177"/>
      <c r="J4" s="177"/>
      <c r="K4" s="177"/>
      <c r="L4" s="177"/>
      <c r="M4" s="163"/>
      <c r="N4" s="178"/>
      <c r="O4" s="178"/>
      <c r="P4" s="179"/>
      <c r="Q4" s="180"/>
      <c r="R4" s="179"/>
      <c r="S4" s="180"/>
      <c r="T4" s="179"/>
      <c r="U4" s="178"/>
      <c r="V4" s="179"/>
      <c r="W4" s="178"/>
      <c r="X4" s="179"/>
      <c r="Y4" s="178"/>
      <c r="Z4" s="179"/>
      <c r="AA4" s="178"/>
      <c r="AB4" s="179"/>
      <c r="AC4" s="178"/>
      <c r="AD4" s="179"/>
      <c r="AE4" s="178"/>
      <c r="AF4" s="179"/>
      <c r="AG4" s="178"/>
      <c r="AH4" s="179"/>
      <c r="AI4" s="178"/>
      <c r="AJ4" s="179"/>
      <c r="AK4" s="178"/>
      <c r="AL4" s="179"/>
      <c r="AM4" s="178"/>
      <c r="AN4" s="179"/>
      <c r="AO4" s="178"/>
      <c r="AP4" s="179"/>
      <c r="AQ4" s="180"/>
      <c r="AR4" s="179"/>
      <c r="AS4" s="178"/>
      <c r="AT4" s="179"/>
      <c r="AU4" s="178"/>
      <c r="AV4" s="179"/>
      <c r="AW4" s="178"/>
      <c r="AX4" s="179"/>
      <c r="AY4" s="178"/>
      <c r="AZ4" s="179"/>
      <c r="BA4" s="178"/>
      <c r="BB4" s="179"/>
      <c r="BC4" s="178"/>
      <c r="BD4" s="179"/>
      <c r="BE4" s="178"/>
      <c r="BF4" s="179"/>
      <c r="BG4" s="178"/>
      <c r="BH4" s="179"/>
      <c r="BI4" s="179"/>
      <c r="BJ4" s="179"/>
      <c r="BK4" s="179"/>
      <c r="BL4" s="179"/>
      <c r="BN4" s="33"/>
    </row>
    <row r="5" spans="1:66" ht="21.75" customHeight="1" x14ac:dyDescent="0.2">
      <c r="A5" s="655" t="s">
        <v>42</v>
      </c>
      <c r="B5" s="668" t="s">
        <v>110</v>
      </c>
      <c r="C5" s="669"/>
      <c r="D5" s="670"/>
      <c r="E5" s="671"/>
      <c r="F5" s="672" t="s">
        <v>111</v>
      </c>
      <c r="G5" s="673"/>
      <c r="H5" s="674"/>
      <c r="I5" s="675"/>
      <c r="J5" s="676" t="s">
        <v>112</v>
      </c>
      <c r="K5" s="677"/>
      <c r="L5" s="678"/>
      <c r="M5" s="163"/>
      <c r="N5" s="178"/>
      <c r="O5" s="178"/>
      <c r="P5" s="179"/>
      <c r="Q5" s="180"/>
      <c r="R5" s="179"/>
      <c r="S5" s="180"/>
      <c r="T5" s="179"/>
      <c r="U5" s="178"/>
      <c r="V5" s="179"/>
      <c r="W5" s="178"/>
      <c r="X5" s="179"/>
      <c r="Y5" s="178"/>
      <c r="Z5" s="179"/>
      <c r="AA5" s="178"/>
      <c r="AB5" s="179"/>
      <c r="AC5" s="178"/>
      <c r="AD5" s="179"/>
      <c r="AE5" s="178"/>
      <c r="AF5" s="179"/>
      <c r="AG5" s="178"/>
      <c r="AH5" s="179"/>
      <c r="AI5" s="178"/>
      <c r="AJ5" s="179"/>
      <c r="AK5" s="178"/>
      <c r="AL5" s="179"/>
      <c r="AM5" s="178"/>
      <c r="AN5" s="179"/>
      <c r="AO5" s="178"/>
      <c r="AP5" s="179"/>
      <c r="AQ5" s="180"/>
      <c r="AR5" s="179"/>
      <c r="AS5" s="178"/>
      <c r="AT5" s="179"/>
      <c r="AU5" s="178"/>
      <c r="AV5" s="179"/>
      <c r="AW5" s="178"/>
      <c r="AX5" s="179"/>
      <c r="AY5" s="178"/>
      <c r="AZ5" s="179"/>
      <c r="BA5" s="178"/>
      <c r="BB5" s="179"/>
      <c r="BC5" s="178"/>
      <c r="BD5" s="179"/>
      <c r="BE5" s="178"/>
      <c r="BF5" s="179"/>
      <c r="BG5" s="178"/>
      <c r="BH5" s="179"/>
      <c r="BI5" s="179"/>
      <c r="BJ5" s="179"/>
      <c r="BK5" s="179"/>
      <c r="BL5" s="179"/>
      <c r="BN5" s="33"/>
    </row>
    <row r="6" spans="1:66" x14ac:dyDescent="0.2">
      <c r="A6" s="656"/>
      <c r="B6" s="167" t="s">
        <v>11</v>
      </c>
      <c r="C6" s="168"/>
      <c r="D6" s="56" t="s">
        <v>12</v>
      </c>
      <c r="E6" s="57" t="s">
        <v>0</v>
      </c>
      <c r="F6" s="58" t="s">
        <v>11</v>
      </c>
      <c r="G6" s="59" t="s">
        <v>40</v>
      </c>
      <c r="H6" s="56" t="s">
        <v>12</v>
      </c>
      <c r="I6" s="57" t="s">
        <v>0</v>
      </c>
      <c r="J6" s="58" t="s">
        <v>11</v>
      </c>
      <c r="K6" s="56" t="s">
        <v>12</v>
      </c>
      <c r="L6" s="57" t="s">
        <v>0</v>
      </c>
      <c r="M6" s="163"/>
      <c r="N6" s="178"/>
      <c r="O6" s="178"/>
      <c r="P6" s="179"/>
      <c r="Q6" s="180"/>
      <c r="R6" s="179"/>
      <c r="S6" s="180"/>
      <c r="T6" s="179"/>
      <c r="U6" s="178"/>
      <c r="V6" s="179"/>
      <c r="W6" s="178"/>
      <c r="X6" s="179"/>
      <c r="Y6" s="178"/>
      <c r="Z6" s="179"/>
      <c r="AA6" s="178"/>
      <c r="AB6" s="179"/>
      <c r="AC6" s="178"/>
      <c r="AD6" s="179"/>
      <c r="AE6" s="178"/>
      <c r="AF6" s="179"/>
      <c r="AG6" s="178"/>
      <c r="AH6" s="179"/>
      <c r="AI6" s="178"/>
      <c r="AJ6" s="179"/>
      <c r="AK6" s="178"/>
      <c r="AL6" s="179"/>
      <c r="AM6" s="178"/>
      <c r="AN6" s="179"/>
      <c r="AO6" s="178"/>
      <c r="AP6" s="179"/>
      <c r="AQ6" s="180"/>
      <c r="AR6" s="179"/>
      <c r="AS6" s="178"/>
      <c r="AT6" s="179"/>
      <c r="AU6" s="178"/>
      <c r="AV6" s="179"/>
      <c r="AW6" s="178"/>
      <c r="AX6" s="179"/>
      <c r="AY6" s="178"/>
      <c r="AZ6" s="179"/>
      <c r="BA6" s="178"/>
      <c r="BB6" s="179"/>
      <c r="BC6" s="178"/>
      <c r="BD6" s="179"/>
      <c r="BE6" s="178"/>
      <c r="BF6" s="179"/>
      <c r="BG6" s="178"/>
      <c r="BH6" s="179"/>
      <c r="BI6" s="179"/>
      <c r="BJ6" s="179"/>
      <c r="BK6" s="179"/>
      <c r="BL6" s="179"/>
      <c r="BN6" s="33"/>
    </row>
    <row r="7" spans="1:66" x14ac:dyDescent="0.25">
      <c r="A7" s="656"/>
      <c r="B7" s="560" t="s">
        <v>202</v>
      </c>
      <c r="C7" s="478"/>
      <c r="D7" s="49">
        <v>725</v>
      </c>
      <c r="E7" s="50">
        <v>720</v>
      </c>
      <c r="F7" s="60" t="s">
        <v>113</v>
      </c>
      <c r="G7" s="61" t="s">
        <v>23</v>
      </c>
      <c r="H7" s="62">
        <f>INDEX(P$3:P$19,MATCH($G7,$N$3:$N$19,0),MATCH($F7,O$3:O$19,0))</f>
        <v>14</v>
      </c>
      <c r="I7" s="63"/>
      <c r="J7" s="64" t="s">
        <v>114</v>
      </c>
      <c r="K7" s="65">
        <v>3</v>
      </c>
      <c r="L7" s="66"/>
      <c r="M7" s="163"/>
      <c r="N7" s="178"/>
      <c r="O7" s="178"/>
      <c r="P7" s="179"/>
      <c r="Q7" s="180"/>
      <c r="R7" s="179"/>
      <c r="S7" s="180"/>
      <c r="T7" s="179"/>
      <c r="U7" s="178"/>
      <c r="V7" s="179"/>
      <c r="W7" s="178"/>
      <c r="X7" s="179"/>
      <c r="Y7" s="178"/>
      <c r="Z7" s="179"/>
      <c r="AA7" s="178"/>
      <c r="AB7" s="179"/>
      <c r="AC7" s="178"/>
      <c r="AD7" s="179"/>
      <c r="AE7" s="178"/>
      <c r="AF7" s="179"/>
      <c r="AG7" s="178"/>
      <c r="AH7" s="179"/>
      <c r="AI7" s="178"/>
      <c r="AJ7" s="179"/>
      <c r="AK7" s="178"/>
      <c r="AL7" s="179"/>
      <c r="AM7" s="178"/>
      <c r="AN7" s="179"/>
      <c r="AO7" s="178"/>
      <c r="AP7" s="179"/>
      <c r="AQ7" s="180"/>
      <c r="AR7" s="179"/>
      <c r="AS7" s="178"/>
      <c r="AT7" s="179"/>
      <c r="AU7" s="178"/>
      <c r="AV7" s="179"/>
      <c r="AW7" s="178"/>
      <c r="AX7" s="179"/>
      <c r="AY7" s="178"/>
      <c r="AZ7" s="179"/>
      <c r="BA7" s="178"/>
      <c r="BB7" s="179"/>
      <c r="BC7" s="178"/>
      <c r="BD7" s="179"/>
      <c r="BE7" s="178"/>
      <c r="BF7" s="179"/>
      <c r="BG7" s="178"/>
      <c r="BH7" s="179"/>
      <c r="BI7" s="179"/>
      <c r="BJ7" s="179"/>
      <c r="BK7" s="179"/>
      <c r="BL7" s="179"/>
      <c r="BN7" s="33"/>
    </row>
    <row r="8" spans="1:66" x14ac:dyDescent="0.25">
      <c r="A8" s="656"/>
      <c r="B8" s="170" t="s">
        <v>115</v>
      </c>
      <c r="C8" s="171"/>
      <c r="D8" s="171"/>
      <c r="E8" s="172"/>
      <c r="F8" s="60" t="s">
        <v>89</v>
      </c>
      <c r="G8" s="61" t="s">
        <v>23</v>
      </c>
      <c r="H8" s="62">
        <f>INDEX(R$3:R$19,MATCH($G8,$N$3:$N$19,0),MATCH($F8,Q$3:Q$19,0))</f>
        <v>13</v>
      </c>
      <c r="I8" s="66"/>
      <c r="J8" s="67" t="s">
        <v>116</v>
      </c>
      <c r="K8" s="49">
        <v>50</v>
      </c>
      <c r="L8" s="66"/>
      <c r="M8" s="163"/>
      <c r="N8" s="178"/>
      <c r="O8" s="178"/>
      <c r="P8" s="179"/>
      <c r="Q8" s="180"/>
      <c r="R8" s="179"/>
      <c r="S8" s="180"/>
      <c r="T8" s="179"/>
      <c r="U8" s="178"/>
      <c r="V8" s="179"/>
      <c r="W8" s="178"/>
      <c r="X8" s="179"/>
      <c r="Y8" s="178"/>
      <c r="Z8" s="179"/>
      <c r="AA8" s="178"/>
      <c r="AB8" s="179"/>
      <c r="AC8" s="178"/>
      <c r="AD8" s="179"/>
      <c r="AE8" s="178"/>
      <c r="AF8" s="179"/>
      <c r="AG8" s="178"/>
      <c r="AH8" s="179"/>
      <c r="AI8" s="178"/>
      <c r="AJ8" s="179"/>
      <c r="AK8" s="178"/>
      <c r="AL8" s="179"/>
      <c r="AM8" s="178"/>
      <c r="AN8" s="179"/>
      <c r="AO8" s="178"/>
      <c r="AP8" s="179"/>
      <c r="AQ8" s="180"/>
      <c r="AR8" s="179"/>
      <c r="AS8" s="178"/>
      <c r="AT8" s="179"/>
      <c r="AU8" s="178"/>
      <c r="AV8" s="179"/>
      <c r="AW8" s="178"/>
      <c r="AX8" s="179"/>
      <c r="AY8" s="178"/>
      <c r="AZ8" s="179"/>
      <c r="BA8" s="178"/>
      <c r="BB8" s="179"/>
      <c r="BC8" s="178"/>
      <c r="BD8" s="179"/>
      <c r="BE8" s="178"/>
      <c r="BF8" s="179"/>
      <c r="BG8" s="178"/>
      <c r="BH8" s="179"/>
      <c r="BI8" s="179"/>
      <c r="BJ8" s="179"/>
      <c r="BK8" s="179"/>
      <c r="BL8" s="179"/>
      <c r="BN8" s="33"/>
    </row>
    <row r="9" spans="1:66" x14ac:dyDescent="0.25">
      <c r="A9" s="656"/>
      <c r="B9" s="560" t="s">
        <v>203</v>
      </c>
      <c r="C9" s="478"/>
      <c r="D9" s="49">
        <v>725</v>
      </c>
      <c r="E9" s="50">
        <v>740</v>
      </c>
      <c r="F9" s="60" t="s">
        <v>187</v>
      </c>
      <c r="G9" s="61" t="s">
        <v>23</v>
      </c>
      <c r="H9" s="62">
        <f>INDEX(T$3:T$19,MATCH($G9,$N$3:$N$19,0),MATCH($F9,S$3:S$19,0))</f>
        <v>13</v>
      </c>
      <c r="I9" s="66"/>
      <c r="J9" s="67" t="s">
        <v>117</v>
      </c>
      <c r="K9" s="49">
        <v>80</v>
      </c>
      <c r="L9" s="66"/>
      <c r="M9" s="163"/>
      <c r="N9" s="178"/>
      <c r="O9" s="178"/>
      <c r="P9" s="179"/>
      <c r="Q9" s="180"/>
      <c r="R9" s="179"/>
      <c r="S9" s="180"/>
      <c r="T9" s="179"/>
      <c r="U9" s="178"/>
      <c r="V9" s="179"/>
      <c r="W9" s="178"/>
      <c r="X9" s="179"/>
      <c r="Y9" s="178"/>
      <c r="Z9" s="179"/>
      <c r="AA9" s="178"/>
      <c r="AB9" s="179"/>
      <c r="AC9" s="178"/>
      <c r="AD9" s="179"/>
      <c r="AE9" s="178"/>
      <c r="AF9" s="179"/>
      <c r="AG9" s="178"/>
      <c r="AH9" s="179"/>
      <c r="AI9" s="178"/>
      <c r="AJ9" s="179"/>
      <c r="AK9" s="178"/>
      <c r="AL9" s="179"/>
      <c r="AM9" s="178"/>
      <c r="AN9" s="179"/>
      <c r="AO9" s="178"/>
      <c r="AP9" s="179"/>
      <c r="AQ9" s="180"/>
      <c r="AR9" s="179"/>
      <c r="AS9" s="178"/>
      <c r="AT9" s="179"/>
      <c r="AU9" s="178"/>
      <c r="AV9" s="179"/>
      <c r="AW9" s="178"/>
      <c r="AX9" s="179"/>
      <c r="AY9" s="178"/>
      <c r="AZ9" s="179"/>
      <c r="BA9" s="178"/>
      <c r="BB9" s="179"/>
      <c r="BC9" s="178"/>
      <c r="BD9" s="179"/>
      <c r="BE9" s="178"/>
      <c r="BF9" s="179"/>
      <c r="BG9" s="178"/>
      <c r="BH9" s="179"/>
      <c r="BI9" s="179"/>
      <c r="BJ9" s="179"/>
      <c r="BK9" s="179"/>
      <c r="BL9" s="179"/>
      <c r="BN9" s="33"/>
    </row>
    <row r="10" spans="1:66" x14ac:dyDescent="0.25">
      <c r="A10" s="656"/>
      <c r="B10" s="170" t="s">
        <v>115</v>
      </c>
      <c r="C10" s="171"/>
      <c r="D10" s="171"/>
      <c r="E10" s="172"/>
      <c r="F10" s="60" t="s">
        <v>90</v>
      </c>
      <c r="G10" s="61" t="s">
        <v>23</v>
      </c>
      <c r="H10" s="62">
        <f>INDEX(V$3:V$19,MATCH($G10,$N$3:$N$19,0),MATCH($F10,U$3:U$19,0))</f>
        <v>14</v>
      </c>
      <c r="I10" s="66"/>
      <c r="J10" s="67" t="s">
        <v>118</v>
      </c>
      <c r="K10" s="49">
        <v>432</v>
      </c>
      <c r="L10" s="66"/>
      <c r="M10" s="163"/>
      <c r="N10" s="178"/>
      <c r="O10" s="178"/>
      <c r="P10" s="179"/>
      <c r="Q10" s="180"/>
      <c r="R10" s="179"/>
      <c r="S10" s="180"/>
      <c r="T10" s="179"/>
      <c r="U10" s="178"/>
      <c r="V10" s="179"/>
      <c r="W10" s="178"/>
      <c r="X10" s="179"/>
      <c r="Y10" s="178"/>
      <c r="Z10" s="179"/>
      <c r="AA10" s="178"/>
      <c r="AB10" s="179"/>
      <c r="AC10" s="178"/>
      <c r="AD10" s="179"/>
      <c r="AE10" s="178"/>
      <c r="AF10" s="179"/>
      <c r="AG10" s="178"/>
      <c r="AH10" s="179"/>
      <c r="AI10" s="178"/>
      <c r="AJ10" s="179"/>
      <c r="AK10" s="178"/>
      <c r="AL10" s="179"/>
      <c r="AM10" s="178"/>
      <c r="AN10" s="179"/>
      <c r="AO10" s="178"/>
      <c r="AP10" s="179"/>
      <c r="AQ10" s="180"/>
      <c r="AR10" s="179"/>
      <c r="AS10" s="178"/>
      <c r="AT10" s="179"/>
      <c r="AU10" s="178"/>
      <c r="AV10" s="179"/>
      <c r="AW10" s="178"/>
      <c r="AX10" s="179"/>
      <c r="AY10" s="178"/>
      <c r="AZ10" s="179"/>
      <c r="BA10" s="178"/>
      <c r="BB10" s="179"/>
      <c r="BC10" s="178"/>
      <c r="BD10" s="179"/>
      <c r="BE10" s="178"/>
      <c r="BF10" s="179"/>
      <c r="BG10" s="178"/>
      <c r="BH10" s="179"/>
      <c r="BI10" s="179"/>
      <c r="BJ10" s="179"/>
      <c r="BK10" s="179"/>
      <c r="BL10" s="179"/>
      <c r="BN10" s="33"/>
    </row>
    <row r="11" spans="1:66" x14ac:dyDescent="0.25">
      <c r="A11" s="656"/>
      <c r="B11" s="560" t="s">
        <v>204</v>
      </c>
      <c r="C11" s="478"/>
      <c r="D11" s="49">
        <v>725</v>
      </c>
      <c r="E11" s="50"/>
      <c r="F11" s="68" t="s">
        <v>188</v>
      </c>
      <c r="G11" s="69" t="s">
        <v>23</v>
      </c>
      <c r="H11" s="70">
        <f>INDEX(X$3:X$19,MATCH($G11,$N$3:$N$19,0),MATCH($F11,W$3:W$19,0))</f>
        <v>12</v>
      </c>
      <c r="I11" s="66"/>
      <c r="J11" s="67" t="s">
        <v>119</v>
      </c>
      <c r="K11" s="49">
        <v>22</v>
      </c>
      <c r="L11" s="66"/>
      <c r="M11" s="163"/>
      <c r="N11" s="178"/>
      <c r="O11" s="178"/>
      <c r="P11" s="179"/>
      <c r="Q11" s="180"/>
      <c r="R11" s="179"/>
      <c r="S11" s="180"/>
      <c r="T11" s="179"/>
      <c r="U11" s="178"/>
      <c r="V11" s="179"/>
      <c r="W11" s="178"/>
      <c r="X11" s="179"/>
      <c r="Y11" s="178"/>
      <c r="Z11" s="179"/>
      <c r="AA11" s="178"/>
      <c r="AB11" s="179"/>
      <c r="AC11" s="178"/>
      <c r="AD11" s="179"/>
      <c r="AE11" s="178"/>
      <c r="AF11" s="179"/>
      <c r="AG11" s="178"/>
      <c r="AH11" s="179"/>
      <c r="AI11" s="178"/>
      <c r="AJ11" s="179"/>
      <c r="AK11" s="178"/>
      <c r="AL11" s="179"/>
      <c r="AM11" s="178"/>
      <c r="AN11" s="179"/>
      <c r="AO11" s="178"/>
      <c r="AP11" s="179"/>
      <c r="AQ11" s="180"/>
      <c r="AR11" s="179"/>
      <c r="AS11" s="178"/>
      <c r="AT11" s="179"/>
      <c r="AU11" s="178"/>
      <c r="AV11" s="179"/>
      <c r="AW11" s="178"/>
      <c r="AX11" s="179"/>
      <c r="AY11" s="178"/>
      <c r="AZ11" s="179"/>
      <c r="BA11" s="178"/>
      <c r="BB11" s="179"/>
      <c r="BC11" s="178"/>
      <c r="BD11" s="179"/>
      <c r="BE11" s="178"/>
      <c r="BF11" s="179"/>
      <c r="BG11" s="178"/>
      <c r="BH11" s="179"/>
      <c r="BI11" s="179"/>
      <c r="BJ11" s="179"/>
      <c r="BK11" s="179"/>
      <c r="BL11" s="179"/>
      <c r="BN11" s="33"/>
    </row>
    <row r="12" spans="1:66" x14ac:dyDescent="0.25">
      <c r="A12" s="656"/>
      <c r="B12" s="170" t="s">
        <v>115</v>
      </c>
      <c r="C12" s="171"/>
      <c r="D12" s="171"/>
      <c r="E12" s="172"/>
      <c r="F12" s="68" t="s">
        <v>91</v>
      </c>
      <c r="G12" s="69" t="s">
        <v>23</v>
      </c>
      <c r="H12" s="70">
        <f>INDEX(Z$3:Z$19,MATCH($G12,$N$3:$N$19,0),MATCH($F12,Y$3:Y$19,0))</f>
        <v>15</v>
      </c>
      <c r="I12" s="66"/>
      <c r="J12" s="67" t="s">
        <v>120</v>
      </c>
      <c r="K12" s="49">
        <v>3</v>
      </c>
      <c r="L12" s="66"/>
      <c r="M12" s="163"/>
      <c r="N12" s="178"/>
      <c r="O12" s="178"/>
      <c r="P12" s="179"/>
      <c r="Q12" s="180"/>
      <c r="R12" s="179"/>
      <c r="S12" s="180"/>
      <c r="T12" s="179"/>
      <c r="U12" s="178"/>
      <c r="V12" s="179"/>
      <c r="W12" s="178"/>
      <c r="X12" s="179"/>
      <c r="Y12" s="178"/>
      <c r="Z12" s="179"/>
      <c r="AA12" s="178"/>
      <c r="AB12" s="179"/>
      <c r="AC12" s="178"/>
      <c r="AD12" s="179"/>
      <c r="AE12" s="178"/>
      <c r="AF12" s="179"/>
      <c r="AG12" s="178"/>
      <c r="AH12" s="179"/>
      <c r="AI12" s="178"/>
      <c r="AJ12" s="179"/>
      <c r="AK12" s="178"/>
      <c r="AL12" s="179"/>
      <c r="AM12" s="178"/>
      <c r="AN12" s="179"/>
      <c r="AO12" s="178"/>
      <c r="AP12" s="179"/>
      <c r="AQ12" s="180"/>
      <c r="AR12" s="179"/>
      <c r="AS12" s="178"/>
      <c r="AT12" s="179"/>
      <c r="AU12" s="178"/>
      <c r="AV12" s="179"/>
      <c r="AW12" s="178"/>
      <c r="AX12" s="179"/>
      <c r="AY12" s="178"/>
      <c r="AZ12" s="179"/>
      <c r="BA12" s="178"/>
      <c r="BB12" s="179"/>
      <c r="BC12" s="178"/>
      <c r="BD12" s="179"/>
      <c r="BE12" s="178"/>
      <c r="BF12" s="179"/>
      <c r="BG12" s="178"/>
      <c r="BH12" s="179"/>
      <c r="BI12" s="179"/>
      <c r="BJ12" s="179"/>
      <c r="BK12" s="179"/>
      <c r="BL12" s="179"/>
      <c r="BN12" s="33"/>
    </row>
    <row r="13" spans="1:66" x14ac:dyDescent="0.25">
      <c r="A13" s="656"/>
      <c r="B13" s="560" t="s">
        <v>205</v>
      </c>
      <c r="C13" s="478"/>
      <c r="D13" s="49">
        <v>725</v>
      </c>
      <c r="E13" s="50"/>
      <c r="F13" s="68" t="s">
        <v>92</v>
      </c>
      <c r="G13" s="69" t="s">
        <v>23</v>
      </c>
      <c r="H13" s="70">
        <f>INDEX(AB$3:AB$19,MATCH($G13,$N$3:$N$19,0),MATCH($F13,AA$3:AA$19,0))</f>
        <v>15</v>
      </c>
      <c r="I13" s="66"/>
      <c r="J13" s="67" t="s">
        <v>121</v>
      </c>
      <c r="K13" s="49">
        <v>4</v>
      </c>
      <c r="L13" s="66"/>
      <c r="M13" s="163"/>
      <c r="N13" s="178"/>
      <c r="O13" s="178"/>
      <c r="P13" s="179"/>
      <c r="Q13" s="180"/>
      <c r="R13" s="179"/>
      <c r="S13" s="180"/>
      <c r="T13" s="179"/>
      <c r="U13" s="178"/>
      <c r="V13" s="179"/>
      <c r="W13" s="178"/>
      <c r="X13" s="179"/>
      <c r="Y13" s="178"/>
      <c r="Z13" s="179"/>
      <c r="AA13" s="178"/>
      <c r="AB13" s="179"/>
      <c r="AC13" s="178"/>
      <c r="AD13" s="179"/>
      <c r="AE13" s="178"/>
      <c r="AF13" s="179"/>
      <c r="AG13" s="178"/>
      <c r="AH13" s="179"/>
      <c r="AI13" s="178"/>
      <c r="AJ13" s="179"/>
      <c r="AK13" s="178"/>
      <c r="AL13" s="179"/>
      <c r="AM13" s="178"/>
      <c r="AN13" s="179"/>
      <c r="AO13" s="178"/>
      <c r="AP13" s="179"/>
      <c r="AQ13" s="180"/>
      <c r="AR13" s="179"/>
      <c r="AS13" s="178"/>
      <c r="AT13" s="179"/>
      <c r="AU13" s="178"/>
      <c r="AV13" s="179"/>
      <c r="AW13" s="178"/>
      <c r="AX13" s="179"/>
      <c r="AY13" s="178"/>
      <c r="AZ13" s="179"/>
      <c r="BA13" s="178"/>
      <c r="BB13" s="179"/>
      <c r="BC13" s="178"/>
      <c r="BD13" s="179"/>
      <c r="BE13" s="178"/>
      <c r="BF13" s="179"/>
      <c r="BG13" s="178"/>
      <c r="BH13" s="179"/>
      <c r="BI13" s="179"/>
      <c r="BJ13" s="179"/>
      <c r="BK13" s="179"/>
      <c r="BL13" s="179"/>
      <c r="BN13" s="33"/>
    </row>
    <row r="14" spans="1:66" x14ac:dyDescent="0.25">
      <c r="A14" s="656"/>
      <c r="B14" s="71"/>
      <c r="C14" s="72"/>
      <c r="D14" s="73"/>
      <c r="E14" s="74"/>
      <c r="F14" s="75" t="s">
        <v>178</v>
      </c>
      <c r="G14" s="165" t="s">
        <v>40</v>
      </c>
      <c r="H14" s="76" t="s">
        <v>12</v>
      </c>
      <c r="I14" s="77" t="s">
        <v>0</v>
      </c>
      <c r="J14" s="67" t="s">
        <v>122</v>
      </c>
      <c r="K14" s="49">
        <v>480</v>
      </c>
      <c r="L14" s="66"/>
      <c r="M14" s="163"/>
      <c r="N14" s="178"/>
      <c r="O14" s="178"/>
      <c r="P14" s="179"/>
      <c r="Q14" s="180"/>
      <c r="R14" s="179"/>
      <c r="S14" s="180"/>
      <c r="T14" s="179"/>
      <c r="U14" s="178"/>
      <c r="V14" s="179"/>
      <c r="W14" s="178"/>
      <c r="X14" s="179"/>
      <c r="Y14" s="178"/>
      <c r="Z14" s="179"/>
      <c r="AA14" s="178"/>
      <c r="AB14" s="179"/>
      <c r="AC14" s="178"/>
      <c r="AD14" s="179"/>
      <c r="AE14" s="178"/>
      <c r="AF14" s="179"/>
      <c r="AG14" s="178"/>
      <c r="AH14" s="179"/>
      <c r="AI14" s="178"/>
      <c r="AJ14" s="179"/>
      <c r="AK14" s="178"/>
      <c r="AL14" s="179"/>
      <c r="AM14" s="178"/>
      <c r="AN14" s="179"/>
      <c r="AO14" s="178"/>
      <c r="AP14" s="179"/>
      <c r="AQ14" s="180"/>
      <c r="AR14" s="179"/>
      <c r="AS14" s="178"/>
      <c r="AT14" s="179"/>
      <c r="AU14" s="178"/>
      <c r="AV14" s="179"/>
      <c r="AW14" s="178"/>
      <c r="AX14" s="179"/>
      <c r="AY14" s="178"/>
      <c r="AZ14" s="179"/>
      <c r="BA14" s="178"/>
      <c r="BB14" s="179"/>
      <c r="BC14" s="178"/>
      <c r="BD14" s="179"/>
      <c r="BE14" s="178"/>
      <c r="BF14" s="179"/>
      <c r="BG14" s="178"/>
      <c r="BH14" s="179"/>
      <c r="BI14" s="179"/>
      <c r="BJ14" s="179"/>
      <c r="BK14" s="179"/>
      <c r="BL14" s="179"/>
      <c r="BN14" s="33"/>
    </row>
    <row r="15" spans="1:66" x14ac:dyDescent="0.25">
      <c r="A15" s="656"/>
      <c r="B15" s="164" t="s">
        <v>179</v>
      </c>
      <c r="C15" s="165"/>
      <c r="D15" s="78" t="s">
        <v>12</v>
      </c>
      <c r="E15" s="79" t="s">
        <v>0</v>
      </c>
      <c r="F15" s="80"/>
      <c r="G15" s="81"/>
      <c r="H15" s="169"/>
      <c r="I15" s="83"/>
      <c r="J15" s="67" t="s">
        <v>124</v>
      </c>
      <c r="K15" s="49">
        <v>587</v>
      </c>
      <c r="L15" s="66"/>
      <c r="M15" s="163"/>
      <c r="N15" s="178"/>
      <c r="O15" s="178"/>
      <c r="P15" s="179"/>
      <c r="Q15" s="180"/>
      <c r="R15" s="179"/>
      <c r="S15" s="180"/>
      <c r="T15" s="179"/>
      <c r="U15" s="178"/>
      <c r="V15" s="179"/>
      <c r="W15" s="178"/>
      <c r="X15" s="179"/>
      <c r="Y15" s="178"/>
      <c r="Z15" s="179"/>
      <c r="AA15" s="178"/>
      <c r="AB15" s="179"/>
      <c r="AC15" s="178"/>
      <c r="AD15" s="179"/>
      <c r="AE15" s="178"/>
      <c r="AF15" s="179"/>
      <c r="AG15" s="178"/>
      <c r="AH15" s="179"/>
      <c r="AI15" s="178"/>
      <c r="AJ15" s="179"/>
      <c r="AK15" s="178"/>
      <c r="AL15" s="179"/>
      <c r="AM15" s="178"/>
      <c r="AN15" s="179"/>
      <c r="AO15" s="178"/>
      <c r="AP15" s="179"/>
      <c r="AQ15" s="180"/>
      <c r="AR15" s="179"/>
      <c r="AS15" s="178"/>
      <c r="AT15" s="179"/>
      <c r="AU15" s="178"/>
      <c r="AV15" s="179"/>
      <c r="AW15" s="178"/>
      <c r="AX15" s="179"/>
      <c r="AY15" s="178"/>
      <c r="AZ15" s="179"/>
      <c r="BA15" s="178"/>
      <c r="BB15" s="179"/>
      <c r="BC15" s="178"/>
      <c r="BD15" s="179"/>
      <c r="BE15" s="178"/>
      <c r="BF15" s="179"/>
      <c r="BG15" s="178"/>
      <c r="BH15" s="179"/>
      <c r="BI15" s="179"/>
      <c r="BJ15" s="179"/>
      <c r="BK15" s="179"/>
      <c r="BL15" s="179"/>
      <c r="BN15" s="33"/>
    </row>
    <row r="16" spans="1:66" x14ac:dyDescent="0.25">
      <c r="A16" s="656"/>
      <c r="B16" s="560"/>
      <c r="C16" s="478"/>
      <c r="D16" s="49"/>
      <c r="E16" s="50"/>
      <c r="F16" s="561"/>
      <c r="G16" s="562"/>
      <c r="H16" s="562"/>
      <c r="I16" s="563"/>
      <c r="J16" s="67" t="s">
        <v>126</v>
      </c>
      <c r="K16" s="49">
        <v>647</v>
      </c>
      <c r="L16" s="66"/>
      <c r="M16" s="163"/>
      <c r="N16" s="178"/>
      <c r="O16" s="178"/>
      <c r="P16" s="179"/>
      <c r="Q16" s="180"/>
      <c r="R16" s="179"/>
      <c r="S16" s="180"/>
      <c r="T16" s="179"/>
      <c r="U16" s="178"/>
      <c r="V16" s="179"/>
      <c r="W16" s="178"/>
      <c r="X16" s="179"/>
      <c r="Y16" s="178"/>
      <c r="Z16" s="179"/>
      <c r="AA16" s="178"/>
      <c r="AB16" s="179"/>
      <c r="AC16" s="178"/>
      <c r="AD16" s="179"/>
      <c r="AE16" s="178"/>
      <c r="AF16" s="179"/>
      <c r="AG16" s="178"/>
      <c r="AH16" s="179"/>
      <c r="AI16" s="178"/>
      <c r="AJ16" s="179"/>
      <c r="AK16" s="178"/>
      <c r="AL16" s="179"/>
      <c r="AM16" s="178"/>
      <c r="AN16" s="179"/>
      <c r="AO16" s="178"/>
      <c r="AP16" s="179"/>
      <c r="AQ16" s="180"/>
      <c r="AR16" s="179"/>
      <c r="AS16" s="178"/>
      <c r="AT16" s="179"/>
      <c r="AU16" s="178"/>
      <c r="AV16" s="179"/>
      <c r="AW16" s="178"/>
      <c r="AX16" s="179"/>
      <c r="AY16" s="178"/>
      <c r="AZ16" s="179"/>
      <c r="BA16" s="178"/>
      <c r="BB16" s="179"/>
      <c r="BC16" s="178"/>
      <c r="BD16" s="179"/>
      <c r="BE16" s="178"/>
      <c r="BF16" s="179"/>
      <c r="BG16" s="178"/>
      <c r="BH16" s="179"/>
      <c r="BI16" s="179"/>
      <c r="BJ16" s="179"/>
      <c r="BK16" s="179"/>
      <c r="BL16" s="179"/>
      <c r="BN16" s="33"/>
    </row>
    <row r="17" spans="1:66" x14ac:dyDescent="0.25">
      <c r="A17" s="656"/>
      <c r="B17" s="84"/>
      <c r="C17" s="85"/>
      <c r="D17" s="85"/>
      <c r="E17" s="86"/>
      <c r="F17" s="564"/>
      <c r="G17" s="565"/>
      <c r="H17" s="565"/>
      <c r="I17" s="566"/>
      <c r="J17" s="67" t="s">
        <v>123</v>
      </c>
      <c r="K17" s="169">
        <v>530</v>
      </c>
      <c r="L17" s="66"/>
      <c r="M17" s="163"/>
      <c r="N17" s="178"/>
      <c r="O17" s="178"/>
      <c r="P17" s="179"/>
      <c r="Q17" s="180"/>
      <c r="R17" s="179"/>
      <c r="S17" s="180"/>
      <c r="T17" s="179"/>
      <c r="U17" s="178"/>
      <c r="V17" s="179"/>
      <c r="W17" s="178"/>
      <c r="X17" s="179"/>
      <c r="Y17" s="178"/>
      <c r="Z17" s="179"/>
      <c r="AA17" s="178"/>
      <c r="AB17" s="179"/>
      <c r="AC17" s="178"/>
      <c r="AD17" s="179"/>
      <c r="AE17" s="178"/>
      <c r="AF17" s="179"/>
      <c r="AG17" s="178"/>
      <c r="AH17" s="179"/>
      <c r="AI17" s="178"/>
      <c r="AJ17" s="179"/>
      <c r="AK17" s="178"/>
      <c r="AL17" s="179"/>
      <c r="AM17" s="178"/>
      <c r="AN17" s="179"/>
      <c r="AO17" s="178"/>
      <c r="AP17" s="179"/>
      <c r="AQ17" s="180"/>
      <c r="AR17" s="179"/>
      <c r="AS17" s="178"/>
      <c r="AT17" s="179"/>
      <c r="AU17" s="178"/>
      <c r="AV17" s="179"/>
      <c r="AW17" s="178"/>
      <c r="AX17" s="179"/>
      <c r="AY17" s="178"/>
      <c r="AZ17" s="179"/>
      <c r="BA17" s="178"/>
      <c r="BB17" s="179"/>
      <c r="BC17" s="178"/>
      <c r="BD17" s="179"/>
      <c r="BE17" s="178"/>
      <c r="BF17" s="179"/>
      <c r="BG17" s="178"/>
      <c r="BH17" s="179"/>
      <c r="BI17" s="179"/>
      <c r="BJ17" s="179"/>
      <c r="BK17" s="179"/>
      <c r="BL17" s="179"/>
      <c r="BN17" s="33"/>
    </row>
    <row r="18" spans="1:66" x14ac:dyDescent="0.2">
      <c r="A18" s="656"/>
      <c r="B18" s="164" t="s">
        <v>125</v>
      </c>
      <c r="C18" s="165"/>
      <c r="D18" s="87" t="s">
        <v>12</v>
      </c>
      <c r="E18" s="88" t="s">
        <v>0</v>
      </c>
      <c r="F18" s="564"/>
      <c r="G18" s="565"/>
      <c r="H18" s="565"/>
      <c r="I18" s="566"/>
      <c r="J18" s="570"/>
      <c r="K18" s="518"/>
      <c r="L18" s="571"/>
      <c r="M18" s="163"/>
      <c r="N18" s="178"/>
      <c r="O18" s="178"/>
      <c r="P18" s="179"/>
      <c r="Q18" s="180"/>
      <c r="R18" s="179"/>
      <c r="S18" s="180"/>
      <c r="T18" s="179"/>
      <c r="U18" s="178"/>
      <c r="V18" s="179"/>
      <c r="W18" s="178"/>
      <c r="X18" s="179"/>
      <c r="Y18" s="178"/>
      <c r="Z18" s="179"/>
      <c r="AA18" s="178"/>
      <c r="AB18" s="179"/>
      <c r="AC18" s="178"/>
      <c r="AD18" s="179"/>
      <c r="AE18" s="178"/>
      <c r="AF18" s="179"/>
      <c r="AG18" s="178"/>
      <c r="AH18" s="179"/>
      <c r="AI18" s="178"/>
      <c r="AJ18" s="179"/>
      <c r="AK18" s="178"/>
      <c r="AL18" s="179"/>
      <c r="AM18" s="178"/>
      <c r="AN18" s="179"/>
      <c r="AO18" s="178"/>
      <c r="AP18" s="179"/>
      <c r="AQ18" s="180"/>
      <c r="AR18" s="179"/>
      <c r="AS18" s="178"/>
      <c r="AT18" s="179"/>
      <c r="AU18" s="178"/>
      <c r="AV18" s="179"/>
      <c r="AW18" s="178"/>
      <c r="AX18" s="179"/>
      <c r="AY18" s="178"/>
      <c r="AZ18" s="179"/>
      <c r="BA18" s="178"/>
      <c r="BB18" s="179"/>
      <c r="BC18" s="178"/>
      <c r="BD18" s="179"/>
      <c r="BE18" s="178"/>
      <c r="BF18" s="179"/>
      <c r="BG18" s="178"/>
      <c r="BH18" s="179"/>
      <c r="BI18" s="179"/>
      <c r="BJ18" s="179"/>
      <c r="BK18" s="179"/>
      <c r="BL18" s="179"/>
      <c r="BN18" s="33"/>
    </row>
    <row r="19" spans="1:66" ht="15.75" thickBot="1" x14ac:dyDescent="0.25">
      <c r="A19" s="657"/>
      <c r="B19" s="575" t="s">
        <v>127</v>
      </c>
      <c r="C19" s="576"/>
      <c r="D19" s="89"/>
      <c r="E19" s="90"/>
      <c r="F19" s="567"/>
      <c r="G19" s="568"/>
      <c r="H19" s="568"/>
      <c r="I19" s="569"/>
      <c r="J19" s="572"/>
      <c r="K19" s="573"/>
      <c r="L19" s="574"/>
      <c r="M19" s="35"/>
      <c r="N19" s="45" t="s">
        <v>23</v>
      </c>
      <c r="O19" s="45" t="s">
        <v>88</v>
      </c>
      <c r="P19" s="45">
        <v>14</v>
      </c>
      <c r="Q19" s="45" t="s">
        <v>89</v>
      </c>
      <c r="R19" s="45">
        <v>13</v>
      </c>
      <c r="S19" s="45" t="s">
        <v>187</v>
      </c>
      <c r="T19" s="45">
        <v>13</v>
      </c>
      <c r="U19" s="45" t="s">
        <v>90</v>
      </c>
      <c r="V19" s="45">
        <v>14</v>
      </c>
      <c r="W19" s="45" t="s">
        <v>188</v>
      </c>
      <c r="X19" s="45">
        <v>12</v>
      </c>
      <c r="Y19" s="45" t="s">
        <v>91</v>
      </c>
      <c r="Z19" s="45">
        <v>15</v>
      </c>
      <c r="AA19" s="45" t="s">
        <v>92</v>
      </c>
      <c r="AB19" s="46">
        <v>15</v>
      </c>
      <c r="AC19" s="45" t="s">
        <v>93</v>
      </c>
      <c r="AD19" s="45">
        <v>9</v>
      </c>
      <c r="AE19" s="45" t="s">
        <v>94</v>
      </c>
      <c r="AF19" s="45">
        <v>9</v>
      </c>
      <c r="AG19" s="45" t="s">
        <v>95</v>
      </c>
      <c r="AH19" s="45">
        <v>14</v>
      </c>
      <c r="AI19" s="45" t="s">
        <v>96</v>
      </c>
      <c r="AJ19" s="45">
        <v>17</v>
      </c>
      <c r="AK19" s="45" t="s">
        <v>97</v>
      </c>
      <c r="AL19" s="45">
        <v>16</v>
      </c>
      <c r="AM19" s="45" t="s">
        <v>98</v>
      </c>
      <c r="AN19" s="45">
        <v>17</v>
      </c>
      <c r="AO19" s="45" t="s">
        <v>99</v>
      </c>
      <c r="AP19" s="45">
        <v>23</v>
      </c>
      <c r="AQ19" s="45" t="s">
        <v>100</v>
      </c>
      <c r="AR19" s="45">
        <v>24</v>
      </c>
      <c r="AS19" s="45" t="s">
        <v>101</v>
      </c>
      <c r="AT19" s="45">
        <v>22</v>
      </c>
      <c r="AU19" s="45" t="s">
        <v>102</v>
      </c>
      <c r="AV19" s="45">
        <v>21</v>
      </c>
      <c r="AW19" s="45" t="s">
        <v>103</v>
      </c>
      <c r="AX19" s="45">
        <v>26</v>
      </c>
      <c r="AY19" s="45" t="s">
        <v>104</v>
      </c>
      <c r="AZ19" s="45">
        <v>20</v>
      </c>
      <c r="BA19" s="45" t="s">
        <v>105</v>
      </c>
      <c r="BB19" s="45">
        <v>29</v>
      </c>
      <c r="BC19" s="45" t="s">
        <v>106</v>
      </c>
      <c r="BD19" s="45">
        <v>18</v>
      </c>
      <c r="BE19" s="45" t="s">
        <v>107</v>
      </c>
      <c r="BF19" s="45">
        <v>14</v>
      </c>
      <c r="BG19" s="45" t="s">
        <v>108</v>
      </c>
      <c r="BH19" s="45">
        <v>28</v>
      </c>
      <c r="BI19" s="45" t="s">
        <v>109</v>
      </c>
      <c r="BJ19" s="45">
        <v>17</v>
      </c>
      <c r="BK19" s="54" t="s">
        <v>189</v>
      </c>
      <c r="BL19" s="54">
        <v>28</v>
      </c>
    </row>
    <row r="20" spans="1:66" ht="15" customHeight="1" x14ac:dyDescent="0.25">
      <c r="A20" s="91"/>
      <c r="B20" s="91"/>
      <c r="C20" s="91"/>
      <c r="D20" s="91"/>
      <c r="E20" s="91"/>
      <c r="F20" s="91"/>
      <c r="G20" s="91"/>
      <c r="H20" s="91"/>
      <c r="I20" s="91"/>
      <c r="J20" s="91"/>
      <c r="K20" s="91"/>
      <c r="L20" s="91"/>
      <c r="M20" s="53"/>
      <c r="N20" s="53"/>
      <c r="O20" s="53"/>
      <c r="P20"/>
      <c r="Q20"/>
      <c r="R20"/>
      <c r="S20"/>
      <c r="T20"/>
      <c r="U20"/>
      <c r="V20"/>
      <c r="W20"/>
    </row>
    <row r="21" spans="1:66" ht="15" customHeight="1" thickBot="1" x14ac:dyDescent="0.3">
      <c r="A21" s="91"/>
      <c r="B21" s="91"/>
      <c r="C21" s="91"/>
      <c r="D21" s="91"/>
      <c r="E21" s="91"/>
      <c r="F21" s="91"/>
      <c r="G21" s="91"/>
      <c r="H21" s="91"/>
      <c r="I21" s="91"/>
      <c r="J21" s="91"/>
      <c r="K21" s="91"/>
      <c r="L21" s="91"/>
      <c r="M21" s="53"/>
      <c r="N21" s="53"/>
      <c r="O21" s="53"/>
    </row>
    <row r="22" spans="1:66" ht="15" customHeight="1" x14ac:dyDescent="0.25">
      <c r="A22" s="633" t="s">
        <v>128</v>
      </c>
      <c r="B22" s="647" t="s">
        <v>129</v>
      </c>
      <c r="C22" s="648"/>
      <c r="D22" s="648"/>
      <c r="E22" s="648"/>
      <c r="F22" s="658" t="s">
        <v>111</v>
      </c>
      <c r="G22" s="659"/>
      <c r="H22" s="660"/>
      <c r="I22" s="661"/>
      <c r="J22" s="662" t="s">
        <v>112</v>
      </c>
      <c r="K22" s="663"/>
      <c r="L22" s="664"/>
      <c r="M22" s="34"/>
    </row>
    <row r="23" spans="1:66" ht="15" customHeight="1" x14ac:dyDescent="0.25">
      <c r="A23" s="634"/>
      <c r="B23" s="611" t="s">
        <v>11</v>
      </c>
      <c r="C23" s="612"/>
      <c r="D23" s="56" t="s">
        <v>12</v>
      </c>
      <c r="E23" s="92" t="s">
        <v>0</v>
      </c>
      <c r="F23" s="58" t="s">
        <v>11</v>
      </c>
      <c r="G23" s="59" t="s">
        <v>40</v>
      </c>
      <c r="H23" s="56" t="s">
        <v>12</v>
      </c>
      <c r="I23" s="57" t="s">
        <v>0</v>
      </c>
      <c r="J23" s="58" t="s">
        <v>11</v>
      </c>
      <c r="K23" s="56" t="s">
        <v>12</v>
      </c>
      <c r="L23" s="57" t="s">
        <v>0</v>
      </c>
      <c r="M23" s="34"/>
    </row>
    <row r="24" spans="1:66" ht="15" customHeight="1" x14ac:dyDescent="0.25">
      <c r="A24" s="634"/>
      <c r="B24" s="580" t="s">
        <v>206</v>
      </c>
      <c r="C24" s="463"/>
      <c r="D24" s="49">
        <v>725</v>
      </c>
      <c r="E24" s="93">
        <v>750</v>
      </c>
      <c r="F24" s="60" t="s">
        <v>93</v>
      </c>
      <c r="G24" s="61" t="s">
        <v>23</v>
      </c>
      <c r="H24" s="62">
        <f>INDEX(AD$3:AD$19,MATCH($G24,$N$3:$N$19,0),MATCH($F24,AC$3:AC$19,0))</f>
        <v>9</v>
      </c>
      <c r="I24" s="50">
        <v>12</v>
      </c>
      <c r="J24" s="67" t="s">
        <v>130</v>
      </c>
      <c r="K24" s="49">
        <v>82</v>
      </c>
      <c r="L24" s="66"/>
      <c r="M24" s="34"/>
    </row>
    <row r="25" spans="1:66" ht="15" customHeight="1" x14ac:dyDescent="0.25">
      <c r="A25" s="634"/>
      <c r="B25" s="665" t="s">
        <v>115</v>
      </c>
      <c r="C25" s="666"/>
      <c r="D25" s="666"/>
      <c r="E25" s="667"/>
      <c r="F25" s="60" t="s">
        <v>94</v>
      </c>
      <c r="G25" s="61" t="s">
        <v>23</v>
      </c>
      <c r="H25" s="62">
        <f>INDEX(AF$3:AF$19,MATCH($G25,$N$3:$N$19,0),MATCH($F25,AE$3:AE$19,0))</f>
        <v>9</v>
      </c>
      <c r="I25" s="50">
        <v>14</v>
      </c>
      <c r="J25" s="67" t="s">
        <v>131</v>
      </c>
      <c r="K25" s="49">
        <v>428</v>
      </c>
      <c r="L25" s="66"/>
      <c r="M25" s="34"/>
    </row>
    <row r="26" spans="1:66" ht="15" customHeight="1" x14ac:dyDescent="0.25">
      <c r="A26" s="634"/>
      <c r="B26" s="580" t="s">
        <v>192</v>
      </c>
      <c r="C26" s="463"/>
      <c r="D26" s="49">
        <v>42</v>
      </c>
      <c r="E26" s="50"/>
      <c r="F26" s="60" t="s">
        <v>95</v>
      </c>
      <c r="G26" s="94" t="s">
        <v>23</v>
      </c>
      <c r="H26" s="62">
        <f>INDEX(AH$3:AH$19,MATCH($G26,$N$3:$N$19,0),MATCH($F26,AG$3:AG$19,0))</f>
        <v>14</v>
      </c>
      <c r="I26" s="50"/>
      <c r="J26" s="67" t="s">
        <v>132</v>
      </c>
      <c r="K26" s="49">
        <v>22</v>
      </c>
      <c r="L26" s="66"/>
      <c r="M26" s="34"/>
    </row>
    <row r="27" spans="1:66" ht="15" customHeight="1" x14ac:dyDescent="0.25">
      <c r="A27" s="634"/>
      <c r="B27" s="605" t="s">
        <v>115</v>
      </c>
      <c r="C27" s="453"/>
      <c r="D27" s="453"/>
      <c r="E27" s="606"/>
      <c r="F27" s="75" t="s">
        <v>178</v>
      </c>
      <c r="G27" s="150" t="s">
        <v>40</v>
      </c>
      <c r="H27" s="76" t="s">
        <v>12</v>
      </c>
      <c r="I27" s="88" t="s">
        <v>0</v>
      </c>
      <c r="J27" s="67" t="s">
        <v>133</v>
      </c>
      <c r="K27" s="49">
        <v>3</v>
      </c>
      <c r="L27" s="66"/>
      <c r="M27" s="34"/>
    </row>
    <row r="28" spans="1:66" ht="15" customHeight="1" x14ac:dyDescent="0.25">
      <c r="A28" s="634"/>
      <c r="B28" s="607" t="s">
        <v>201</v>
      </c>
      <c r="C28" s="478"/>
      <c r="D28" s="49">
        <v>1137</v>
      </c>
      <c r="E28" s="161"/>
      <c r="F28" s="98"/>
      <c r="G28" s="49"/>
      <c r="H28" s="99"/>
      <c r="I28" s="100"/>
      <c r="J28" s="101" t="s">
        <v>134</v>
      </c>
      <c r="K28" s="51">
        <v>3</v>
      </c>
      <c r="L28" s="66"/>
      <c r="M28" s="34"/>
    </row>
    <row r="29" spans="1:66" ht="15" customHeight="1" x14ac:dyDescent="0.25">
      <c r="A29" s="634"/>
      <c r="B29" s="95"/>
      <c r="C29" s="96"/>
      <c r="D29" s="96"/>
      <c r="E29" s="96"/>
      <c r="F29" s="599"/>
      <c r="G29" s="600"/>
      <c r="H29" s="600"/>
      <c r="I29" s="601"/>
      <c r="J29" s="104" t="s">
        <v>135</v>
      </c>
      <c r="K29" s="105">
        <v>430</v>
      </c>
      <c r="L29" s="106"/>
      <c r="M29" s="34"/>
    </row>
    <row r="30" spans="1:66" ht="15" customHeight="1" x14ac:dyDescent="0.25">
      <c r="A30" s="634"/>
      <c r="B30" s="579" t="s">
        <v>179</v>
      </c>
      <c r="C30" s="455"/>
      <c r="D30" s="76" t="s">
        <v>12</v>
      </c>
      <c r="E30" s="97" t="s">
        <v>0</v>
      </c>
      <c r="F30" s="630"/>
      <c r="G30" s="631"/>
      <c r="H30" s="631"/>
      <c r="I30" s="632"/>
      <c r="J30" s="67" t="s">
        <v>138</v>
      </c>
      <c r="K30" s="49">
        <v>574</v>
      </c>
      <c r="L30" s="66"/>
      <c r="M30" s="34"/>
    </row>
    <row r="31" spans="1:66" ht="15" customHeight="1" thickBot="1" x14ac:dyDescent="0.3">
      <c r="A31" s="634"/>
      <c r="B31" s="575"/>
      <c r="C31" s="576"/>
      <c r="D31" s="102"/>
      <c r="E31" s="103"/>
      <c r="F31" s="630"/>
      <c r="G31" s="631"/>
      <c r="H31" s="631"/>
      <c r="I31" s="632"/>
      <c r="J31" s="110" t="s">
        <v>136</v>
      </c>
      <c r="K31" s="49">
        <v>480</v>
      </c>
      <c r="L31" s="111"/>
      <c r="M31" s="34"/>
    </row>
    <row r="32" spans="1:66" ht="15" customHeight="1" thickBot="1" x14ac:dyDescent="0.3">
      <c r="A32" s="634"/>
      <c r="B32" s="107" t="s">
        <v>125</v>
      </c>
      <c r="C32" s="108"/>
      <c r="D32" s="87" t="s">
        <v>12</v>
      </c>
      <c r="E32" s="109" t="s">
        <v>0</v>
      </c>
      <c r="F32" s="602"/>
      <c r="G32" s="603"/>
      <c r="H32" s="603"/>
      <c r="I32" s="604"/>
      <c r="J32" s="616"/>
      <c r="K32" s="617"/>
      <c r="L32" s="618"/>
      <c r="M32" s="34"/>
    </row>
    <row r="33" spans="1:60" ht="14.25" customHeight="1" thickBot="1" x14ac:dyDescent="0.3">
      <c r="A33" s="635"/>
      <c r="B33" s="614" t="s">
        <v>137</v>
      </c>
      <c r="C33" s="615"/>
      <c r="D33" s="89"/>
      <c r="E33" s="181"/>
      <c r="F33" s="173"/>
      <c r="G33" s="173"/>
      <c r="H33" s="173"/>
      <c r="I33" s="173"/>
      <c r="J33" s="166"/>
      <c r="K33" s="166"/>
      <c r="L33" s="166"/>
      <c r="M33" s="53"/>
      <c r="N33" s="53"/>
    </row>
    <row r="34" spans="1:60" ht="14.25" customHeight="1" x14ac:dyDescent="0.25">
      <c r="A34" s="188"/>
      <c r="B34" s="187"/>
      <c r="C34" s="185"/>
      <c r="D34" s="183"/>
      <c r="E34" s="190"/>
      <c r="F34" s="173"/>
      <c r="G34" s="173"/>
      <c r="H34" s="173"/>
      <c r="I34" s="173"/>
      <c r="J34" s="166"/>
      <c r="K34" s="166"/>
      <c r="L34" s="166"/>
      <c r="M34" s="53"/>
      <c r="N34" s="53"/>
    </row>
    <row r="35" spans="1:60" ht="14.25" customHeight="1" thickBot="1" x14ac:dyDescent="0.3">
      <c r="A35" s="189"/>
      <c r="B35" s="174"/>
      <c r="C35" s="186"/>
      <c r="D35" s="184"/>
      <c r="E35" s="191"/>
      <c r="F35" s="182"/>
      <c r="G35" s="173"/>
      <c r="H35" s="173"/>
      <c r="I35" s="173"/>
      <c r="J35" s="166"/>
      <c r="K35" s="166"/>
      <c r="L35" s="166"/>
      <c r="M35" s="53"/>
      <c r="N35" s="53"/>
    </row>
    <row r="36" spans="1:60" ht="15" customHeight="1" x14ac:dyDescent="0.25">
      <c r="A36" s="636" t="s">
        <v>139</v>
      </c>
      <c r="B36" s="638" t="s">
        <v>110</v>
      </c>
      <c r="C36" s="639"/>
      <c r="D36" s="639"/>
      <c r="E36" s="640"/>
      <c r="F36" s="641" t="s">
        <v>111</v>
      </c>
      <c r="G36" s="642"/>
      <c r="H36" s="642"/>
      <c r="I36" s="643"/>
      <c r="J36" s="619" t="s">
        <v>112</v>
      </c>
      <c r="K36" s="620"/>
      <c r="L36" s="621"/>
      <c r="M36" s="34"/>
    </row>
    <row r="37" spans="1:60" ht="15" customHeight="1" x14ac:dyDescent="0.25">
      <c r="A37" s="637"/>
      <c r="B37" s="611" t="s">
        <v>11</v>
      </c>
      <c r="C37" s="612"/>
      <c r="D37" s="56" t="s">
        <v>12</v>
      </c>
      <c r="E37" s="57" t="s">
        <v>0</v>
      </c>
      <c r="F37" s="58" t="s">
        <v>11</v>
      </c>
      <c r="G37" s="59" t="s">
        <v>40</v>
      </c>
      <c r="H37" s="56" t="s">
        <v>12</v>
      </c>
      <c r="I37" s="57" t="s">
        <v>0</v>
      </c>
      <c r="J37" s="113" t="s">
        <v>11</v>
      </c>
      <c r="K37" s="114" t="s">
        <v>12</v>
      </c>
      <c r="L37" s="115" t="s">
        <v>0</v>
      </c>
      <c r="M37" s="34"/>
    </row>
    <row r="38" spans="1:60" ht="15" customHeight="1" x14ac:dyDescent="0.25">
      <c r="A38" s="637"/>
      <c r="B38" s="580" t="s">
        <v>206</v>
      </c>
      <c r="C38" s="463"/>
      <c r="D38" s="49">
        <v>725</v>
      </c>
      <c r="E38" s="50">
        <v>720</v>
      </c>
      <c r="F38" s="60" t="s">
        <v>96</v>
      </c>
      <c r="G38" s="61" t="s">
        <v>23</v>
      </c>
      <c r="H38" s="116">
        <f>INDEX(AJ$3:AJ$19,MATCH($G38,$N$3:$N$19,0),MATCH($F38,AI$3:AI$19,0))</f>
        <v>17</v>
      </c>
      <c r="I38" s="50">
        <v>20</v>
      </c>
      <c r="J38" s="67" t="s">
        <v>193</v>
      </c>
      <c r="K38" s="49">
        <v>83</v>
      </c>
      <c r="L38" s="117"/>
      <c r="M38" s="34"/>
    </row>
    <row r="39" spans="1:60" ht="15" customHeight="1" x14ac:dyDescent="0.25">
      <c r="A39" s="637"/>
      <c r="B39" s="644" t="s">
        <v>115</v>
      </c>
      <c r="C39" s="645"/>
      <c r="D39" s="645"/>
      <c r="E39" s="646"/>
      <c r="F39" s="60" t="s">
        <v>97</v>
      </c>
      <c r="G39" s="61" t="s">
        <v>23</v>
      </c>
      <c r="H39" s="116">
        <f>INDEX(AL$3:AL$19,MATCH($G39,$N$3:$N$19,0),MATCH($F39,AK$3:AK$19,0))</f>
        <v>16</v>
      </c>
      <c r="I39" s="50">
        <v>18</v>
      </c>
      <c r="J39" s="67" t="s">
        <v>140</v>
      </c>
      <c r="K39" s="49">
        <v>6</v>
      </c>
      <c r="L39" s="117"/>
      <c r="M39" s="34"/>
    </row>
    <row r="40" spans="1:60" ht="15" customHeight="1" x14ac:dyDescent="0.25">
      <c r="A40" s="637"/>
      <c r="B40" s="580" t="s">
        <v>194</v>
      </c>
      <c r="C40" s="463"/>
      <c r="D40" s="49">
        <v>31</v>
      </c>
      <c r="E40" s="50"/>
      <c r="F40" s="60" t="s">
        <v>98</v>
      </c>
      <c r="G40" s="94" t="s">
        <v>23</v>
      </c>
      <c r="H40" s="62">
        <f>INDEX(AN$3:AN$19,MATCH($G40,$N$3:$N$19,0),MATCH($F40,AM$3:AM$19,0))</f>
        <v>17</v>
      </c>
      <c r="I40" s="50"/>
      <c r="J40" s="67" t="s">
        <v>141</v>
      </c>
      <c r="K40" s="49">
        <v>428</v>
      </c>
      <c r="L40" s="117"/>
      <c r="M40" s="34"/>
    </row>
    <row r="41" spans="1:60" ht="15" customHeight="1" x14ac:dyDescent="0.25">
      <c r="A41" s="637"/>
      <c r="B41" s="95"/>
      <c r="C41" s="96"/>
      <c r="D41" s="96"/>
      <c r="E41" s="118"/>
      <c r="F41" s="75" t="s">
        <v>178</v>
      </c>
      <c r="G41" s="165" t="s">
        <v>40</v>
      </c>
      <c r="H41" s="76" t="s">
        <v>12</v>
      </c>
      <c r="I41" s="77" t="s">
        <v>0</v>
      </c>
      <c r="J41" s="67" t="s">
        <v>142</v>
      </c>
      <c r="K41" s="49">
        <v>428</v>
      </c>
      <c r="L41" s="117"/>
      <c r="M41" s="34"/>
    </row>
    <row r="42" spans="1:60" ht="15" customHeight="1" x14ac:dyDescent="0.25">
      <c r="A42" s="637"/>
      <c r="B42" s="579" t="s">
        <v>179</v>
      </c>
      <c r="C42" s="455"/>
      <c r="D42" s="76" t="s">
        <v>12</v>
      </c>
      <c r="E42" s="77" t="s">
        <v>0</v>
      </c>
      <c r="F42" s="60"/>
      <c r="G42" s="49"/>
      <c r="H42" s="49"/>
      <c r="I42" s="50"/>
      <c r="J42" s="67" t="s">
        <v>143</v>
      </c>
      <c r="K42" s="49">
        <v>18</v>
      </c>
      <c r="L42" s="117"/>
      <c r="M42" s="34"/>
    </row>
    <row r="43" spans="1:60" ht="15" customHeight="1" thickBot="1" x14ac:dyDescent="0.3">
      <c r="A43" s="637"/>
      <c r="B43" s="575"/>
      <c r="C43" s="576"/>
      <c r="D43" s="102"/>
      <c r="E43" s="119"/>
      <c r="F43" s="564"/>
      <c r="G43" s="565"/>
      <c r="H43" s="565"/>
      <c r="I43" s="566"/>
      <c r="J43" s="101" t="s">
        <v>133</v>
      </c>
      <c r="K43" s="51">
        <v>3</v>
      </c>
      <c r="L43" s="117"/>
      <c r="M43" s="53"/>
    </row>
    <row r="44" spans="1:60" ht="15" customHeight="1" x14ac:dyDescent="0.25">
      <c r="A44" s="637"/>
      <c r="B44" s="120"/>
      <c r="C44" s="121"/>
      <c r="D44" s="121"/>
      <c r="E44" s="122"/>
      <c r="F44" s="564"/>
      <c r="G44" s="565"/>
      <c r="H44" s="565"/>
      <c r="I44" s="566"/>
      <c r="J44" s="101" t="s">
        <v>134</v>
      </c>
      <c r="K44" s="49">
        <v>3</v>
      </c>
      <c r="L44" s="117"/>
      <c r="M44" s="53"/>
    </row>
    <row r="45" spans="1:60" ht="15" customHeight="1" x14ac:dyDescent="0.25">
      <c r="A45" s="637"/>
      <c r="B45" s="107" t="s">
        <v>125</v>
      </c>
      <c r="C45" s="108"/>
      <c r="D45" s="87" t="s">
        <v>12</v>
      </c>
      <c r="E45" s="88" t="s">
        <v>0</v>
      </c>
      <c r="F45" s="564"/>
      <c r="G45" s="565"/>
      <c r="H45" s="565"/>
      <c r="I45" s="566"/>
      <c r="J45" s="110" t="s">
        <v>135</v>
      </c>
      <c r="K45" s="49">
        <v>430</v>
      </c>
      <c r="L45" s="117"/>
      <c r="M45" s="34"/>
    </row>
    <row r="46" spans="1:60" ht="15" customHeight="1" x14ac:dyDescent="0.25">
      <c r="A46" s="637"/>
      <c r="B46" s="195" t="s">
        <v>137</v>
      </c>
      <c r="C46" s="196"/>
      <c r="D46" s="175"/>
      <c r="E46" s="176"/>
      <c r="F46" s="564"/>
      <c r="G46" s="565"/>
      <c r="H46" s="565"/>
      <c r="I46" s="566"/>
      <c r="J46" s="104" t="s">
        <v>136</v>
      </c>
      <c r="K46" s="51">
        <v>480</v>
      </c>
      <c r="L46" s="213"/>
      <c r="M46" s="34"/>
    </row>
    <row r="47" spans="1:60" s="194" customFormat="1" ht="15" customHeight="1" x14ac:dyDescent="0.25">
      <c r="A47" s="207"/>
      <c r="B47" s="208"/>
      <c r="C47" s="208"/>
      <c r="D47" s="209"/>
      <c r="E47" s="209"/>
      <c r="F47" s="209"/>
      <c r="G47" s="210"/>
      <c r="H47" s="210"/>
      <c r="I47" s="210"/>
      <c r="J47" s="211"/>
      <c r="K47" s="212"/>
      <c r="L47" s="214"/>
      <c r="M47" s="203"/>
      <c r="N47" s="192"/>
      <c r="O47" s="192"/>
      <c r="P47" s="193"/>
      <c r="Q47" s="192"/>
      <c r="R47" s="192"/>
      <c r="S47" s="192"/>
      <c r="T47" s="192"/>
      <c r="U47" s="192"/>
      <c r="V47" s="192"/>
      <c r="W47" s="192"/>
      <c r="X47" s="192"/>
      <c r="Y47" s="192"/>
      <c r="Z47" s="192"/>
      <c r="AA47" s="192"/>
      <c r="AB47" s="192"/>
      <c r="AC47" s="192"/>
      <c r="AD47" s="192"/>
      <c r="AE47" s="192"/>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c r="BB47" s="192"/>
      <c r="BC47" s="192"/>
      <c r="BD47" s="192"/>
      <c r="BE47" s="192"/>
      <c r="BF47" s="192"/>
      <c r="BG47" s="192"/>
      <c r="BH47" s="192"/>
    </row>
    <row r="48" spans="1:60" s="194" customFormat="1" ht="15" customHeight="1" x14ac:dyDescent="0.25">
      <c r="A48" s="197"/>
      <c r="B48" s="198"/>
      <c r="C48" s="198"/>
      <c r="D48" s="199"/>
      <c r="E48" s="199"/>
      <c r="F48" s="199"/>
      <c r="G48" s="191"/>
      <c r="H48" s="191"/>
      <c r="I48" s="191"/>
      <c r="J48" s="205"/>
      <c r="K48" s="206"/>
      <c r="L48" s="214"/>
      <c r="M48" s="203"/>
      <c r="N48" s="192"/>
      <c r="O48" s="192"/>
      <c r="P48" s="193"/>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192"/>
      <c r="BD48" s="192"/>
      <c r="BE48" s="192"/>
      <c r="BF48" s="192"/>
      <c r="BG48" s="192"/>
      <c r="BH48" s="192"/>
    </row>
    <row r="49" spans="1:60" s="194" customFormat="1" ht="15" customHeight="1" x14ac:dyDescent="0.25">
      <c r="A49" s="197"/>
      <c r="B49" s="198"/>
      <c r="C49" s="198"/>
      <c r="D49" s="199"/>
      <c r="E49" s="199"/>
      <c r="F49" s="199"/>
      <c r="G49" s="199"/>
      <c r="H49" s="199"/>
      <c r="I49" s="199"/>
      <c r="J49" s="200"/>
      <c r="K49" s="202"/>
      <c r="L49" s="214"/>
      <c r="M49" s="203"/>
      <c r="N49" s="192"/>
      <c r="O49" s="192"/>
      <c r="P49" s="193"/>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192"/>
      <c r="BF49" s="192"/>
      <c r="BG49" s="192"/>
      <c r="BH49" s="192"/>
    </row>
    <row r="50" spans="1:60" s="194" customFormat="1" ht="15" customHeight="1" x14ac:dyDescent="0.25">
      <c r="A50" s="197"/>
      <c r="B50" s="198"/>
      <c r="C50" s="198"/>
      <c r="D50" s="199"/>
      <c r="E50" s="199"/>
      <c r="F50" s="199"/>
      <c r="G50" s="199"/>
      <c r="H50" s="199"/>
      <c r="I50" s="199"/>
      <c r="J50" s="200"/>
      <c r="K50" s="202"/>
      <c r="L50" s="214"/>
      <c r="M50" s="203"/>
      <c r="N50" s="192"/>
      <c r="O50" s="192"/>
      <c r="P50" s="193"/>
      <c r="Q50" s="192"/>
      <c r="R50" s="192"/>
      <c r="S50" s="192"/>
      <c r="T50" s="192"/>
      <c r="U50" s="192"/>
      <c r="V50" s="192"/>
      <c r="W50" s="192"/>
      <c r="X50" s="192"/>
      <c r="Y50" s="192"/>
      <c r="Z50" s="192"/>
      <c r="AA50" s="192"/>
      <c r="AB50" s="192"/>
      <c r="AC50" s="192"/>
      <c r="AD50" s="192"/>
      <c r="AE50" s="192"/>
      <c r="AF50" s="192"/>
      <c r="AG50" s="192"/>
      <c r="AH50" s="192"/>
      <c r="AI50" s="192"/>
      <c r="AJ50" s="192"/>
      <c r="AK50" s="192"/>
      <c r="AL50" s="192"/>
      <c r="AM50" s="192"/>
      <c r="AN50" s="192"/>
      <c r="AO50" s="192"/>
      <c r="AP50" s="192"/>
      <c r="AQ50" s="192"/>
      <c r="AR50" s="192"/>
      <c r="AS50" s="192"/>
      <c r="AT50" s="192"/>
      <c r="AU50" s="192"/>
      <c r="AV50" s="192"/>
      <c r="AW50" s="192"/>
      <c r="AX50" s="192"/>
      <c r="AY50" s="192"/>
      <c r="AZ50" s="192"/>
      <c r="BA50" s="192"/>
      <c r="BB50" s="192"/>
      <c r="BC50" s="192"/>
      <c r="BD50" s="192"/>
      <c r="BE50" s="192"/>
      <c r="BF50" s="192"/>
      <c r="BG50" s="192"/>
      <c r="BH50" s="192"/>
    </row>
    <row r="51" spans="1:60" s="194" customFormat="1" ht="15" customHeight="1" x14ac:dyDescent="0.25">
      <c r="A51" s="197"/>
      <c r="B51" s="198"/>
      <c r="C51" s="198"/>
      <c r="D51" s="199"/>
      <c r="E51" s="199"/>
      <c r="F51" s="199"/>
      <c r="G51" s="199"/>
      <c r="H51" s="199"/>
      <c r="I51" s="199"/>
      <c r="J51" s="200"/>
      <c r="K51" s="202"/>
      <c r="L51" s="214"/>
      <c r="M51" s="203"/>
      <c r="N51" s="192"/>
      <c r="O51" s="192"/>
      <c r="P51" s="193"/>
      <c r="Q51" s="192"/>
      <c r="R51" s="192"/>
      <c r="S51" s="192"/>
      <c r="T51" s="192"/>
      <c r="U51" s="192"/>
      <c r="V51" s="192"/>
      <c r="W51" s="192"/>
      <c r="X51" s="192"/>
      <c r="Y51" s="192"/>
      <c r="Z51" s="192"/>
      <c r="AA51" s="192"/>
      <c r="AB51" s="192"/>
      <c r="AC51" s="192"/>
      <c r="AD51" s="192"/>
      <c r="AE51" s="192"/>
      <c r="AF51" s="192"/>
      <c r="AG51" s="192"/>
      <c r="AH51" s="192"/>
      <c r="AI51" s="192"/>
      <c r="AJ51" s="192"/>
      <c r="AK51" s="192"/>
      <c r="AL51" s="192"/>
      <c r="AM51" s="192"/>
      <c r="AN51" s="192"/>
      <c r="AO51" s="192"/>
      <c r="AP51" s="192"/>
      <c r="AQ51" s="192"/>
      <c r="AR51" s="192"/>
      <c r="AS51" s="192"/>
      <c r="AT51" s="192"/>
      <c r="AU51" s="192"/>
      <c r="AV51" s="192"/>
      <c r="AW51" s="192"/>
      <c r="AX51" s="192"/>
      <c r="AY51" s="192"/>
      <c r="AZ51" s="192"/>
      <c r="BA51" s="192"/>
      <c r="BB51" s="192"/>
      <c r="BC51" s="192"/>
      <c r="BD51" s="192"/>
      <c r="BE51" s="192"/>
      <c r="BF51" s="192"/>
      <c r="BG51" s="192"/>
      <c r="BH51" s="192"/>
    </row>
    <row r="52" spans="1:60" s="194" customFormat="1" ht="15" customHeight="1" x14ac:dyDescent="0.25">
      <c r="A52" s="197"/>
      <c r="B52" s="198"/>
      <c r="C52" s="198"/>
      <c r="D52" s="199"/>
      <c r="E52" s="199"/>
      <c r="F52" s="199"/>
      <c r="G52" s="199"/>
      <c r="H52" s="199"/>
      <c r="I52" s="199"/>
      <c r="J52" s="200"/>
      <c r="K52" s="202"/>
      <c r="L52" s="214"/>
      <c r="M52" s="203"/>
      <c r="N52" s="192"/>
      <c r="O52" s="192"/>
      <c r="P52" s="193"/>
      <c r="Q52" s="192"/>
      <c r="R52" s="192"/>
      <c r="S52" s="192"/>
      <c r="T52" s="192"/>
      <c r="U52" s="192"/>
      <c r="V52" s="192"/>
      <c r="W52" s="192"/>
      <c r="X52" s="192"/>
      <c r="Y52" s="192"/>
      <c r="Z52" s="192"/>
      <c r="AA52" s="192"/>
      <c r="AB52" s="192"/>
      <c r="AC52" s="192"/>
      <c r="AD52" s="192"/>
      <c r="AE52" s="192"/>
      <c r="AF52" s="192"/>
      <c r="AG52" s="192"/>
      <c r="AH52" s="192"/>
      <c r="AI52" s="192"/>
      <c r="AJ52" s="192"/>
      <c r="AK52" s="192"/>
      <c r="AL52" s="192"/>
      <c r="AM52" s="192"/>
      <c r="AN52" s="192"/>
      <c r="AO52" s="192"/>
      <c r="AP52" s="192"/>
      <c r="AQ52" s="192"/>
      <c r="AR52" s="192"/>
      <c r="AS52" s="192"/>
      <c r="AT52" s="192"/>
      <c r="AU52" s="192"/>
      <c r="AV52" s="192"/>
      <c r="AW52" s="192"/>
      <c r="AX52" s="192"/>
      <c r="AY52" s="192"/>
      <c r="AZ52" s="192"/>
      <c r="BA52" s="192"/>
      <c r="BB52" s="192"/>
      <c r="BC52" s="192"/>
      <c r="BD52" s="192"/>
      <c r="BE52" s="192"/>
      <c r="BF52" s="192"/>
      <c r="BG52" s="192"/>
      <c r="BH52" s="192"/>
    </row>
    <row r="53" spans="1:60" s="194" customFormat="1" ht="15" customHeight="1" x14ac:dyDescent="0.25">
      <c r="A53" s="197"/>
      <c r="B53" s="198"/>
      <c r="C53" s="198"/>
      <c r="D53" s="199"/>
      <c r="E53" s="199"/>
      <c r="F53" s="199"/>
      <c r="G53" s="199"/>
      <c r="H53" s="199"/>
      <c r="I53" s="199"/>
      <c r="J53" s="200"/>
      <c r="K53" s="202"/>
      <c r="L53" s="214"/>
      <c r="M53" s="203"/>
      <c r="N53" s="192"/>
      <c r="O53" s="192"/>
      <c r="P53" s="193"/>
      <c r="Q53" s="192"/>
      <c r="R53" s="192"/>
      <c r="S53" s="192"/>
      <c r="T53" s="192"/>
      <c r="U53" s="192"/>
      <c r="V53" s="192"/>
      <c r="W53" s="192"/>
      <c r="X53" s="192"/>
      <c r="Y53" s="192"/>
      <c r="Z53" s="192"/>
      <c r="AA53" s="192"/>
      <c r="AB53" s="192"/>
      <c r="AC53" s="192"/>
      <c r="AD53" s="192"/>
      <c r="AE53" s="192"/>
      <c r="AF53" s="192"/>
      <c r="AG53" s="192"/>
      <c r="AH53" s="192"/>
      <c r="AI53" s="192"/>
      <c r="AJ53" s="192"/>
      <c r="AK53" s="192"/>
      <c r="AL53" s="192"/>
      <c r="AM53" s="192"/>
      <c r="AN53" s="192"/>
      <c r="AO53" s="192"/>
      <c r="AP53" s="192"/>
      <c r="AQ53" s="192"/>
      <c r="AR53" s="192"/>
      <c r="AS53" s="192"/>
      <c r="AT53" s="192"/>
      <c r="AU53" s="192"/>
      <c r="AV53" s="192"/>
      <c r="AW53" s="192"/>
      <c r="AX53" s="192"/>
      <c r="AY53" s="192"/>
      <c r="AZ53" s="192"/>
      <c r="BA53" s="192"/>
      <c r="BB53" s="192"/>
      <c r="BC53" s="192"/>
      <c r="BD53" s="192"/>
      <c r="BE53" s="192"/>
      <c r="BF53" s="192"/>
      <c r="BG53" s="192"/>
      <c r="BH53" s="192"/>
    </row>
    <row r="54" spans="1:60" s="194" customFormat="1" ht="15" customHeight="1" x14ac:dyDescent="0.25">
      <c r="A54" s="197"/>
      <c r="B54" s="198"/>
      <c r="C54" s="198"/>
      <c r="D54" s="199"/>
      <c r="E54" s="199"/>
      <c r="F54" s="199"/>
      <c r="G54" s="199"/>
      <c r="H54" s="199"/>
      <c r="I54" s="199"/>
      <c r="J54" s="200"/>
      <c r="K54" s="202"/>
      <c r="L54" s="214"/>
      <c r="M54" s="203"/>
      <c r="N54" s="192"/>
      <c r="O54" s="192"/>
      <c r="P54" s="193"/>
      <c r="Q54" s="192"/>
      <c r="R54" s="192"/>
      <c r="S54" s="192"/>
      <c r="T54" s="192"/>
      <c r="U54" s="192"/>
      <c r="V54" s="192"/>
      <c r="W54" s="192"/>
      <c r="X54" s="192"/>
      <c r="Y54" s="192"/>
      <c r="Z54" s="192"/>
      <c r="AA54" s="192"/>
      <c r="AB54" s="192"/>
      <c r="AC54" s="192"/>
      <c r="AD54" s="192"/>
      <c r="AE54" s="192"/>
      <c r="AF54" s="192"/>
      <c r="AG54" s="192"/>
      <c r="AH54" s="192"/>
      <c r="AI54" s="192"/>
      <c r="AJ54" s="192"/>
      <c r="AK54" s="192"/>
      <c r="AL54" s="192"/>
      <c r="AM54" s="192"/>
      <c r="AN54" s="192"/>
      <c r="AO54" s="192"/>
      <c r="AP54" s="192"/>
      <c r="AQ54" s="192"/>
      <c r="AR54" s="192"/>
      <c r="AS54" s="192"/>
      <c r="AT54" s="192"/>
      <c r="AU54" s="192"/>
      <c r="AV54" s="192"/>
      <c r="AW54" s="192"/>
      <c r="AX54" s="192"/>
      <c r="AY54" s="192"/>
      <c r="AZ54" s="192"/>
      <c r="BA54" s="192"/>
      <c r="BB54" s="192"/>
      <c r="BC54" s="192"/>
      <c r="BD54" s="192"/>
      <c r="BE54" s="192"/>
      <c r="BF54" s="192"/>
      <c r="BG54" s="192"/>
      <c r="BH54" s="192"/>
    </row>
    <row r="55" spans="1:60" s="194" customFormat="1" ht="15" customHeight="1" x14ac:dyDescent="0.25">
      <c r="A55" s="197"/>
      <c r="B55" s="198"/>
      <c r="C55" s="198"/>
      <c r="D55" s="199"/>
      <c r="E55" s="199"/>
      <c r="F55" s="199"/>
      <c r="G55" s="199"/>
      <c r="H55" s="199"/>
      <c r="I55" s="199"/>
      <c r="J55" s="200"/>
      <c r="K55" s="202"/>
      <c r="L55" s="214"/>
      <c r="M55" s="203"/>
      <c r="N55" s="192"/>
      <c r="O55" s="192"/>
      <c r="P55" s="193"/>
      <c r="Q55" s="192"/>
      <c r="R55" s="192"/>
      <c r="S55" s="192"/>
      <c r="T55" s="192"/>
      <c r="U55" s="192"/>
      <c r="V55" s="192"/>
      <c r="W55" s="192"/>
      <c r="X55" s="192"/>
      <c r="Y55" s="192"/>
      <c r="Z55" s="192"/>
      <c r="AA55" s="192"/>
      <c r="AB55" s="192"/>
      <c r="AC55" s="192"/>
      <c r="AD55" s="192"/>
      <c r="AE55" s="192"/>
      <c r="AF55" s="192"/>
      <c r="AG55" s="192"/>
      <c r="AH55" s="192"/>
      <c r="AI55" s="192"/>
      <c r="AJ55" s="192"/>
      <c r="AK55" s="192"/>
      <c r="AL55" s="192"/>
      <c r="AM55" s="192"/>
      <c r="AN55" s="192"/>
      <c r="AO55" s="192"/>
      <c r="AP55" s="192"/>
      <c r="AQ55" s="192"/>
      <c r="AR55" s="192"/>
      <c r="AS55" s="192"/>
      <c r="AT55" s="192"/>
      <c r="AU55" s="192"/>
      <c r="AV55" s="192"/>
      <c r="AW55" s="192"/>
      <c r="AX55" s="192"/>
      <c r="AY55" s="192"/>
      <c r="AZ55" s="192"/>
      <c r="BA55" s="192"/>
      <c r="BB55" s="192"/>
      <c r="BC55" s="192"/>
      <c r="BD55" s="192"/>
      <c r="BE55" s="192"/>
      <c r="BF55" s="192"/>
      <c r="BG55" s="192"/>
      <c r="BH55" s="192"/>
    </row>
    <row r="56" spans="1:60" s="194" customFormat="1" ht="15" customHeight="1" x14ac:dyDescent="0.25">
      <c r="A56" s="197"/>
      <c r="B56" s="198"/>
      <c r="C56" s="198"/>
      <c r="D56" s="199"/>
      <c r="E56" s="199"/>
      <c r="F56" s="199"/>
      <c r="G56" s="199"/>
      <c r="H56" s="199"/>
      <c r="I56" s="199"/>
      <c r="J56" s="200"/>
      <c r="K56" s="202"/>
      <c r="L56" s="214"/>
      <c r="M56" s="203"/>
      <c r="N56" s="192"/>
      <c r="O56" s="192"/>
      <c r="P56" s="193"/>
      <c r="Q56" s="192"/>
      <c r="R56" s="192"/>
      <c r="S56" s="192"/>
      <c r="T56" s="192"/>
      <c r="U56" s="192"/>
      <c r="V56" s="192"/>
      <c r="W56" s="192"/>
      <c r="X56" s="192"/>
      <c r="Y56" s="192"/>
      <c r="Z56" s="192"/>
      <c r="AA56" s="192"/>
      <c r="AB56" s="192"/>
      <c r="AC56" s="192"/>
      <c r="AD56" s="192"/>
      <c r="AE56" s="192"/>
      <c r="AF56" s="192"/>
      <c r="AG56" s="192"/>
      <c r="AH56" s="192"/>
      <c r="AI56" s="192"/>
      <c r="AJ56" s="192"/>
      <c r="AK56" s="192"/>
      <c r="AL56" s="192"/>
      <c r="AM56" s="192"/>
      <c r="AN56" s="192"/>
      <c r="AO56" s="192"/>
      <c r="AP56" s="192"/>
      <c r="AQ56" s="192"/>
      <c r="AR56" s="192"/>
      <c r="AS56" s="192"/>
      <c r="AT56" s="192"/>
      <c r="AU56" s="192"/>
      <c r="AV56" s="192"/>
      <c r="AW56" s="192"/>
      <c r="AX56" s="192"/>
      <c r="AY56" s="192"/>
      <c r="AZ56" s="192"/>
      <c r="BA56" s="192"/>
      <c r="BB56" s="192"/>
      <c r="BC56" s="192"/>
      <c r="BD56" s="192"/>
      <c r="BE56" s="192"/>
      <c r="BF56" s="192"/>
      <c r="BG56" s="192"/>
      <c r="BH56" s="192"/>
    </row>
    <row r="57" spans="1:60" x14ac:dyDescent="0.25">
      <c r="A57" s="201"/>
      <c r="B57" s="201"/>
      <c r="C57" s="201"/>
      <c r="D57" s="201"/>
      <c r="E57" s="201"/>
      <c r="F57" s="201"/>
      <c r="G57" s="201"/>
      <c r="H57" s="201"/>
      <c r="I57" s="201"/>
      <c r="J57" s="201"/>
      <c r="K57" s="201"/>
      <c r="L57" s="214"/>
      <c r="M57" s="204"/>
    </row>
    <row r="58" spans="1:60" ht="15" customHeight="1" thickBot="1" x14ac:dyDescent="0.3">
      <c r="A58" s="91"/>
      <c r="B58" s="91"/>
      <c r="C58" s="91"/>
      <c r="D58" s="91"/>
      <c r="E58" s="91"/>
      <c r="F58" s="91"/>
      <c r="G58" s="91"/>
      <c r="H58" s="91"/>
      <c r="I58" s="91"/>
      <c r="J58" s="91"/>
      <c r="K58" s="91"/>
      <c r="L58" s="91"/>
      <c r="M58" s="34"/>
    </row>
    <row r="59" spans="1:60" x14ac:dyDescent="0.25">
      <c r="A59" s="622" t="s">
        <v>43</v>
      </c>
      <c r="B59" s="625" t="s">
        <v>110</v>
      </c>
      <c r="C59" s="626"/>
      <c r="D59" s="626"/>
      <c r="E59" s="627"/>
      <c r="F59" s="628" t="s">
        <v>111</v>
      </c>
      <c r="G59" s="628"/>
      <c r="H59" s="628"/>
      <c r="I59" s="629"/>
      <c r="J59" s="608" t="s">
        <v>112</v>
      </c>
      <c r="K59" s="609"/>
      <c r="L59" s="610"/>
      <c r="M59" s="36"/>
    </row>
    <row r="60" spans="1:60" ht="15.75" customHeight="1" x14ac:dyDescent="0.25">
      <c r="A60" s="623"/>
      <c r="B60" s="611" t="s">
        <v>11</v>
      </c>
      <c r="C60" s="612"/>
      <c r="D60" s="56" t="s">
        <v>12</v>
      </c>
      <c r="E60" s="57" t="s">
        <v>0</v>
      </c>
      <c r="F60" s="59" t="s">
        <v>11</v>
      </c>
      <c r="G60" s="59" t="s">
        <v>40</v>
      </c>
      <c r="H60" s="56" t="s">
        <v>12</v>
      </c>
      <c r="I60" s="57" t="s">
        <v>0</v>
      </c>
      <c r="J60" s="113" t="s">
        <v>144</v>
      </c>
      <c r="K60" s="114" t="s">
        <v>12</v>
      </c>
      <c r="L60" s="115" t="s">
        <v>0</v>
      </c>
      <c r="M60" s="47"/>
    </row>
    <row r="61" spans="1:60" ht="15.75" customHeight="1" x14ac:dyDescent="0.25">
      <c r="A61" s="623"/>
      <c r="B61" s="613" t="s">
        <v>145</v>
      </c>
      <c r="C61" s="523"/>
      <c r="D61" s="82">
        <v>1138</v>
      </c>
      <c r="E61" s="50">
        <v>1138</v>
      </c>
      <c r="F61" s="123" t="s">
        <v>99</v>
      </c>
      <c r="G61" s="61" t="s">
        <v>23</v>
      </c>
      <c r="H61" s="116">
        <f>INDEX(AP$3:AP$19,MATCH($G61,$N$3:$N$19,0),MATCH($F61,AO$3:AO$19,0))</f>
        <v>23</v>
      </c>
      <c r="I61" s="50"/>
      <c r="J61" s="67" t="s">
        <v>146</v>
      </c>
      <c r="K61" s="49">
        <v>432</v>
      </c>
      <c r="L61" s="66"/>
      <c r="M61" s="47"/>
    </row>
    <row r="62" spans="1:60" ht="15.75" customHeight="1" x14ac:dyDescent="0.25">
      <c r="A62" s="623"/>
      <c r="B62" s="120"/>
      <c r="C62" s="121"/>
      <c r="D62" s="121"/>
      <c r="E62" s="122"/>
      <c r="F62" s="123" t="s">
        <v>100</v>
      </c>
      <c r="G62" s="61" t="s">
        <v>23</v>
      </c>
      <c r="H62" s="116">
        <f>INDEX(AR$3:AR$19,MATCH($G62,$N$3:$N$19,0),MATCH($F62,AQ$3:AQ$19,0))</f>
        <v>24</v>
      </c>
      <c r="I62" s="50"/>
      <c r="J62" s="67" t="s">
        <v>147</v>
      </c>
      <c r="K62" s="49">
        <v>23</v>
      </c>
      <c r="L62" s="66"/>
      <c r="M62" s="47"/>
    </row>
    <row r="63" spans="1:60" ht="15.75" customHeight="1" x14ac:dyDescent="0.25">
      <c r="A63" s="623"/>
      <c r="B63" s="579" t="s">
        <v>179</v>
      </c>
      <c r="C63" s="455"/>
      <c r="D63" s="76" t="s">
        <v>12</v>
      </c>
      <c r="E63" s="77" t="s">
        <v>0</v>
      </c>
      <c r="F63" s="123" t="s">
        <v>101</v>
      </c>
      <c r="G63" s="61" t="s">
        <v>23</v>
      </c>
      <c r="H63" s="116">
        <f>INDEX(AT$3:AT$19,MATCH($G63,$N$3:$N$19,0),MATCH($F63,AS$3:AS$19,0))</f>
        <v>22</v>
      </c>
      <c r="I63" s="50"/>
      <c r="J63" s="67" t="s">
        <v>148</v>
      </c>
      <c r="K63" s="49">
        <v>3</v>
      </c>
      <c r="L63" s="66"/>
      <c r="M63" s="47"/>
    </row>
    <row r="64" spans="1:60" ht="15.75" customHeight="1" thickBot="1" x14ac:dyDescent="0.3">
      <c r="A64" s="623"/>
      <c r="B64" s="575" t="s">
        <v>149</v>
      </c>
      <c r="C64" s="576"/>
      <c r="D64" s="102"/>
      <c r="E64" s="119"/>
      <c r="F64" s="123" t="s">
        <v>102</v>
      </c>
      <c r="G64" s="61" t="s">
        <v>23</v>
      </c>
      <c r="H64" s="116">
        <f>INDEX(AV$3:AV$19,MATCH($G64,$N$3:$N$19,0),MATCH($F64,AU$3:AU$19,0))</f>
        <v>21</v>
      </c>
      <c r="I64" s="50"/>
      <c r="J64" s="67" t="s">
        <v>150</v>
      </c>
      <c r="K64" s="49">
        <v>3</v>
      </c>
      <c r="L64" s="66"/>
      <c r="M64" s="47"/>
    </row>
    <row r="65" spans="1:53" ht="15.75" customHeight="1" x14ac:dyDescent="0.25">
      <c r="A65" s="623"/>
      <c r="B65" s="120"/>
      <c r="C65" s="121"/>
      <c r="D65" s="121"/>
      <c r="E65" s="122"/>
      <c r="F65" s="123" t="s">
        <v>103</v>
      </c>
      <c r="G65" s="61" t="s">
        <v>23</v>
      </c>
      <c r="H65" s="116">
        <f>INDEX(AX$3:AX$19,MATCH($G65,$N$3:$N$19,0),MATCH($F65,AW$3:AW$19,0))</f>
        <v>26</v>
      </c>
      <c r="I65" s="50"/>
      <c r="J65" s="67" t="s">
        <v>151</v>
      </c>
      <c r="K65" s="49">
        <v>3</v>
      </c>
      <c r="L65" s="66"/>
      <c r="M65" s="47"/>
    </row>
    <row r="66" spans="1:53" ht="15.75" customHeight="1" x14ac:dyDescent="0.25">
      <c r="A66" s="623"/>
      <c r="B66" s="579" t="s">
        <v>125</v>
      </c>
      <c r="C66" s="455"/>
      <c r="D66" s="87" t="s">
        <v>12</v>
      </c>
      <c r="E66" s="88" t="s">
        <v>0</v>
      </c>
      <c r="F66" s="123" t="s">
        <v>104</v>
      </c>
      <c r="G66" s="94" t="s">
        <v>23</v>
      </c>
      <c r="H66" s="116">
        <f>INDEX(AZ$3:AZ$19,MATCH($G66,$N$3:$N$19,0),MATCH($F66,AY$3:AY$19,0))</f>
        <v>20</v>
      </c>
      <c r="I66" s="50"/>
      <c r="J66" s="67" t="s">
        <v>152</v>
      </c>
      <c r="K66" s="49">
        <v>3</v>
      </c>
      <c r="L66" s="66"/>
      <c r="M66" s="47"/>
    </row>
    <row r="67" spans="1:53" ht="15" customHeight="1" x14ac:dyDescent="0.25">
      <c r="A67" s="623"/>
      <c r="B67" s="580" t="s">
        <v>153</v>
      </c>
      <c r="C67" s="463"/>
      <c r="D67" s="153"/>
      <c r="E67" s="154"/>
      <c r="F67" s="150" t="s">
        <v>178</v>
      </c>
      <c r="G67" s="150" t="s">
        <v>40</v>
      </c>
      <c r="H67" s="76" t="s">
        <v>12</v>
      </c>
      <c r="I67" s="77" t="s">
        <v>0</v>
      </c>
      <c r="J67" s="67" t="s">
        <v>154</v>
      </c>
      <c r="K67" s="49">
        <v>3</v>
      </c>
      <c r="L67" s="66"/>
      <c r="M67" s="47"/>
    </row>
    <row r="68" spans="1:53" ht="15" customHeight="1" x14ac:dyDescent="0.25">
      <c r="A68" s="623"/>
      <c r="B68" s="581"/>
      <c r="C68" s="582"/>
      <c r="D68" s="582"/>
      <c r="E68" s="583"/>
      <c r="F68" s="60"/>
      <c r="G68" s="49"/>
      <c r="H68" s="49"/>
      <c r="I68" s="50"/>
      <c r="J68" s="67" t="s">
        <v>155</v>
      </c>
      <c r="K68" s="49">
        <v>4</v>
      </c>
      <c r="L68" s="66"/>
      <c r="M68" s="47"/>
    </row>
    <row r="69" spans="1:53" ht="15" customHeight="1" x14ac:dyDescent="0.25">
      <c r="A69" s="623"/>
      <c r="B69" s="584"/>
      <c r="C69" s="585"/>
      <c r="D69" s="585"/>
      <c r="E69" s="586"/>
      <c r="F69" s="564"/>
      <c r="G69" s="565"/>
      <c r="H69" s="565"/>
      <c r="I69" s="566"/>
      <c r="J69" s="67" t="s">
        <v>156</v>
      </c>
      <c r="K69" s="49">
        <v>642</v>
      </c>
      <c r="L69" s="66"/>
      <c r="M69" s="53"/>
    </row>
    <row r="70" spans="1:53" ht="15" customHeight="1" x14ac:dyDescent="0.25">
      <c r="A70" s="623"/>
      <c r="B70" s="584"/>
      <c r="C70" s="585"/>
      <c r="D70" s="585"/>
      <c r="E70" s="586"/>
      <c r="F70" s="564"/>
      <c r="G70" s="565"/>
      <c r="H70" s="565"/>
      <c r="I70" s="566"/>
      <c r="J70" s="67" t="s">
        <v>157</v>
      </c>
      <c r="K70" s="49">
        <v>593</v>
      </c>
      <c r="L70" s="66"/>
      <c r="M70" s="53"/>
      <c r="BA70"/>
    </row>
    <row r="71" spans="1:53" ht="15" customHeight="1" x14ac:dyDescent="0.25">
      <c r="A71" s="623"/>
      <c r="B71" s="584"/>
      <c r="C71" s="585"/>
      <c r="D71" s="585"/>
      <c r="E71" s="586"/>
      <c r="F71" s="564"/>
      <c r="G71" s="565"/>
      <c r="H71" s="565"/>
      <c r="I71" s="566"/>
      <c r="J71" s="67" t="s">
        <v>158</v>
      </c>
      <c r="K71" s="49">
        <v>624</v>
      </c>
      <c r="L71" s="66"/>
      <c r="M71" s="34"/>
      <c r="BA71"/>
    </row>
    <row r="72" spans="1:53" ht="15" customHeight="1" thickBot="1" x14ac:dyDescent="0.3">
      <c r="A72" s="624"/>
      <c r="B72" s="587"/>
      <c r="C72" s="588"/>
      <c r="D72" s="588"/>
      <c r="E72" s="589"/>
      <c r="F72" s="567"/>
      <c r="G72" s="568"/>
      <c r="H72" s="568"/>
      <c r="I72" s="569"/>
      <c r="J72" s="124" t="s">
        <v>159</v>
      </c>
      <c r="K72" s="102">
        <v>632</v>
      </c>
      <c r="L72" s="125"/>
      <c r="M72" s="34"/>
      <c r="BA72"/>
    </row>
    <row r="73" spans="1:53" x14ac:dyDescent="0.25">
      <c r="A73" s="91"/>
      <c r="B73" s="91"/>
      <c r="C73" s="91"/>
      <c r="D73" s="91"/>
      <c r="E73" s="91"/>
      <c r="F73" s="91"/>
      <c r="G73" s="91"/>
      <c r="H73" s="91"/>
      <c r="I73" s="91"/>
      <c r="J73" s="91"/>
      <c r="K73" s="91"/>
      <c r="L73" s="91"/>
      <c r="M73" s="34"/>
      <c r="BA73"/>
    </row>
    <row r="74" spans="1:53" ht="15" customHeight="1" thickBot="1" x14ac:dyDescent="0.3">
      <c r="A74" s="91"/>
      <c r="B74" s="91"/>
      <c r="C74" s="91"/>
      <c r="D74" s="91"/>
      <c r="E74" s="91"/>
      <c r="F74" s="91"/>
      <c r="G74" s="91"/>
      <c r="H74" s="91"/>
      <c r="I74" s="91"/>
      <c r="J74" s="91"/>
      <c r="K74" s="91"/>
      <c r="L74" s="91"/>
      <c r="M74" s="34"/>
      <c r="BA74"/>
    </row>
    <row r="75" spans="1:53" ht="15" customHeight="1" x14ac:dyDescent="0.25">
      <c r="A75" s="590" t="s">
        <v>160</v>
      </c>
      <c r="B75" s="593" t="s">
        <v>161</v>
      </c>
      <c r="C75" s="594"/>
      <c r="D75" s="594"/>
      <c r="E75" s="595"/>
      <c r="F75" s="596" t="s">
        <v>162</v>
      </c>
      <c r="G75" s="597"/>
      <c r="H75" s="597"/>
      <c r="I75" s="598"/>
      <c r="J75" s="126"/>
      <c r="K75" s="126"/>
      <c r="L75" s="126"/>
      <c r="M75" s="34"/>
      <c r="BA75"/>
    </row>
    <row r="76" spans="1:53" ht="15" customHeight="1" x14ac:dyDescent="0.25">
      <c r="A76" s="591"/>
      <c r="B76" s="127" t="s">
        <v>11</v>
      </c>
      <c r="C76" s="128" t="s">
        <v>40</v>
      </c>
      <c r="D76" s="129" t="s">
        <v>12</v>
      </c>
      <c r="E76" s="130" t="s">
        <v>0</v>
      </c>
      <c r="F76" s="131" t="s">
        <v>11</v>
      </c>
      <c r="G76" s="59"/>
      <c r="H76" s="56" t="s">
        <v>12</v>
      </c>
      <c r="I76" s="132" t="s">
        <v>0</v>
      </c>
      <c r="J76" s="126"/>
      <c r="K76" s="126"/>
      <c r="L76" s="126"/>
      <c r="M76" s="34"/>
      <c r="BA76"/>
    </row>
    <row r="77" spans="1:53" ht="15" customHeight="1" x14ac:dyDescent="0.25">
      <c r="A77" s="591"/>
      <c r="B77" s="133" t="s">
        <v>105</v>
      </c>
      <c r="C77" s="61" t="s">
        <v>23</v>
      </c>
      <c r="D77" s="116">
        <f>INDEX(BB$3:BB$19,MATCH($C77,$N$3:$N$19,0),MATCH($B77,BA$3:BA$19,0))</f>
        <v>29</v>
      </c>
      <c r="E77" s="93"/>
      <c r="F77" s="577" t="s">
        <v>163</v>
      </c>
      <c r="G77" s="578"/>
      <c r="H77" s="49">
        <v>3</v>
      </c>
      <c r="I77" s="50"/>
      <c r="J77" s="126"/>
      <c r="K77" s="126"/>
      <c r="L77" s="126"/>
      <c r="M77" s="34"/>
    </row>
    <row r="78" spans="1:53" ht="15" customHeight="1" x14ac:dyDescent="0.25">
      <c r="A78" s="591"/>
      <c r="B78" s="134" t="s">
        <v>115</v>
      </c>
      <c r="C78" s="135"/>
      <c r="D78" s="135"/>
      <c r="E78" s="135"/>
      <c r="F78" s="577" t="s">
        <v>164</v>
      </c>
      <c r="G78" s="578"/>
      <c r="H78" s="49">
        <v>3</v>
      </c>
      <c r="I78" s="50"/>
      <c r="J78" s="126"/>
      <c r="K78" s="126"/>
      <c r="L78" s="126"/>
      <c r="M78" s="34"/>
    </row>
    <row r="79" spans="1:53" ht="15" customHeight="1" x14ac:dyDescent="0.25">
      <c r="A79" s="591"/>
      <c r="B79" s="136" t="s">
        <v>106</v>
      </c>
      <c r="C79" s="61" t="s">
        <v>23</v>
      </c>
      <c r="D79" s="137">
        <f>INDEX(BD$3:BD$19,MATCH($C79,$N$3:$N$19,0),MATCH($B79,BC$3:BC$19,0))</f>
        <v>18</v>
      </c>
      <c r="E79" s="93"/>
      <c r="F79" s="577" t="s">
        <v>165</v>
      </c>
      <c r="G79" s="578"/>
      <c r="H79" s="49">
        <v>3</v>
      </c>
      <c r="I79" s="50"/>
      <c r="J79" s="126"/>
      <c r="K79" s="126"/>
      <c r="L79" s="126"/>
      <c r="M79" s="34"/>
    </row>
    <row r="80" spans="1:53" ht="15" customHeight="1" x14ac:dyDescent="0.25">
      <c r="A80" s="591"/>
      <c r="B80" s="134" t="s">
        <v>115</v>
      </c>
      <c r="C80" s="135"/>
      <c r="D80" s="135"/>
      <c r="E80" s="135"/>
      <c r="F80" s="577" t="s">
        <v>166</v>
      </c>
      <c r="G80" s="578"/>
      <c r="H80" s="49">
        <v>3</v>
      </c>
      <c r="I80" s="50"/>
      <c r="J80" s="126"/>
      <c r="K80" s="126"/>
      <c r="L80" s="126"/>
      <c r="M80" s="34"/>
    </row>
    <row r="81" spans="1:66" ht="15" customHeight="1" x14ac:dyDescent="0.25">
      <c r="A81" s="591"/>
      <c r="B81" s="136" t="s">
        <v>107</v>
      </c>
      <c r="C81" s="61" t="s">
        <v>23</v>
      </c>
      <c r="D81" s="116">
        <f>INDEX(BF$3:BF$19,MATCH($C81,$N$3:$N$19,0),MATCH($B81,BE$3:BE$19,0))</f>
        <v>14</v>
      </c>
      <c r="E81" s="93"/>
      <c r="F81" s="577" t="s">
        <v>167</v>
      </c>
      <c r="G81" s="578"/>
      <c r="H81" s="49">
        <v>3</v>
      </c>
      <c r="I81" s="50"/>
      <c r="J81" s="126"/>
      <c r="K81" s="126"/>
      <c r="L81" s="126"/>
      <c r="M81" s="34"/>
    </row>
    <row r="82" spans="1:66" ht="15" customHeight="1" x14ac:dyDescent="0.25">
      <c r="A82" s="591"/>
      <c r="B82" s="134" t="s">
        <v>115</v>
      </c>
      <c r="C82" s="135"/>
      <c r="D82" s="135"/>
      <c r="E82" s="135"/>
      <c r="F82" s="577" t="s">
        <v>168</v>
      </c>
      <c r="G82" s="578"/>
      <c r="H82" s="49">
        <v>3</v>
      </c>
      <c r="I82" s="50"/>
      <c r="J82" s="126"/>
      <c r="K82" s="126"/>
      <c r="L82" s="126"/>
      <c r="M82" s="34"/>
    </row>
    <row r="83" spans="1:66" ht="15" customHeight="1" x14ac:dyDescent="0.25">
      <c r="A83" s="591"/>
      <c r="B83" s="136" t="s">
        <v>108</v>
      </c>
      <c r="C83" s="61" t="s">
        <v>23</v>
      </c>
      <c r="D83" s="116">
        <v>28</v>
      </c>
      <c r="E83" s="93"/>
      <c r="F83" s="577" t="s">
        <v>169</v>
      </c>
      <c r="G83" s="578"/>
      <c r="H83" s="49">
        <v>3</v>
      </c>
      <c r="I83" s="50"/>
      <c r="J83" s="126"/>
      <c r="K83" s="126"/>
      <c r="L83" s="126"/>
      <c r="M83" s="34"/>
    </row>
    <row r="84" spans="1:66" ht="15" customHeight="1" x14ac:dyDescent="0.25">
      <c r="A84" s="591"/>
      <c r="B84" s="134" t="s">
        <v>115</v>
      </c>
      <c r="C84" s="135"/>
      <c r="D84" s="135"/>
      <c r="E84" s="135"/>
      <c r="F84" s="577" t="s">
        <v>170</v>
      </c>
      <c r="G84" s="578"/>
      <c r="H84" s="49">
        <v>3</v>
      </c>
      <c r="I84" s="50"/>
      <c r="J84" s="126"/>
      <c r="K84" s="126"/>
      <c r="L84" s="126"/>
      <c r="M84" s="34"/>
    </row>
    <row r="85" spans="1:66" ht="15" customHeight="1" x14ac:dyDescent="0.25">
      <c r="A85" s="591"/>
      <c r="B85" s="136" t="s">
        <v>109</v>
      </c>
      <c r="C85" s="61" t="s">
        <v>23</v>
      </c>
      <c r="D85" s="116">
        <v>17</v>
      </c>
      <c r="E85" s="93"/>
      <c r="F85" s="577" t="s">
        <v>171</v>
      </c>
      <c r="G85" s="578"/>
      <c r="H85" s="49">
        <v>3</v>
      </c>
      <c r="I85" s="50"/>
      <c r="J85" s="126"/>
      <c r="K85" s="126"/>
      <c r="L85" s="126"/>
      <c r="M85" s="34"/>
    </row>
    <row r="86" spans="1:66" ht="15" customHeight="1" x14ac:dyDescent="0.25">
      <c r="A86" s="591"/>
      <c r="B86" s="95"/>
      <c r="C86" s="96"/>
      <c r="D86" s="96"/>
      <c r="E86" s="96"/>
      <c r="F86" s="577" t="s">
        <v>172</v>
      </c>
      <c r="G86" s="578"/>
      <c r="H86" s="49">
        <v>3</v>
      </c>
      <c r="I86" s="50"/>
      <c r="J86" s="126"/>
      <c r="K86" s="126"/>
      <c r="L86" s="126"/>
      <c r="M86" s="34"/>
    </row>
    <row r="87" spans="1:66" ht="15" customHeight="1" x14ac:dyDescent="0.25">
      <c r="A87" s="591"/>
      <c r="B87" s="75" t="s">
        <v>179</v>
      </c>
      <c r="C87" s="150" t="s">
        <v>40</v>
      </c>
      <c r="D87" s="76" t="s">
        <v>12</v>
      </c>
      <c r="E87" s="97" t="s">
        <v>0</v>
      </c>
      <c r="F87" s="577" t="s">
        <v>173</v>
      </c>
      <c r="G87" s="578"/>
      <c r="H87" s="49">
        <v>4</v>
      </c>
      <c r="I87" s="50"/>
      <c r="J87" s="126"/>
      <c r="K87" s="126"/>
      <c r="L87" s="126"/>
      <c r="M87" s="34"/>
    </row>
    <row r="88" spans="1:66" s="52" customFormat="1" ht="15" customHeight="1" thickBot="1" x14ac:dyDescent="0.3">
      <c r="A88" s="591"/>
      <c r="B88" s="138"/>
      <c r="C88" s="102"/>
      <c r="D88" s="102"/>
      <c r="E88" s="103"/>
      <c r="F88" s="577" t="s">
        <v>174</v>
      </c>
      <c r="G88" s="578"/>
      <c r="H88" s="51">
        <v>610</v>
      </c>
      <c r="I88" s="50"/>
      <c r="J88" s="126"/>
      <c r="K88" s="126"/>
      <c r="L88" s="126"/>
      <c r="M88" s="34"/>
      <c r="P88" s="53"/>
      <c r="BI88" s="35"/>
      <c r="BJ88" s="35"/>
      <c r="BK88" s="35"/>
      <c r="BL88" s="35"/>
      <c r="BM88" s="35"/>
      <c r="BN88" s="35"/>
    </row>
    <row r="89" spans="1:66" s="52" customFormat="1" ht="15" customHeight="1" x14ac:dyDescent="0.25">
      <c r="A89" s="591"/>
      <c r="B89" s="120"/>
      <c r="C89" s="121"/>
      <c r="D89" s="121"/>
      <c r="E89" s="121"/>
      <c r="F89" s="577" t="s">
        <v>175</v>
      </c>
      <c r="G89" s="578"/>
      <c r="H89" s="49">
        <v>589</v>
      </c>
      <c r="I89" s="50"/>
      <c r="J89" s="148"/>
      <c r="K89" s="148"/>
      <c r="L89" s="126"/>
      <c r="M89" s="34"/>
      <c r="P89" s="53"/>
      <c r="BI89" s="35"/>
      <c r="BJ89" s="35"/>
      <c r="BK89" s="35"/>
      <c r="BL89" s="35"/>
      <c r="BM89" s="35"/>
      <c r="BN89" s="35"/>
    </row>
    <row r="90" spans="1:66" s="52" customFormat="1" ht="21.75" customHeight="1" x14ac:dyDescent="0.25">
      <c r="A90" s="591"/>
      <c r="B90" s="149" t="s">
        <v>125</v>
      </c>
      <c r="C90" s="150"/>
      <c r="D90" s="87" t="s">
        <v>12</v>
      </c>
      <c r="E90" s="109" t="s">
        <v>0</v>
      </c>
      <c r="F90" s="599"/>
      <c r="G90" s="600"/>
      <c r="H90" s="600"/>
      <c r="I90" s="601"/>
      <c r="J90" s="148"/>
      <c r="K90" s="148"/>
      <c r="L90" s="126"/>
      <c r="M90" s="35"/>
      <c r="P90" s="53"/>
      <c r="BI90" s="35"/>
      <c r="BJ90" s="35"/>
      <c r="BK90" s="35"/>
      <c r="BL90" s="35"/>
      <c r="BM90" s="35"/>
      <c r="BN90" s="35"/>
    </row>
    <row r="91" spans="1:66" s="52" customFormat="1" ht="15" customHeight="1" thickBot="1" x14ac:dyDescent="0.3">
      <c r="A91" s="592"/>
      <c r="B91" s="575" t="s">
        <v>176</v>
      </c>
      <c r="C91" s="576"/>
      <c r="D91" s="89"/>
      <c r="E91" s="112"/>
      <c r="F91" s="602"/>
      <c r="G91" s="603"/>
      <c r="H91" s="603"/>
      <c r="I91" s="604"/>
      <c r="J91" s="148"/>
      <c r="K91" s="148"/>
      <c r="L91" s="126"/>
      <c r="M91" s="36"/>
      <c r="P91" s="53"/>
      <c r="BI91" s="35"/>
      <c r="BJ91" s="35"/>
      <c r="BK91" s="35"/>
      <c r="BL91" s="35"/>
      <c r="BM91" s="35"/>
      <c r="BN91" s="35"/>
    </row>
    <row r="92" spans="1:66" s="52" customFormat="1" ht="15" customHeight="1" x14ac:dyDescent="0.25">
      <c r="A92" s="148"/>
      <c r="B92" s="148"/>
      <c r="C92" s="148"/>
      <c r="D92" s="148"/>
      <c r="E92" s="148"/>
      <c r="F92" s="148"/>
      <c r="G92" s="148"/>
      <c r="H92" s="148"/>
      <c r="I92" s="148"/>
      <c r="J92" s="148"/>
      <c r="K92" s="148"/>
      <c r="L92" s="148"/>
      <c r="M92" s="34"/>
      <c r="P92" s="53"/>
      <c r="BI92" s="35"/>
      <c r="BJ92" s="35"/>
      <c r="BK92" s="35"/>
      <c r="BL92" s="35"/>
      <c r="BM92" s="35"/>
      <c r="BN92" s="35"/>
    </row>
    <row r="93" spans="1:66" s="52" customFormat="1" ht="15" customHeight="1" thickBot="1" x14ac:dyDescent="0.3">
      <c r="A93" s="148"/>
      <c r="B93" s="148"/>
      <c r="C93" s="148"/>
      <c r="D93" s="148"/>
      <c r="E93" s="148"/>
      <c r="F93" s="148"/>
      <c r="G93" s="148"/>
      <c r="H93" s="148"/>
      <c r="I93" s="148"/>
      <c r="J93" s="126"/>
      <c r="K93" s="126"/>
      <c r="L93" s="126"/>
      <c r="M93" s="34"/>
      <c r="P93" s="53"/>
      <c r="BI93" s="35"/>
      <c r="BJ93" s="35"/>
      <c r="BK93" s="35"/>
      <c r="BL93" s="35"/>
      <c r="BM93" s="35"/>
      <c r="BN93" s="35"/>
    </row>
    <row r="94" spans="1:66" s="52" customFormat="1" ht="15" customHeight="1" thickBot="1" x14ac:dyDescent="0.35">
      <c r="A94" s="139" t="s">
        <v>177</v>
      </c>
      <c r="B94" s="162" t="s">
        <v>180</v>
      </c>
      <c r="C94" s="151"/>
      <c r="D94" s="151"/>
      <c r="E94" s="151"/>
      <c r="F94" s="151"/>
      <c r="G94" s="151"/>
      <c r="H94" s="151"/>
      <c r="I94" s="152"/>
      <c r="J94" s="126"/>
      <c r="K94" s="126"/>
      <c r="L94" s="126"/>
      <c r="M94" s="34"/>
      <c r="P94" s="53"/>
      <c r="BI94" s="35"/>
      <c r="BJ94" s="35"/>
      <c r="BK94" s="35"/>
      <c r="BL94" s="35"/>
      <c r="BM94" s="35"/>
      <c r="BN94" s="35"/>
    </row>
    <row r="95" spans="1:66" s="52" customFormat="1" ht="15" customHeight="1" x14ac:dyDescent="0.25">
      <c r="A95" s="147"/>
      <c r="B95" s="147"/>
      <c r="C95" s="147"/>
      <c r="D95" s="147"/>
      <c r="E95" s="148"/>
      <c r="F95" s="148"/>
      <c r="G95" s="148"/>
      <c r="H95" s="148"/>
      <c r="I95" s="148"/>
      <c r="J95" s="126"/>
      <c r="K95" s="126"/>
      <c r="L95" s="126"/>
      <c r="M95" s="34"/>
      <c r="P95" s="53"/>
      <c r="BI95" s="35"/>
      <c r="BJ95" s="35"/>
      <c r="BK95" s="35"/>
      <c r="BL95" s="35"/>
      <c r="BM95" s="35"/>
      <c r="BN95" s="35"/>
    </row>
    <row r="96" spans="1:66" s="52" customFormat="1" ht="15" customHeight="1" x14ac:dyDescent="0.25">
      <c r="A96" s="147"/>
      <c r="B96" s="147"/>
      <c r="C96" s="147"/>
      <c r="D96" s="147"/>
      <c r="E96" s="148"/>
      <c r="F96" s="148"/>
      <c r="G96" s="148"/>
      <c r="H96" s="148"/>
      <c r="I96" s="148"/>
      <c r="J96" s="148"/>
      <c r="K96" s="147"/>
      <c r="L96" s="147"/>
      <c r="M96" s="34"/>
      <c r="N96" s="34"/>
      <c r="P96" s="53"/>
      <c r="BI96" s="35"/>
      <c r="BJ96" s="35"/>
      <c r="BK96" s="35"/>
      <c r="BL96" s="35"/>
      <c r="BM96" s="35"/>
      <c r="BN96" s="35"/>
    </row>
    <row r="97" spans="1:66" s="52" customFormat="1" ht="15" customHeight="1" x14ac:dyDescent="0.25">
      <c r="A97" s="147"/>
      <c r="B97" s="147"/>
      <c r="C97" s="147"/>
      <c r="D97" s="147"/>
      <c r="E97" s="148"/>
      <c r="F97" s="148"/>
      <c r="G97" s="148"/>
      <c r="H97" s="148"/>
      <c r="I97" s="148"/>
      <c r="J97" s="148"/>
      <c r="K97" s="147"/>
      <c r="L97" s="147"/>
      <c r="M97" s="34"/>
      <c r="P97" s="53"/>
      <c r="BI97" s="35"/>
      <c r="BJ97" s="35"/>
      <c r="BK97" s="35"/>
      <c r="BL97" s="35"/>
      <c r="BM97" s="35"/>
      <c r="BN97" s="35"/>
    </row>
    <row r="98" spans="1:66" s="52" customFormat="1" ht="15" customHeight="1" x14ac:dyDescent="0.25">
      <c r="A98" s="147"/>
      <c r="B98" s="147"/>
      <c r="C98" s="147"/>
      <c r="D98" s="147"/>
      <c r="E98" s="148"/>
      <c r="F98" s="148"/>
      <c r="G98" s="148"/>
      <c r="H98" s="148"/>
      <c r="I98" s="148"/>
      <c r="J98" s="148"/>
      <c r="K98" s="147"/>
      <c r="L98" s="147"/>
      <c r="M98" s="34"/>
      <c r="P98" s="53"/>
      <c r="BI98" s="35"/>
      <c r="BJ98" s="35"/>
      <c r="BK98" s="35"/>
      <c r="BL98" s="35"/>
      <c r="BM98" s="35"/>
      <c r="BN98" s="35"/>
    </row>
    <row r="99" spans="1:66" s="52" customFormat="1" ht="15" customHeight="1" x14ac:dyDescent="0.25">
      <c r="A99" s="147"/>
      <c r="B99" s="148"/>
      <c r="C99" s="148"/>
      <c r="D99" s="147"/>
      <c r="E99" s="148"/>
      <c r="F99" s="148"/>
      <c r="G99" s="148"/>
      <c r="H99" s="148"/>
      <c r="I99" s="148"/>
      <c r="J99" s="148"/>
      <c r="K99" s="147"/>
      <c r="L99" s="147"/>
      <c r="M99" s="34"/>
      <c r="P99" s="53"/>
      <c r="BI99" s="35"/>
      <c r="BJ99" s="35"/>
      <c r="BK99" s="35"/>
      <c r="BL99" s="35"/>
      <c r="BM99" s="35"/>
      <c r="BN99" s="35"/>
    </row>
    <row r="100" spans="1:66" s="52" customFormat="1" ht="15" customHeight="1" x14ac:dyDescent="0.25">
      <c r="A100" s="147"/>
      <c r="B100" s="148"/>
      <c r="C100" s="148"/>
      <c r="D100" s="147"/>
      <c r="E100" s="147"/>
      <c r="F100" s="147"/>
      <c r="G100" s="147"/>
      <c r="H100" s="140"/>
      <c r="I100" s="147"/>
      <c r="J100" s="148"/>
      <c r="K100" s="147"/>
      <c r="L100" s="147"/>
      <c r="M100" s="34"/>
      <c r="P100" s="53"/>
      <c r="BI100" s="35"/>
      <c r="BJ100" s="35"/>
      <c r="BK100" s="35"/>
      <c r="BL100" s="35"/>
      <c r="BM100" s="35"/>
      <c r="BN100" s="35"/>
    </row>
    <row r="101" spans="1:66" s="52" customFormat="1" ht="15" customHeight="1" x14ac:dyDescent="0.25">
      <c r="A101" s="147"/>
      <c r="B101" s="148"/>
      <c r="C101" s="148"/>
      <c r="D101" s="147"/>
      <c r="E101" s="147"/>
      <c r="F101" s="147"/>
      <c r="G101" s="147"/>
      <c r="H101" s="140"/>
      <c r="I101" s="147"/>
      <c r="J101" s="148"/>
      <c r="K101" s="147"/>
      <c r="L101" s="147"/>
      <c r="M101" s="34"/>
      <c r="P101" s="53"/>
      <c r="BI101" s="35"/>
      <c r="BJ101" s="35"/>
      <c r="BK101" s="35"/>
      <c r="BL101" s="35"/>
      <c r="BM101" s="35"/>
      <c r="BN101" s="35"/>
    </row>
    <row r="102" spans="1:66" s="52" customFormat="1" ht="15" customHeight="1" x14ac:dyDescent="0.25">
      <c r="A102" s="147"/>
      <c r="B102" s="148"/>
      <c r="C102" s="148"/>
      <c r="D102" s="147"/>
      <c r="E102" s="147"/>
      <c r="F102" s="147"/>
      <c r="G102" s="147"/>
      <c r="H102" s="140"/>
      <c r="I102" s="147"/>
      <c r="J102" s="148"/>
      <c r="K102" s="147"/>
      <c r="L102" s="147"/>
      <c r="M102" s="34"/>
      <c r="P102" s="53"/>
      <c r="BI102" s="35"/>
      <c r="BJ102" s="35"/>
      <c r="BK102" s="35"/>
      <c r="BL102" s="35"/>
      <c r="BM102" s="35"/>
      <c r="BN102" s="35"/>
    </row>
    <row r="103" spans="1:66" s="52" customFormat="1" ht="15" customHeight="1" x14ac:dyDescent="0.25">
      <c r="A103" s="147"/>
      <c r="B103" s="148"/>
      <c r="C103" s="148"/>
      <c r="D103" s="147"/>
      <c r="E103" s="147"/>
      <c r="F103" s="147"/>
      <c r="G103" s="147"/>
      <c r="H103" s="140"/>
      <c r="I103" s="147"/>
      <c r="J103" s="148"/>
      <c r="K103" s="147"/>
      <c r="L103" s="147"/>
      <c r="M103" s="34"/>
      <c r="P103" s="53"/>
      <c r="BI103" s="35"/>
      <c r="BJ103" s="35"/>
      <c r="BK103" s="35"/>
      <c r="BL103" s="35"/>
      <c r="BM103" s="35"/>
      <c r="BN103" s="35"/>
    </row>
    <row r="104" spans="1:66" s="52" customFormat="1" ht="15" customHeight="1" x14ac:dyDescent="0.25">
      <c r="A104" s="147"/>
      <c r="B104" s="148"/>
      <c r="C104" s="148"/>
      <c r="D104" s="147"/>
      <c r="E104" s="147"/>
      <c r="F104" s="147"/>
      <c r="G104" s="147"/>
      <c r="H104" s="140"/>
      <c r="I104" s="147"/>
      <c r="J104" s="148"/>
      <c r="K104" s="147"/>
      <c r="L104" s="147"/>
      <c r="M104" s="34"/>
      <c r="P104" s="53"/>
      <c r="BI104" s="35"/>
      <c r="BJ104" s="35"/>
      <c r="BK104" s="35"/>
      <c r="BL104" s="35"/>
      <c r="BM104" s="35"/>
      <c r="BN104" s="35"/>
    </row>
    <row r="105" spans="1:66" s="52" customFormat="1" ht="15" customHeight="1" x14ac:dyDescent="0.25">
      <c r="A105" s="147"/>
      <c r="B105" s="148"/>
      <c r="C105" s="148"/>
      <c r="D105" s="147"/>
      <c r="E105" s="147"/>
      <c r="F105" s="147"/>
      <c r="G105" s="147"/>
      <c r="H105" s="140"/>
      <c r="I105" s="147"/>
      <c r="J105" s="148"/>
      <c r="K105" s="147"/>
      <c r="L105" s="147"/>
      <c r="M105" s="34"/>
      <c r="P105" s="53"/>
      <c r="BI105" s="35"/>
      <c r="BJ105" s="35"/>
      <c r="BK105" s="35"/>
      <c r="BL105" s="35"/>
      <c r="BM105" s="35"/>
      <c r="BN105" s="35"/>
    </row>
    <row r="106" spans="1:66" s="52" customFormat="1" ht="15" customHeight="1" x14ac:dyDescent="0.25">
      <c r="A106" s="147"/>
      <c r="B106" s="148"/>
      <c r="C106" s="148"/>
      <c r="D106" s="147"/>
      <c r="E106" s="147"/>
      <c r="F106" s="147"/>
      <c r="G106" s="147"/>
      <c r="H106" s="140"/>
      <c r="I106" s="147"/>
      <c r="J106" s="148"/>
      <c r="K106" s="147"/>
      <c r="L106" s="147"/>
      <c r="M106" s="34"/>
      <c r="P106" s="53"/>
      <c r="BI106" s="35"/>
      <c r="BJ106" s="35"/>
      <c r="BK106" s="35"/>
      <c r="BL106" s="35"/>
      <c r="BM106" s="35"/>
      <c r="BN106" s="35"/>
    </row>
    <row r="107" spans="1:66" s="52" customFormat="1" ht="15" customHeight="1" x14ac:dyDescent="0.25">
      <c r="A107" s="147"/>
      <c r="B107" s="148"/>
      <c r="C107" s="148"/>
      <c r="D107" s="147"/>
      <c r="E107" s="147"/>
      <c r="F107" s="147"/>
      <c r="G107" s="147"/>
      <c r="H107" s="140"/>
      <c r="I107" s="147"/>
      <c r="J107" s="148"/>
      <c r="K107" s="147"/>
      <c r="L107" s="147"/>
      <c r="M107" s="34"/>
      <c r="P107" s="53"/>
      <c r="BI107" s="35"/>
      <c r="BJ107" s="35"/>
      <c r="BK107" s="35"/>
      <c r="BL107" s="35"/>
      <c r="BM107" s="35"/>
      <c r="BN107" s="35"/>
    </row>
    <row r="108" spans="1:66" s="52" customFormat="1" ht="15" customHeight="1" x14ac:dyDescent="0.25">
      <c r="A108" s="147"/>
      <c r="B108" s="148"/>
      <c r="C108" s="148"/>
      <c r="D108" s="147"/>
      <c r="E108" s="147"/>
      <c r="F108" s="147"/>
      <c r="G108" s="147"/>
      <c r="H108" s="140"/>
      <c r="I108" s="147"/>
      <c r="J108" s="148"/>
      <c r="K108" s="147"/>
      <c r="L108" s="147"/>
      <c r="M108" s="34"/>
      <c r="P108" s="53"/>
      <c r="BI108" s="35"/>
      <c r="BJ108" s="35"/>
      <c r="BK108" s="35"/>
      <c r="BL108" s="35"/>
      <c r="BM108" s="35"/>
      <c r="BN108" s="35"/>
    </row>
    <row r="109" spans="1:66" s="52" customFormat="1" ht="15" customHeight="1" x14ac:dyDescent="0.25">
      <c r="A109" s="147"/>
      <c r="B109" s="148"/>
      <c r="C109" s="148"/>
      <c r="D109" s="147"/>
      <c r="E109" s="147"/>
      <c r="F109" s="147"/>
      <c r="G109" s="147"/>
      <c r="H109" s="140"/>
      <c r="I109" s="147"/>
      <c r="J109" s="148"/>
      <c r="K109" s="147"/>
      <c r="L109" s="147"/>
      <c r="M109" s="34"/>
      <c r="P109" s="53"/>
      <c r="BI109" s="35"/>
      <c r="BJ109" s="35"/>
      <c r="BK109" s="35"/>
      <c r="BL109" s="35"/>
      <c r="BM109" s="35"/>
      <c r="BN109" s="35"/>
    </row>
    <row r="110" spans="1:66" s="52" customFormat="1" ht="15" customHeight="1" x14ac:dyDescent="0.25">
      <c r="A110" s="147"/>
      <c r="B110" s="148"/>
      <c r="C110" s="148"/>
      <c r="D110" s="147"/>
      <c r="E110" s="147"/>
      <c r="F110" s="147"/>
      <c r="G110" s="147"/>
      <c r="H110" s="140"/>
      <c r="I110" s="147"/>
      <c r="J110" s="148"/>
      <c r="K110" s="147"/>
      <c r="L110" s="147"/>
      <c r="M110" s="34"/>
      <c r="P110" s="53"/>
      <c r="BI110" s="35"/>
      <c r="BJ110" s="35"/>
      <c r="BK110" s="35"/>
      <c r="BL110" s="35"/>
      <c r="BM110" s="35"/>
      <c r="BN110" s="35"/>
    </row>
    <row r="111" spans="1:66" s="52" customFormat="1" ht="15" customHeight="1" x14ac:dyDescent="0.25">
      <c r="A111" s="147"/>
      <c r="B111" s="148"/>
      <c r="C111" s="148"/>
      <c r="D111" s="147"/>
      <c r="E111" s="147"/>
      <c r="F111" s="147"/>
      <c r="G111" s="147"/>
      <c r="H111" s="140"/>
      <c r="I111" s="147"/>
      <c r="J111" s="148"/>
      <c r="K111" s="147"/>
      <c r="L111" s="147"/>
      <c r="M111" s="34"/>
      <c r="P111" s="53"/>
      <c r="BI111" s="35"/>
      <c r="BJ111" s="35"/>
      <c r="BK111" s="35"/>
      <c r="BL111" s="35"/>
      <c r="BM111" s="35"/>
      <c r="BN111" s="35"/>
    </row>
    <row r="112" spans="1:66" s="52" customFormat="1" ht="15" customHeight="1" x14ac:dyDescent="0.25">
      <c r="A112" s="147"/>
      <c r="B112" s="148"/>
      <c r="C112" s="148"/>
      <c r="D112" s="147"/>
      <c r="E112" s="147"/>
      <c r="F112" s="147"/>
      <c r="G112" s="147"/>
      <c r="H112" s="140"/>
      <c r="I112" s="147"/>
      <c r="J112" s="148"/>
      <c r="K112" s="147"/>
      <c r="L112" s="147"/>
      <c r="M112" s="34"/>
      <c r="P112" s="53"/>
      <c r="BI112" s="35"/>
      <c r="BJ112" s="35"/>
      <c r="BK112" s="35"/>
      <c r="BL112" s="35"/>
      <c r="BM112" s="35"/>
      <c r="BN112" s="35"/>
    </row>
    <row r="113" spans="1:66" s="52" customFormat="1" ht="15" customHeight="1" x14ac:dyDescent="0.25">
      <c r="A113" s="147"/>
      <c r="B113" s="148"/>
      <c r="C113" s="148"/>
      <c r="D113" s="147"/>
      <c r="E113" s="147"/>
      <c r="F113" s="147"/>
      <c r="G113" s="147"/>
      <c r="H113" s="140"/>
      <c r="I113" s="147"/>
      <c r="J113" s="148"/>
      <c r="K113" s="147"/>
      <c r="L113" s="147"/>
      <c r="M113" s="34"/>
      <c r="P113" s="53"/>
      <c r="BI113" s="35"/>
      <c r="BJ113" s="35"/>
      <c r="BK113" s="35"/>
      <c r="BL113" s="35"/>
      <c r="BM113" s="35"/>
      <c r="BN113" s="35"/>
    </row>
    <row r="114" spans="1:66" s="52" customFormat="1" ht="15" customHeight="1" x14ac:dyDescent="0.25">
      <c r="A114" s="147"/>
      <c r="B114" s="148"/>
      <c r="C114" s="148"/>
      <c r="D114" s="147"/>
      <c r="E114" s="147"/>
      <c r="F114" s="147"/>
      <c r="G114" s="147"/>
      <c r="H114" s="140"/>
      <c r="I114" s="147"/>
      <c r="J114" s="148"/>
      <c r="K114" s="147"/>
      <c r="L114" s="147"/>
      <c r="M114" s="34"/>
      <c r="P114" s="53"/>
      <c r="BI114" s="35"/>
      <c r="BJ114" s="35"/>
      <c r="BK114" s="35"/>
      <c r="BL114" s="35"/>
      <c r="BM114" s="35"/>
      <c r="BN114" s="35"/>
    </row>
    <row r="115" spans="1:66" s="52" customFormat="1" ht="15" customHeight="1" x14ac:dyDescent="0.25">
      <c r="A115" s="147"/>
      <c r="B115" s="148"/>
      <c r="C115" s="148"/>
      <c r="D115" s="147"/>
      <c r="E115" s="147"/>
      <c r="F115" s="147"/>
      <c r="G115" s="147"/>
      <c r="H115" s="140"/>
      <c r="I115" s="147"/>
      <c r="J115" s="148"/>
      <c r="K115" s="147"/>
      <c r="L115" s="147"/>
      <c r="M115" s="34"/>
      <c r="P115" s="53"/>
      <c r="BI115" s="35"/>
      <c r="BJ115" s="35"/>
      <c r="BK115" s="35"/>
      <c r="BL115" s="35"/>
      <c r="BM115" s="35"/>
      <c r="BN115" s="35"/>
    </row>
    <row r="116" spans="1:66" s="52" customFormat="1" ht="15" customHeight="1" x14ac:dyDescent="0.25">
      <c r="A116" s="147"/>
      <c r="B116" s="148"/>
      <c r="C116" s="148"/>
      <c r="D116" s="147"/>
      <c r="E116" s="147"/>
      <c r="F116" s="147"/>
      <c r="G116" s="147"/>
      <c r="H116" s="140"/>
      <c r="I116" s="147"/>
      <c r="J116" s="148"/>
      <c r="K116" s="147"/>
      <c r="L116" s="147"/>
      <c r="M116" s="34"/>
      <c r="P116" s="53"/>
      <c r="BI116" s="35"/>
      <c r="BJ116" s="35"/>
      <c r="BK116" s="35"/>
      <c r="BL116" s="35"/>
      <c r="BM116" s="35"/>
      <c r="BN116" s="35"/>
    </row>
    <row r="117" spans="1:66" s="52" customFormat="1" ht="15" customHeight="1" x14ac:dyDescent="0.25">
      <c r="A117" s="147"/>
      <c r="B117" s="148"/>
      <c r="C117" s="148"/>
      <c r="D117" s="147"/>
      <c r="E117" s="147"/>
      <c r="F117" s="147"/>
      <c r="G117" s="147"/>
      <c r="H117" s="140"/>
      <c r="I117" s="147"/>
      <c r="J117" s="148"/>
      <c r="K117" s="147"/>
      <c r="L117" s="147"/>
      <c r="M117" s="34"/>
      <c r="P117" s="53"/>
      <c r="BI117" s="35"/>
      <c r="BJ117" s="35"/>
      <c r="BK117" s="35"/>
      <c r="BL117" s="35"/>
      <c r="BM117" s="35"/>
      <c r="BN117" s="35"/>
    </row>
    <row r="118" spans="1:66" s="52" customFormat="1" ht="15" customHeight="1" x14ac:dyDescent="0.25">
      <c r="A118" s="147"/>
      <c r="B118" s="148"/>
      <c r="C118" s="148"/>
      <c r="D118" s="147"/>
      <c r="E118" s="147"/>
      <c r="F118" s="147"/>
      <c r="G118" s="147"/>
      <c r="H118" s="140"/>
      <c r="I118" s="147"/>
      <c r="J118" s="148"/>
      <c r="K118" s="147"/>
      <c r="L118" s="147"/>
      <c r="M118" s="34"/>
      <c r="P118" s="53"/>
      <c r="BI118" s="35"/>
      <c r="BJ118" s="35"/>
      <c r="BK118" s="35"/>
      <c r="BL118" s="35"/>
      <c r="BM118" s="35"/>
      <c r="BN118" s="35"/>
    </row>
    <row r="119" spans="1:66" s="52" customFormat="1" ht="15" customHeight="1" x14ac:dyDescent="0.25">
      <c r="A119" s="147"/>
      <c r="B119" s="148"/>
      <c r="C119" s="148"/>
      <c r="D119" s="147"/>
      <c r="E119" s="147"/>
      <c r="F119" s="147"/>
      <c r="G119" s="147"/>
      <c r="H119" s="140"/>
      <c r="I119" s="147"/>
      <c r="J119" s="148"/>
      <c r="K119" s="147"/>
      <c r="L119" s="147"/>
      <c r="M119" s="34"/>
      <c r="P119" s="53"/>
      <c r="BI119" s="35"/>
      <c r="BJ119" s="35"/>
      <c r="BK119" s="35"/>
      <c r="BL119" s="35"/>
      <c r="BM119" s="35"/>
      <c r="BN119" s="35"/>
    </row>
    <row r="120" spans="1:66" s="52" customFormat="1" ht="15" customHeight="1" x14ac:dyDescent="0.25">
      <c r="A120" s="147"/>
      <c r="B120" s="148"/>
      <c r="C120" s="148"/>
      <c r="D120" s="147"/>
      <c r="E120" s="147"/>
      <c r="F120" s="147"/>
      <c r="G120" s="147"/>
      <c r="H120" s="140"/>
      <c r="I120" s="147"/>
      <c r="J120" s="148"/>
      <c r="K120" s="147"/>
      <c r="L120" s="147"/>
      <c r="M120" s="34"/>
      <c r="P120" s="53"/>
      <c r="BI120" s="35"/>
      <c r="BJ120" s="35"/>
      <c r="BK120" s="35"/>
      <c r="BL120" s="35"/>
      <c r="BM120" s="35"/>
      <c r="BN120" s="35"/>
    </row>
    <row r="121" spans="1:66" s="52" customFormat="1" ht="15" customHeight="1" x14ac:dyDescent="0.25">
      <c r="A121" s="147"/>
      <c r="B121" s="148"/>
      <c r="C121" s="148"/>
      <c r="D121" s="147"/>
      <c r="E121" s="147"/>
      <c r="F121" s="147"/>
      <c r="G121" s="147"/>
      <c r="H121" s="140"/>
      <c r="I121" s="147"/>
      <c r="J121" s="148"/>
      <c r="K121" s="147"/>
      <c r="L121" s="147"/>
      <c r="M121" s="34"/>
      <c r="P121" s="53"/>
      <c r="BI121" s="35"/>
      <c r="BJ121" s="35"/>
      <c r="BK121" s="35"/>
      <c r="BL121" s="35"/>
      <c r="BM121" s="35"/>
      <c r="BN121" s="35"/>
    </row>
    <row r="122" spans="1:66" s="52" customFormat="1" ht="15" customHeight="1" x14ac:dyDescent="0.25">
      <c r="A122" s="147"/>
      <c r="B122" s="148"/>
      <c r="C122" s="148"/>
      <c r="D122" s="147"/>
      <c r="E122" s="147"/>
      <c r="F122" s="147"/>
      <c r="G122" s="147"/>
      <c r="H122" s="140"/>
      <c r="I122" s="147"/>
      <c r="J122" s="148"/>
      <c r="K122" s="147"/>
      <c r="L122" s="147"/>
      <c r="M122" s="34"/>
      <c r="P122" s="53"/>
      <c r="BI122" s="35"/>
      <c r="BJ122" s="35"/>
      <c r="BK122" s="35"/>
      <c r="BL122" s="35"/>
      <c r="BM122" s="35"/>
      <c r="BN122" s="35"/>
    </row>
    <row r="123" spans="1:66" s="52" customFormat="1" ht="15" customHeight="1" x14ac:dyDescent="0.25">
      <c r="A123" s="147"/>
      <c r="B123" s="148"/>
      <c r="C123" s="148"/>
      <c r="D123" s="147"/>
      <c r="E123" s="147"/>
      <c r="F123" s="147"/>
      <c r="G123" s="147"/>
      <c r="H123" s="140"/>
      <c r="I123" s="147"/>
      <c r="J123" s="148"/>
      <c r="K123" s="147"/>
      <c r="L123" s="147"/>
      <c r="M123" s="34"/>
      <c r="P123" s="53"/>
      <c r="BI123" s="35"/>
      <c r="BJ123" s="35"/>
      <c r="BK123" s="35"/>
      <c r="BL123" s="35"/>
      <c r="BM123" s="35"/>
      <c r="BN123" s="35"/>
    </row>
    <row r="124" spans="1:66" s="52" customFormat="1" ht="15" customHeight="1" x14ac:dyDescent="0.25">
      <c r="A124" s="147"/>
      <c r="B124" s="148"/>
      <c r="C124" s="148"/>
      <c r="D124" s="147"/>
      <c r="E124" s="147"/>
      <c r="F124" s="147"/>
      <c r="G124" s="147"/>
      <c r="H124" s="140"/>
      <c r="I124" s="147"/>
      <c r="J124" s="148"/>
      <c r="K124" s="147"/>
      <c r="L124" s="147"/>
      <c r="M124" s="34"/>
      <c r="P124" s="53"/>
      <c r="BI124" s="35"/>
      <c r="BJ124" s="35"/>
      <c r="BK124" s="35"/>
      <c r="BL124" s="35"/>
      <c r="BM124" s="35"/>
      <c r="BN124" s="35"/>
    </row>
    <row r="125" spans="1:66" s="52" customFormat="1" ht="15" customHeight="1" x14ac:dyDescent="0.25">
      <c r="A125" s="147"/>
      <c r="B125" s="148"/>
      <c r="C125" s="148"/>
      <c r="D125" s="147"/>
      <c r="E125" s="147"/>
      <c r="F125" s="147"/>
      <c r="G125" s="147"/>
      <c r="H125" s="140"/>
      <c r="I125" s="147"/>
      <c r="J125" s="148"/>
      <c r="K125" s="147"/>
      <c r="L125" s="147"/>
      <c r="M125" s="34"/>
      <c r="P125" s="53"/>
      <c r="BI125" s="35"/>
      <c r="BJ125" s="35"/>
      <c r="BK125" s="35"/>
      <c r="BL125" s="35"/>
      <c r="BM125" s="35"/>
      <c r="BN125" s="35"/>
    </row>
    <row r="126" spans="1:66" s="52" customFormat="1" ht="15" customHeight="1" x14ac:dyDescent="0.25">
      <c r="A126" s="147"/>
      <c r="B126" s="148"/>
      <c r="C126" s="148"/>
      <c r="D126" s="147"/>
      <c r="E126" s="147"/>
      <c r="F126" s="147"/>
      <c r="G126" s="147"/>
      <c r="H126" s="140"/>
      <c r="I126" s="147"/>
      <c r="J126" s="148"/>
      <c r="K126" s="147"/>
      <c r="L126" s="147"/>
      <c r="M126" s="34"/>
      <c r="P126" s="53"/>
      <c r="BI126" s="35"/>
      <c r="BJ126" s="35"/>
      <c r="BK126" s="35"/>
      <c r="BL126" s="35"/>
      <c r="BM126" s="35"/>
      <c r="BN126" s="35"/>
    </row>
    <row r="127" spans="1:66" s="52" customFormat="1" ht="15" customHeight="1" x14ac:dyDescent="0.25">
      <c r="A127" s="147"/>
      <c r="B127" s="148"/>
      <c r="C127" s="148"/>
      <c r="D127" s="147"/>
      <c r="E127" s="147"/>
      <c r="F127" s="147"/>
      <c r="G127" s="147"/>
      <c r="H127" s="140"/>
      <c r="I127" s="147"/>
      <c r="J127" s="148"/>
      <c r="K127" s="147"/>
      <c r="L127" s="147"/>
      <c r="M127" s="34"/>
      <c r="P127" s="53"/>
      <c r="BI127" s="35"/>
      <c r="BJ127" s="35"/>
      <c r="BK127" s="35"/>
      <c r="BL127" s="35"/>
      <c r="BM127" s="35"/>
      <c r="BN127" s="35"/>
    </row>
    <row r="128" spans="1:66" s="52" customFormat="1" ht="15" customHeight="1" x14ac:dyDescent="0.25">
      <c r="A128" s="147"/>
      <c r="B128" s="148"/>
      <c r="C128" s="148"/>
      <c r="D128" s="147"/>
      <c r="E128" s="147"/>
      <c r="F128" s="147"/>
      <c r="G128" s="147"/>
      <c r="H128" s="140"/>
      <c r="I128" s="147"/>
      <c r="J128" s="148"/>
      <c r="K128" s="147"/>
      <c r="L128" s="147"/>
      <c r="M128" s="34"/>
      <c r="P128" s="53"/>
      <c r="BI128" s="35"/>
      <c r="BJ128" s="35"/>
      <c r="BK128" s="35"/>
      <c r="BL128" s="35"/>
      <c r="BM128" s="35"/>
      <c r="BN128" s="35"/>
    </row>
    <row r="129" spans="1:66" s="52" customFormat="1" ht="15" customHeight="1" x14ac:dyDescent="0.25">
      <c r="A129" s="147"/>
      <c r="B129" s="148"/>
      <c r="C129" s="148"/>
      <c r="D129" s="147"/>
      <c r="E129" s="147"/>
      <c r="F129" s="147"/>
      <c r="G129" s="147"/>
      <c r="H129" s="140"/>
      <c r="I129" s="147"/>
      <c r="J129" s="148"/>
      <c r="K129" s="147"/>
      <c r="L129" s="147"/>
      <c r="M129" s="34"/>
      <c r="P129" s="53"/>
      <c r="BI129" s="35"/>
      <c r="BJ129" s="35"/>
      <c r="BK129" s="35"/>
      <c r="BL129" s="35"/>
      <c r="BM129" s="35"/>
      <c r="BN129" s="35"/>
    </row>
    <row r="130" spans="1:66" s="52" customFormat="1" ht="15" customHeight="1" x14ac:dyDescent="0.25">
      <c r="A130" s="147"/>
      <c r="B130" s="148"/>
      <c r="C130" s="148"/>
      <c r="D130" s="147"/>
      <c r="E130" s="147"/>
      <c r="F130" s="147"/>
      <c r="G130" s="147"/>
      <c r="H130" s="140"/>
      <c r="I130" s="147"/>
      <c r="J130" s="148"/>
      <c r="K130" s="147"/>
      <c r="L130" s="147"/>
      <c r="M130" s="34"/>
      <c r="P130" s="53"/>
      <c r="BI130" s="35"/>
      <c r="BJ130" s="35"/>
      <c r="BK130" s="35"/>
      <c r="BL130" s="35"/>
      <c r="BM130" s="35"/>
      <c r="BN130" s="35"/>
    </row>
    <row r="131" spans="1:66" s="52" customFormat="1" ht="15" customHeight="1" x14ac:dyDescent="0.25">
      <c r="A131" s="147"/>
      <c r="B131" s="148"/>
      <c r="C131" s="148"/>
      <c r="D131" s="147"/>
      <c r="E131" s="147"/>
      <c r="F131" s="147"/>
      <c r="G131" s="147"/>
      <c r="H131" s="140"/>
      <c r="I131" s="147"/>
      <c r="J131" s="148"/>
      <c r="K131" s="147"/>
      <c r="L131" s="147"/>
      <c r="M131" s="34"/>
      <c r="P131" s="53"/>
      <c r="BI131" s="35"/>
      <c r="BJ131" s="35"/>
      <c r="BK131" s="35"/>
      <c r="BL131" s="35"/>
      <c r="BM131" s="35"/>
      <c r="BN131" s="35"/>
    </row>
    <row r="132" spans="1:66" s="52" customFormat="1" ht="15" customHeight="1" x14ac:dyDescent="0.25">
      <c r="A132" s="147"/>
      <c r="B132" s="148"/>
      <c r="C132" s="148"/>
      <c r="D132" s="147"/>
      <c r="E132" s="147"/>
      <c r="F132" s="147"/>
      <c r="G132" s="147"/>
      <c r="H132" s="140"/>
      <c r="I132" s="147"/>
      <c r="J132" s="148"/>
      <c r="K132" s="147"/>
      <c r="L132" s="147"/>
      <c r="M132" s="34"/>
      <c r="P132" s="53"/>
      <c r="BI132" s="35"/>
      <c r="BJ132" s="35"/>
      <c r="BK132" s="35"/>
      <c r="BL132" s="35"/>
      <c r="BM132" s="35"/>
      <c r="BN132" s="35"/>
    </row>
    <row r="133" spans="1:66" s="52" customFormat="1" ht="15" customHeight="1" x14ac:dyDescent="0.25">
      <c r="A133" s="147"/>
      <c r="B133" s="148"/>
      <c r="C133" s="148"/>
      <c r="D133" s="147"/>
      <c r="E133" s="147"/>
      <c r="F133" s="147"/>
      <c r="G133" s="147"/>
      <c r="H133" s="140"/>
      <c r="I133" s="147"/>
      <c r="J133" s="148"/>
      <c r="K133" s="147"/>
      <c r="L133" s="147"/>
      <c r="M133" s="34"/>
      <c r="P133" s="53"/>
      <c r="BI133" s="35"/>
      <c r="BJ133" s="35"/>
      <c r="BK133" s="35"/>
      <c r="BL133" s="35"/>
      <c r="BM133" s="35"/>
      <c r="BN133" s="35"/>
    </row>
    <row r="134" spans="1:66" s="52" customFormat="1" ht="15" customHeight="1" x14ac:dyDescent="0.25">
      <c r="A134" s="147"/>
      <c r="B134" s="148"/>
      <c r="C134" s="148"/>
      <c r="D134" s="147"/>
      <c r="E134" s="147"/>
      <c r="F134" s="147"/>
      <c r="G134" s="147"/>
      <c r="H134" s="140"/>
      <c r="I134" s="147"/>
      <c r="J134" s="148"/>
      <c r="K134" s="147"/>
      <c r="L134" s="147"/>
      <c r="M134" s="34"/>
      <c r="P134" s="53"/>
      <c r="BI134" s="35"/>
      <c r="BJ134" s="35"/>
      <c r="BK134" s="35"/>
      <c r="BL134" s="35"/>
      <c r="BM134" s="35"/>
      <c r="BN134" s="35"/>
    </row>
    <row r="135" spans="1:66" s="52" customFormat="1" ht="15" customHeight="1" x14ac:dyDescent="0.25">
      <c r="A135" s="147"/>
      <c r="B135" s="148"/>
      <c r="C135" s="148"/>
      <c r="D135" s="147"/>
      <c r="E135" s="147"/>
      <c r="F135" s="147"/>
      <c r="G135" s="147"/>
      <c r="H135" s="140"/>
      <c r="I135" s="147"/>
      <c r="J135" s="148"/>
      <c r="K135" s="147"/>
      <c r="L135" s="147"/>
      <c r="M135" s="34"/>
      <c r="P135" s="53"/>
      <c r="BI135" s="35"/>
      <c r="BJ135" s="35"/>
      <c r="BK135" s="35"/>
      <c r="BL135" s="35"/>
      <c r="BM135" s="35"/>
      <c r="BN135" s="35"/>
    </row>
    <row r="136" spans="1:66" s="52" customFormat="1" ht="15" customHeight="1" x14ac:dyDescent="0.25">
      <c r="A136" s="147"/>
      <c r="B136" s="148"/>
      <c r="C136" s="148"/>
      <c r="D136" s="147"/>
      <c r="E136" s="147"/>
      <c r="F136" s="147"/>
      <c r="G136" s="147"/>
      <c r="H136" s="140"/>
      <c r="I136" s="147"/>
      <c r="J136" s="148"/>
      <c r="K136" s="147"/>
      <c r="L136" s="147"/>
      <c r="M136" s="34"/>
      <c r="P136" s="53"/>
      <c r="BI136" s="35"/>
      <c r="BJ136" s="35"/>
      <c r="BK136" s="35"/>
      <c r="BL136" s="35"/>
      <c r="BM136" s="35"/>
      <c r="BN136" s="35"/>
    </row>
    <row r="137" spans="1:66" s="52" customFormat="1" ht="15" customHeight="1" x14ac:dyDescent="0.25">
      <c r="A137" s="147"/>
      <c r="B137" s="148"/>
      <c r="C137" s="148"/>
      <c r="D137" s="147"/>
      <c r="E137" s="147"/>
      <c r="F137" s="147"/>
      <c r="G137" s="147"/>
      <c r="H137" s="140"/>
      <c r="I137" s="147"/>
      <c r="J137" s="148"/>
      <c r="K137" s="147"/>
      <c r="L137" s="147"/>
      <c r="M137" s="34"/>
      <c r="P137" s="53"/>
      <c r="BI137" s="35"/>
      <c r="BJ137" s="35"/>
      <c r="BK137" s="35"/>
      <c r="BL137" s="35"/>
      <c r="BM137" s="35"/>
      <c r="BN137" s="35"/>
    </row>
    <row r="138" spans="1:66" s="52" customFormat="1" ht="15" customHeight="1" x14ac:dyDescent="0.25">
      <c r="A138" s="147"/>
      <c r="B138" s="148"/>
      <c r="C138" s="148"/>
      <c r="D138" s="147"/>
      <c r="E138" s="147"/>
      <c r="F138" s="147"/>
      <c r="G138" s="147"/>
      <c r="H138" s="140"/>
      <c r="I138" s="147"/>
      <c r="J138" s="148"/>
      <c r="K138" s="147"/>
      <c r="L138" s="147"/>
      <c r="M138" s="34"/>
      <c r="P138" s="53"/>
      <c r="BI138" s="35"/>
      <c r="BJ138" s="35"/>
      <c r="BK138" s="35"/>
      <c r="BL138" s="35"/>
      <c r="BM138" s="35"/>
      <c r="BN138" s="35"/>
    </row>
    <row r="139" spans="1:66" s="52" customFormat="1" ht="15" customHeight="1" x14ac:dyDescent="0.25">
      <c r="A139" s="147"/>
      <c r="B139" s="148"/>
      <c r="C139" s="148"/>
      <c r="D139" s="147"/>
      <c r="E139" s="147"/>
      <c r="F139" s="147"/>
      <c r="G139" s="147"/>
      <c r="H139" s="140"/>
      <c r="I139" s="147"/>
      <c r="J139" s="148"/>
      <c r="K139" s="147"/>
      <c r="L139" s="147"/>
      <c r="M139" s="34"/>
      <c r="P139" s="53"/>
      <c r="BI139" s="35"/>
      <c r="BJ139" s="35"/>
      <c r="BK139" s="35"/>
      <c r="BL139" s="35"/>
      <c r="BM139" s="35"/>
      <c r="BN139" s="35"/>
    </row>
    <row r="140" spans="1:66" s="52" customFormat="1" ht="15" customHeight="1" x14ac:dyDescent="0.25">
      <c r="A140" s="147"/>
      <c r="B140" s="148"/>
      <c r="C140" s="148"/>
      <c r="D140" s="147"/>
      <c r="E140" s="147"/>
      <c r="F140" s="147"/>
      <c r="G140" s="147"/>
      <c r="H140" s="140"/>
      <c r="I140" s="147"/>
      <c r="J140" s="148"/>
      <c r="K140" s="147"/>
      <c r="L140" s="147"/>
      <c r="M140" s="34"/>
      <c r="P140" s="53"/>
      <c r="BI140" s="35"/>
      <c r="BJ140" s="35"/>
      <c r="BK140" s="35"/>
      <c r="BL140" s="35"/>
      <c r="BM140" s="35"/>
      <c r="BN140" s="35"/>
    </row>
    <row r="141" spans="1:66" s="52" customFormat="1" ht="15" customHeight="1" x14ac:dyDescent="0.25">
      <c r="A141" s="147"/>
      <c r="B141" s="148"/>
      <c r="C141" s="148"/>
      <c r="D141" s="147"/>
      <c r="E141" s="147"/>
      <c r="F141" s="147"/>
      <c r="G141" s="147"/>
      <c r="H141" s="140"/>
      <c r="I141" s="147"/>
      <c r="J141" s="148"/>
      <c r="K141" s="147"/>
      <c r="L141" s="147"/>
      <c r="M141" s="34"/>
      <c r="P141" s="53"/>
      <c r="BI141" s="35"/>
      <c r="BJ141" s="35"/>
      <c r="BK141" s="35"/>
      <c r="BL141" s="35"/>
      <c r="BM141" s="35"/>
      <c r="BN141" s="35"/>
    </row>
    <row r="142" spans="1:66" s="52" customFormat="1" ht="15" customHeight="1" x14ac:dyDescent="0.25">
      <c r="A142" s="147"/>
      <c r="B142" s="148"/>
      <c r="C142" s="148"/>
      <c r="D142" s="147"/>
      <c r="E142" s="147"/>
      <c r="F142" s="147"/>
      <c r="G142" s="147"/>
      <c r="H142" s="140"/>
      <c r="I142" s="147"/>
      <c r="J142" s="148"/>
      <c r="K142" s="147"/>
      <c r="L142" s="147"/>
      <c r="M142" s="34"/>
      <c r="P142" s="53"/>
      <c r="BI142" s="35"/>
      <c r="BJ142" s="35"/>
      <c r="BK142" s="35"/>
      <c r="BL142" s="35"/>
      <c r="BM142" s="35"/>
      <c r="BN142" s="35"/>
    </row>
    <row r="143" spans="1:66" s="52" customFormat="1" ht="15" customHeight="1" x14ac:dyDescent="0.25">
      <c r="A143" s="147"/>
      <c r="B143" s="148"/>
      <c r="C143" s="148"/>
      <c r="D143" s="147"/>
      <c r="E143" s="147"/>
      <c r="F143" s="147"/>
      <c r="G143" s="147"/>
      <c r="H143" s="140"/>
      <c r="I143" s="147"/>
      <c r="J143" s="148"/>
      <c r="K143" s="147"/>
      <c r="L143" s="147"/>
      <c r="M143" s="34"/>
      <c r="P143" s="53"/>
      <c r="BI143" s="35"/>
      <c r="BJ143" s="35"/>
      <c r="BK143" s="35"/>
      <c r="BL143" s="35"/>
      <c r="BM143" s="35"/>
      <c r="BN143" s="35"/>
    </row>
    <row r="144" spans="1:66" s="52" customFormat="1" ht="15" customHeight="1" x14ac:dyDescent="0.25">
      <c r="A144" s="147"/>
      <c r="B144" s="148"/>
      <c r="C144" s="148"/>
      <c r="D144" s="147"/>
      <c r="E144" s="147"/>
      <c r="F144" s="147"/>
      <c r="G144" s="147"/>
      <c r="H144" s="140"/>
      <c r="I144" s="147"/>
      <c r="J144" s="148"/>
      <c r="K144" s="147"/>
      <c r="L144" s="147"/>
      <c r="M144" s="34"/>
      <c r="P144" s="53"/>
      <c r="BI144" s="35"/>
      <c r="BJ144" s="35"/>
      <c r="BK144" s="35"/>
      <c r="BL144" s="35"/>
      <c r="BM144" s="35"/>
      <c r="BN144" s="35"/>
    </row>
    <row r="145" spans="1:66" s="52" customFormat="1" ht="15" customHeight="1" x14ac:dyDescent="0.25">
      <c r="A145" s="147"/>
      <c r="B145" s="148"/>
      <c r="C145" s="148"/>
      <c r="D145" s="147"/>
      <c r="E145" s="147"/>
      <c r="F145" s="147"/>
      <c r="G145" s="147"/>
      <c r="H145" s="140"/>
      <c r="I145" s="147"/>
      <c r="J145" s="148"/>
      <c r="K145" s="147"/>
      <c r="L145" s="147"/>
      <c r="M145" s="34"/>
      <c r="P145" s="53"/>
      <c r="BI145" s="35"/>
      <c r="BJ145" s="35"/>
      <c r="BK145" s="35"/>
      <c r="BL145" s="35"/>
      <c r="BM145" s="35"/>
      <c r="BN145" s="35"/>
    </row>
    <row r="146" spans="1:66" s="52" customFormat="1" ht="15" customHeight="1" x14ac:dyDescent="0.25">
      <c r="A146" s="147"/>
      <c r="B146" s="148"/>
      <c r="C146" s="148"/>
      <c r="D146" s="147"/>
      <c r="E146" s="147"/>
      <c r="F146" s="147"/>
      <c r="G146" s="147"/>
      <c r="H146" s="140"/>
      <c r="I146" s="147"/>
      <c r="J146" s="148"/>
      <c r="K146" s="147"/>
      <c r="L146" s="147"/>
      <c r="M146" s="34"/>
      <c r="P146" s="53"/>
      <c r="BI146" s="35"/>
      <c r="BJ146" s="35"/>
      <c r="BK146" s="35"/>
      <c r="BL146" s="35"/>
      <c r="BM146" s="35"/>
      <c r="BN146" s="35"/>
    </row>
    <row r="147" spans="1:66" s="52" customFormat="1" ht="15" customHeight="1" x14ac:dyDescent="0.25">
      <c r="A147" s="147"/>
      <c r="B147" s="148"/>
      <c r="C147" s="148"/>
      <c r="D147" s="147"/>
      <c r="E147" s="147"/>
      <c r="F147" s="147"/>
      <c r="G147" s="147"/>
      <c r="H147" s="140"/>
      <c r="I147" s="147"/>
      <c r="J147" s="148"/>
      <c r="K147" s="147"/>
      <c r="L147" s="147"/>
      <c r="M147" s="34"/>
      <c r="P147" s="53"/>
      <c r="BI147" s="35"/>
      <c r="BJ147" s="35"/>
      <c r="BK147" s="35"/>
      <c r="BL147" s="35"/>
      <c r="BM147" s="35"/>
      <c r="BN147" s="35"/>
    </row>
    <row r="148" spans="1:66" s="52" customFormat="1" ht="15" customHeight="1" x14ac:dyDescent="0.25">
      <c r="A148" s="147"/>
      <c r="B148" s="148"/>
      <c r="C148" s="148"/>
      <c r="D148" s="147"/>
      <c r="E148" s="147"/>
      <c r="F148" s="147"/>
      <c r="G148" s="147"/>
      <c r="H148" s="140"/>
      <c r="I148" s="147"/>
      <c r="J148" s="148"/>
      <c r="K148" s="147"/>
      <c r="L148" s="147"/>
      <c r="M148" s="34"/>
      <c r="P148" s="53"/>
      <c r="BI148" s="35"/>
      <c r="BJ148" s="35"/>
      <c r="BK148" s="35"/>
      <c r="BL148" s="35"/>
      <c r="BM148" s="35"/>
      <c r="BN148" s="35"/>
    </row>
    <row r="149" spans="1:66" s="52" customFormat="1" ht="15" customHeight="1" x14ac:dyDescent="0.25">
      <c r="A149" s="147"/>
      <c r="B149" s="148"/>
      <c r="C149" s="148"/>
      <c r="D149" s="147"/>
      <c r="E149" s="147"/>
      <c r="F149" s="147"/>
      <c r="G149" s="147"/>
      <c r="H149" s="140"/>
      <c r="I149" s="147"/>
      <c r="J149" s="148"/>
      <c r="K149" s="147"/>
      <c r="L149" s="147"/>
      <c r="M149" s="34"/>
      <c r="P149" s="53"/>
      <c r="BI149" s="35"/>
      <c r="BJ149" s="35"/>
      <c r="BK149" s="35"/>
      <c r="BL149" s="35"/>
      <c r="BM149" s="35"/>
      <c r="BN149" s="35"/>
    </row>
    <row r="150" spans="1:66" s="52" customFormat="1" ht="15" customHeight="1" x14ac:dyDescent="0.25">
      <c r="A150" s="147"/>
      <c r="B150" s="148"/>
      <c r="C150" s="148"/>
      <c r="D150" s="147"/>
      <c r="E150" s="147"/>
      <c r="F150" s="147"/>
      <c r="G150" s="147"/>
      <c r="H150" s="140"/>
      <c r="I150" s="147"/>
      <c r="J150" s="148"/>
      <c r="K150" s="147"/>
      <c r="L150" s="147"/>
      <c r="M150" s="34"/>
      <c r="P150" s="53"/>
      <c r="BI150" s="35"/>
      <c r="BJ150" s="35"/>
      <c r="BK150" s="35"/>
      <c r="BL150" s="35"/>
      <c r="BM150" s="35"/>
      <c r="BN150" s="35"/>
    </row>
    <row r="151" spans="1:66" s="52" customFormat="1" ht="15" customHeight="1" x14ac:dyDescent="0.25">
      <c r="A151" s="147"/>
      <c r="B151" s="148"/>
      <c r="C151" s="148"/>
      <c r="D151" s="147"/>
      <c r="E151" s="147"/>
      <c r="F151" s="147"/>
      <c r="G151" s="147"/>
      <c r="H151" s="140"/>
      <c r="I151" s="147"/>
      <c r="J151" s="148"/>
      <c r="K151" s="147"/>
      <c r="L151" s="147"/>
      <c r="M151" s="34"/>
      <c r="P151" s="53"/>
      <c r="BI151" s="35"/>
      <c r="BJ151" s="35"/>
      <c r="BK151" s="35"/>
      <c r="BL151" s="35"/>
      <c r="BM151" s="35"/>
      <c r="BN151" s="35"/>
    </row>
    <row r="152" spans="1:66" s="52" customFormat="1" ht="15" customHeight="1" x14ac:dyDescent="0.25">
      <c r="A152" s="147"/>
      <c r="B152" s="148"/>
      <c r="C152" s="148"/>
      <c r="D152" s="147"/>
      <c r="E152" s="147"/>
      <c r="F152" s="147"/>
      <c r="G152" s="147"/>
      <c r="H152" s="140"/>
      <c r="I152" s="147"/>
      <c r="J152" s="148"/>
      <c r="K152" s="147"/>
      <c r="L152" s="147"/>
      <c r="M152" s="34"/>
      <c r="P152" s="53"/>
      <c r="BI152" s="35"/>
      <c r="BJ152" s="35"/>
      <c r="BK152" s="35"/>
      <c r="BL152" s="35"/>
      <c r="BM152" s="35"/>
      <c r="BN152" s="35"/>
    </row>
    <row r="153" spans="1:66" s="52" customFormat="1" ht="15" customHeight="1" x14ac:dyDescent="0.25">
      <c r="A153" s="147"/>
      <c r="B153" s="148"/>
      <c r="C153" s="148"/>
      <c r="D153" s="147"/>
      <c r="E153" s="147"/>
      <c r="F153" s="147"/>
      <c r="G153" s="147"/>
      <c r="H153" s="140"/>
      <c r="I153" s="147"/>
      <c r="J153" s="148"/>
      <c r="K153" s="147"/>
      <c r="L153" s="147"/>
      <c r="M153" s="34"/>
      <c r="P153" s="53"/>
      <c r="BI153" s="35"/>
      <c r="BJ153" s="35"/>
      <c r="BK153" s="35"/>
      <c r="BL153" s="35"/>
      <c r="BM153" s="35"/>
      <c r="BN153" s="35"/>
    </row>
    <row r="154" spans="1:66" s="52" customFormat="1" ht="15" customHeight="1" x14ac:dyDescent="0.25">
      <c r="A154" s="147"/>
      <c r="B154" s="148"/>
      <c r="C154" s="148"/>
      <c r="D154" s="147"/>
      <c r="E154" s="147"/>
      <c r="F154" s="147"/>
      <c r="G154" s="147"/>
      <c r="H154" s="140"/>
      <c r="I154" s="147"/>
      <c r="J154" s="148"/>
      <c r="K154" s="147"/>
      <c r="L154" s="147"/>
      <c r="M154" s="34"/>
      <c r="P154" s="53"/>
      <c r="BI154" s="35"/>
      <c r="BJ154" s="35"/>
      <c r="BK154" s="35"/>
      <c r="BL154" s="35"/>
      <c r="BM154" s="35"/>
      <c r="BN154" s="35"/>
    </row>
    <row r="155" spans="1:66" s="52" customFormat="1" ht="15" customHeight="1" x14ac:dyDescent="0.25">
      <c r="A155" s="147"/>
      <c r="B155" s="148"/>
      <c r="C155" s="148"/>
      <c r="D155" s="147"/>
      <c r="E155" s="147"/>
      <c r="F155" s="147"/>
      <c r="G155" s="147"/>
      <c r="H155" s="140"/>
      <c r="I155" s="147"/>
      <c r="J155" s="148"/>
      <c r="K155" s="147"/>
      <c r="L155" s="147"/>
      <c r="M155" s="34"/>
      <c r="P155" s="53"/>
      <c r="BI155" s="35"/>
      <c r="BJ155" s="35"/>
      <c r="BK155" s="35"/>
      <c r="BL155" s="35"/>
      <c r="BM155" s="35"/>
      <c r="BN155" s="35"/>
    </row>
    <row r="156" spans="1:66" s="52" customFormat="1" ht="15" customHeight="1" x14ac:dyDescent="0.25">
      <c r="A156" s="147"/>
      <c r="B156" s="148"/>
      <c r="C156" s="148"/>
      <c r="D156" s="147"/>
      <c r="E156" s="147"/>
      <c r="F156" s="147"/>
      <c r="G156" s="147"/>
      <c r="H156" s="140"/>
      <c r="I156" s="147"/>
      <c r="J156" s="148"/>
      <c r="K156" s="147"/>
      <c r="L156" s="147"/>
      <c r="M156" s="34"/>
      <c r="P156" s="53"/>
      <c r="BI156" s="35"/>
      <c r="BJ156" s="35"/>
      <c r="BK156" s="35"/>
      <c r="BL156" s="35"/>
      <c r="BM156" s="35"/>
      <c r="BN156" s="35"/>
    </row>
    <row r="157" spans="1:66" s="52" customFormat="1" ht="15" customHeight="1" x14ac:dyDescent="0.25">
      <c r="A157" s="147"/>
      <c r="B157" s="148"/>
      <c r="C157" s="148"/>
      <c r="D157" s="147"/>
      <c r="E157" s="147"/>
      <c r="F157" s="147"/>
      <c r="G157" s="147"/>
      <c r="H157" s="140"/>
      <c r="I157" s="147"/>
      <c r="J157" s="148"/>
      <c r="K157" s="147"/>
      <c r="L157" s="147"/>
      <c r="M157" s="34"/>
      <c r="P157" s="53"/>
      <c r="BI157" s="35"/>
      <c r="BJ157" s="35"/>
      <c r="BK157" s="35"/>
      <c r="BL157" s="35"/>
      <c r="BM157" s="35"/>
      <c r="BN157" s="35"/>
    </row>
    <row r="158" spans="1:66" s="52" customFormat="1" ht="15" customHeight="1" x14ac:dyDescent="0.25">
      <c r="A158" s="147"/>
      <c r="B158" s="148"/>
      <c r="C158" s="148"/>
      <c r="D158" s="147"/>
      <c r="E158" s="147"/>
      <c r="F158" s="147"/>
      <c r="G158" s="147"/>
      <c r="H158" s="140"/>
      <c r="I158" s="147"/>
      <c r="J158" s="148"/>
      <c r="K158" s="147"/>
      <c r="L158" s="147"/>
      <c r="M158" s="34"/>
      <c r="P158" s="53"/>
      <c r="BI158" s="35"/>
      <c r="BJ158" s="35"/>
      <c r="BK158" s="35"/>
      <c r="BL158" s="35"/>
      <c r="BM158" s="35"/>
      <c r="BN158" s="35"/>
    </row>
    <row r="159" spans="1:66" s="52" customFormat="1" ht="15" customHeight="1" x14ac:dyDescent="0.25">
      <c r="A159" s="147"/>
      <c r="B159" s="148"/>
      <c r="C159" s="148"/>
      <c r="D159" s="147"/>
      <c r="E159" s="147"/>
      <c r="F159" s="147"/>
      <c r="G159" s="147"/>
      <c r="H159" s="140"/>
      <c r="I159" s="147"/>
      <c r="J159" s="148"/>
      <c r="K159" s="147"/>
      <c r="L159" s="147"/>
      <c r="M159" s="34"/>
      <c r="P159" s="53"/>
      <c r="BI159" s="35"/>
      <c r="BJ159" s="35"/>
      <c r="BK159" s="35"/>
      <c r="BL159" s="35"/>
      <c r="BM159" s="35"/>
      <c r="BN159" s="35"/>
    </row>
    <row r="160" spans="1:66" s="52" customFormat="1" ht="15" customHeight="1" x14ac:dyDescent="0.25">
      <c r="A160" s="147"/>
      <c r="B160" s="148"/>
      <c r="C160" s="148"/>
      <c r="D160" s="147"/>
      <c r="E160" s="147"/>
      <c r="F160" s="147"/>
      <c r="G160" s="147"/>
      <c r="H160" s="140"/>
      <c r="I160" s="147"/>
      <c r="J160" s="148"/>
      <c r="K160" s="147"/>
      <c r="L160" s="147"/>
      <c r="M160" s="34"/>
      <c r="P160" s="53"/>
      <c r="BI160" s="35"/>
      <c r="BJ160" s="35"/>
      <c r="BK160" s="35"/>
      <c r="BL160" s="35"/>
      <c r="BM160" s="35"/>
      <c r="BN160" s="35"/>
    </row>
    <row r="161" spans="1:66" s="52" customFormat="1" ht="15" customHeight="1" x14ac:dyDescent="0.25">
      <c r="A161" s="147"/>
      <c r="B161" s="148"/>
      <c r="C161" s="148"/>
      <c r="D161" s="147"/>
      <c r="E161" s="147"/>
      <c r="F161" s="147"/>
      <c r="G161" s="147"/>
      <c r="H161" s="140"/>
      <c r="I161" s="147"/>
      <c r="J161" s="148"/>
      <c r="K161" s="147"/>
      <c r="L161" s="147"/>
      <c r="M161" s="34"/>
      <c r="P161" s="53"/>
      <c r="BI161" s="35"/>
      <c r="BJ161" s="35"/>
      <c r="BK161" s="35"/>
      <c r="BL161" s="35"/>
      <c r="BM161" s="35"/>
      <c r="BN161" s="35"/>
    </row>
    <row r="162" spans="1:66" s="52" customFormat="1" ht="15" customHeight="1" x14ac:dyDescent="0.25">
      <c r="A162" s="147"/>
      <c r="B162" s="148"/>
      <c r="C162" s="148"/>
      <c r="D162" s="147"/>
      <c r="E162" s="147"/>
      <c r="F162" s="147"/>
      <c r="G162" s="147"/>
      <c r="H162" s="140"/>
      <c r="I162" s="147"/>
      <c r="J162" s="148"/>
      <c r="K162" s="147"/>
      <c r="L162" s="147"/>
      <c r="M162" s="34"/>
      <c r="P162" s="53"/>
      <c r="BI162" s="35"/>
      <c r="BJ162" s="35"/>
      <c r="BK162" s="35"/>
      <c r="BL162" s="35"/>
      <c r="BM162" s="35"/>
      <c r="BN162" s="35"/>
    </row>
    <row r="163" spans="1:66" s="52" customFormat="1" ht="15" customHeight="1" x14ac:dyDescent="0.25">
      <c r="A163" s="147"/>
      <c r="B163" s="148"/>
      <c r="C163" s="148"/>
      <c r="D163" s="147"/>
      <c r="E163" s="147"/>
      <c r="F163" s="147"/>
      <c r="G163" s="147"/>
      <c r="H163" s="140"/>
      <c r="I163" s="147"/>
      <c r="J163" s="148"/>
      <c r="K163" s="147"/>
      <c r="L163" s="147"/>
      <c r="M163" s="34"/>
      <c r="P163" s="53"/>
      <c r="BI163" s="35"/>
      <c r="BJ163" s="35"/>
      <c r="BK163" s="35"/>
      <c r="BL163" s="35"/>
      <c r="BM163" s="35"/>
      <c r="BN163" s="35"/>
    </row>
    <row r="164" spans="1:66" s="52" customFormat="1" ht="15" customHeight="1" x14ac:dyDescent="0.25">
      <c r="A164" s="147"/>
      <c r="B164" s="148"/>
      <c r="C164" s="148"/>
      <c r="D164" s="147"/>
      <c r="E164" s="147"/>
      <c r="F164" s="147"/>
      <c r="G164" s="147"/>
      <c r="H164" s="140"/>
      <c r="I164" s="147"/>
      <c r="J164" s="148"/>
      <c r="K164" s="147"/>
      <c r="L164" s="147"/>
      <c r="M164" s="34"/>
      <c r="P164" s="53"/>
      <c r="BI164" s="35"/>
      <c r="BJ164" s="35"/>
      <c r="BK164" s="35"/>
      <c r="BL164" s="35"/>
      <c r="BM164" s="35"/>
      <c r="BN164" s="35"/>
    </row>
    <row r="165" spans="1:66" s="52" customFormat="1" ht="15" customHeight="1" x14ac:dyDescent="0.25">
      <c r="A165" s="147"/>
      <c r="B165" s="148"/>
      <c r="C165" s="148"/>
      <c r="D165" s="147"/>
      <c r="E165" s="147"/>
      <c r="F165" s="147"/>
      <c r="G165" s="147"/>
      <c r="H165" s="140"/>
      <c r="I165" s="147"/>
      <c r="J165" s="148"/>
      <c r="K165" s="147"/>
      <c r="L165" s="147"/>
      <c r="M165" s="34"/>
      <c r="P165" s="53"/>
      <c r="BI165" s="35"/>
      <c r="BJ165" s="35"/>
      <c r="BK165" s="35"/>
      <c r="BL165" s="35"/>
      <c r="BM165" s="35"/>
      <c r="BN165" s="35"/>
    </row>
    <row r="166" spans="1:66" s="52" customFormat="1" ht="15" customHeight="1" x14ac:dyDescent="0.25">
      <c r="A166" s="147"/>
      <c r="B166" s="148"/>
      <c r="C166" s="148"/>
      <c r="D166" s="147"/>
      <c r="E166" s="147"/>
      <c r="F166" s="147"/>
      <c r="G166" s="147"/>
      <c r="H166" s="140"/>
      <c r="I166" s="147"/>
      <c r="J166" s="148"/>
      <c r="K166" s="147"/>
      <c r="L166" s="147"/>
      <c r="M166" s="34"/>
      <c r="P166" s="53"/>
      <c r="BI166" s="35"/>
      <c r="BJ166" s="35"/>
      <c r="BK166" s="35"/>
      <c r="BL166" s="35"/>
      <c r="BM166" s="35"/>
      <c r="BN166" s="35"/>
    </row>
    <row r="167" spans="1:66" s="52" customFormat="1" ht="15" customHeight="1" x14ac:dyDescent="0.25">
      <c r="A167" s="147"/>
      <c r="B167" s="148"/>
      <c r="C167" s="148"/>
      <c r="D167" s="147"/>
      <c r="E167" s="147"/>
      <c r="F167" s="147"/>
      <c r="G167" s="147"/>
      <c r="H167" s="140"/>
      <c r="I167" s="147"/>
      <c r="J167" s="148"/>
      <c r="K167" s="147"/>
      <c r="L167" s="147"/>
      <c r="M167" s="34"/>
      <c r="P167" s="53"/>
      <c r="BI167" s="35"/>
      <c r="BJ167" s="35"/>
      <c r="BK167" s="35"/>
      <c r="BL167" s="35"/>
      <c r="BM167" s="35"/>
      <c r="BN167" s="35"/>
    </row>
    <row r="168" spans="1:66" s="52" customFormat="1" ht="15" customHeight="1" x14ac:dyDescent="0.25">
      <c r="A168" s="147"/>
      <c r="B168" s="148"/>
      <c r="C168" s="148"/>
      <c r="D168" s="147"/>
      <c r="E168" s="147"/>
      <c r="F168" s="147"/>
      <c r="G168" s="147"/>
      <c r="H168" s="140"/>
      <c r="I168" s="147"/>
      <c r="J168" s="148"/>
      <c r="K168" s="147"/>
      <c r="L168" s="147"/>
      <c r="M168" s="34"/>
      <c r="P168" s="53"/>
      <c r="BI168" s="35"/>
      <c r="BJ168" s="35"/>
      <c r="BK168" s="35"/>
      <c r="BL168" s="35"/>
      <c r="BM168" s="35"/>
      <c r="BN168" s="35"/>
    </row>
    <row r="169" spans="1:66" s="52" customFormat="1" ht="15" customHeight="1" x14ac:dyDescent="0.25">
      <c r="A169" s="147"/>
      <c r="B169" s="148"/>
      <c r="C169" s="148"/>
      <c r="D169" s="147"/>
      <c r="E169" s="147"/>
      <c r="F169" s="147"/>
      <c r="G169" s="147"/>
      <c r="H169" s="140"/>
      <c r="I169" s="147"/>
      <c r="J169" s="148"/>
      <c r="K169" s="147"/>
      <c r="L169" s="147"/>
      <c r="M169" s="34"/>
      <c r="P169" s="53"/>
      <c r="BI169" s="35"/>
      <c r="BJ169" s="35"/>
      <c r="BK169" s="35"/>
      <c r="BL169" s="35"/>
      <c r="BM169" s="35"/>
      <c r="BN169" s="35"/>
    </row>
    <row r="170" spans="1:66" s="52" customFormat="1" ht="15" customHeight="1" x14ac:dyDescent="0.25">
      <c r="A170" s="147"/>
      <c r="B170" s="148"/>
      <c r="C170" s="148"/>
      <c r="D170" s="147"/>
      <c r="E170" s="147"/>
      <c r="F170" s="147"/>
      <c r="G170" s="147"/>
      <c r="H170" s="140"/>
      <c r="I170" s="147"/>
      <c r="J170" s="148"/>
      <c r="K170" s="147"/>
      <c r="L170" s="147"/>
      <c r="M170" s="34"/>
      <c r="P170" s="53"/>
      <c r="BI170" s="35"/>
      <c r="BJ170" s="35"/>
      <c r="BK170" s="35"/>
      <c r="BL170" s="35"/>
      <c r="BM170" s="35"/>
      <c r="BN170" s="35"/>
    </row>
    <row r="171" spans="1:66" s="52" customFormat="1" ht="15" customHeight="1" x14ac:dyDescent="0.25">
      <c r="A171" s="147"/>
      <c r="B171" s="148"/>
      <c r="C171" s="148"/>
      <c r="D171" s="147"/>
      <c r="E171" s="147"/>
      <c r="F171" s="147"/>
      <c r="G171" s="147"/>
      <c r="H171" s="140"/>
      <c r="I171" s="147"/>
      <c r="J171" s="148"/>
      <c r="K171" s="147"/>
      <c r="L171" s="147"/>
      <c r="M171" s="34"/>
      <c r="P171" s="53"/>
      <c r="BI171" s="35"/>
      <c r="BJ171" s="35"/>
      <c r="BK171" s="35"/>
      <c r="BL171" s="35"/>
      <c r="BM171" s="35"/>
      <c r="BN171" s="35"/>
    </row>
    <row r="172" spans="1:66" s="52" customFormat="1" ht="15" customHeight="1" x14ac:dyDescent="0.25">
      <c r="A172" s="147"/>
      <c r="B172" s="148"/>
      <c r="C172" s="148"/>
      <c r="D172" s="147"/>
      <c r="E172" s="147"/>
      <c r="F172" s="147"/>
      <c r="G172" s="147"/>
      <c r="H172" s="140"/>
      <c r="I172" s="147"/>
      <c r="J172" s="148"/>
      <c r="K172" s="147"/>
      <c r="L172" s="147"/>
      <c r="M172" s="34"/>
      <c r="P172" s="53"/>
      <c r="BI172" s="35"/>
      <c r="BJ172" s="35"/>
      <c r="BK172" s="35"/>
      <c r="BL172" s="35"/>
      <c r="BM172" s="35"/>
      <c r="BN172" s="35"/>
    </row>
    <row r="173" spans="1:66" s="52" customFormat="1" ht="15" customHeight="1" x14ac:dyDescent="0.25">
      <c r="A173" s="147"/>
      <c r="B173" s="148"/>
      <c r="C173" s="148"/>
      <c r="D173" s="147"/>
      <c r="E173" s="147"/>
      <c r="F173" s="147"/>
      <c r="G173" s="147"/>
      <c r="H173" s="140"/>
      <c r="I173" s="147"/>
      <c r="J173" s="148"/>
      <c r="K173" s="147"/>
      <c r="L173" s="147"/>
      <c r="M173" s="34"/>
      <c r="P173" s="53"/>
      <c r="BI173" s="35"/>
      <c r="BJ173" s="35"/>
      <c r="BK173" s="35"/>
      <c r="BL173" s="35"/>
      <c r="BM173" s="35"/>
      <c r="BN173" s="35"/>
    </row>
    <row r="174" spans="1:66" s="52" customFormat="1" ht="15" customHeight="1" x14ac:dyDescent="0.25">
      <c r="A174" s="147"/>
      <c r="B174" s="148"/>
      <c r="C174" s="148"/>
      <c r="D174" s="147"/>
      <c r="E174" s="147"/>
      <c r="F174" s="147"/>
      <c r="G174" s="147"/>
      <c r="H174" s="140"/>
      <c r="I174" s="147"/>
      <c r="J174" s="148"/>
      <c r="K174" s="147"/>
      <c r="L174" s="147"/>
      <c r="M174" s="34"/>
      <c r="P174" s="53"/>
      <c r="BI174" s="35"/>
      <c r="BJ174" s="35"/>
      <c r="BK174" s="35"/>
      <c r="BL174" s="35"/>
      <c r="BM174" s="35"/>
      <c r="BN174" s="35"/>
    </row>
    <row r="175" spans="1:66" s="52" customFormat="1" ht="15" customHeight="1" x14ac:dyDescent="0.25">
      <c r="A175" s="147"/>
      <c r="B175" s="148"/>
      <c r="C175" s="148"/>
      <c r="D175" s="147"/>
      <c r="E175" s="147"/>
      <c r="F175" s="147"/>
      <c r="G175" s="147"/>
      <c r="H175" s="140"/>
      <c r="I175" s="147"/>
      <c r="J175" s="148"/>
      <c r="K175" s="147"/>
      <c r="L175" s="147"/>
      <c r="M175" s="34"/>
      <c r="P175" s="53"/>
      <c r="BI175" s="35"/>
      <c r="BJ175" s="35"/>
      <c r="BK175" s="35"/>
      <c r="BL175" s="35"/>
      <c r="BM175" s="35"/>
      <c r="BN175" s="35"/>
    </row>
    <row r="176" spans="1:66" s="52" customFormat="1" ht="15" customHeight="1" x14ac:dyDescent="0.25">
      <c r="A176" s="147"/>
      <c r="B176" s="148"/>
      <c r="C176" s="148"/>
      <c r="D176" s="147"/>
      <c r="E176" s="147"/>
      <c r="F176" s="147"/>
      <c r="G176" s="147"/>
      <c r="H176" s="140"/>
      <c r="I176" s="147"/>
      <c r="J176" s="148"/>
      <c r="K176" s="147"/>
      <c r="L176" s="147"/>
      <c r="M176" s="34"/>
      <c r="P176" s="53"/>
      <c r="BI176" s="35"/>
      <c r="BJ176" s="35"/>
      <c r="BK176" s="35"/>
      <c r="BL176" s="35"/>
      <c r="BM176" s="35"/>
      <c r="BN176" s="35"/>
    </row>
    <row r="177" spans="1:66" s="52" customFormat="1" x14ac:dyDescent="0.25">
      <c r="A177" s="147"/>
      <c r="B177" s="148"/>
      <c r="C177" s="148"/>
      <c r="D177" s="147"/>
      <c r="E177" s="147"/>
      <c r="F177" s="147"/>
      <c r="G177" s="147"/>
      <c r="H177" s="140"/>
      <c r="I177" s="147"/>
      <c r="J177" s="148"/>
      <c r="K177" s="147"/>
      <c r="L177" s="147"/>
      <c r="M177" s="34"/>
      <c r="P177" s="53"/>
      <c r="BI177" s="35"/>
      <c r="BJ177" s="35"/>
      <c r="BK177" s="35"/>
      <c r="BL177" s="35"/>
      <c r="BM177" s="35"/>
      <c r="BN177" s="35"/>
    </row>
    <row r="178" spans="1:66" s="52" customFormat="1" x14ac:dyDescent="0.25">
      <c r="A178" s="147"/>
      <c r="B178" s="148"/>
      <c r="C178" s="148"/>
      <c r="D178" s="147"/>
      <c r="E178" s="147"/>
      <c r="F178" s="147"/>
      <c r="G178" s="147"/>
      <c r="H178" s="140"/>
      <c r="I178" s="147"/>
      <c r="J178" s="148"/>
      <c r="K178" s="147"/>
      <c r="L178" s="147"/>
      <c r="M178" s="34"/>
      <c r="P178" s="53"/>
      <c r="BI178" s="35"/>
      <c r="BJ178" s="35"/>
      <c r="BK178" s="35"/>
      <c r="BL178" s="35"/>
      <c r="BM178" s="35"/>
      <c r="BN178" s="35"/>
    </row>
    <row r="179" spans="1:66" s="52" customFormat="1" x14ac:dyDescent="0.25">
      <c r="A179" s="147"/>
      <c r="B179" s="148"/>
      <c r="C179" s="148"/>
      <c r="D179" s="147"/>
      <c r="E179" s="147"/>
      <c r="F179" s="147"/>
      <c r="G179" s="147"/>
      <c r="H179" s="140"/>
      <c r="I179" s="147"/>
      <c r="J179" s="148"/>
      <c r="K179" s="147"/>
      <c r="L179" s="147"/>
      <c r="M179" s="34"/>
      <c r="P179" s="53"/>
      <c r="BI179" s="35"/>
      <c r="BJ179" s="35"/>
      <c r="BK179" s="35"/>
      <c r="BL179" s="35"/>
      <c r="BM179" s="35"/>
      <c r="BN179" s="35"/>
    </row>
    <row r="180" spans="1:66" s="52" customFormat="1" x14ac:dyDescent="0.25">
      <c r="A180" s="147"/>
      <c r="B180" s="148"/>
      <c r="C180" s="148"/>
      <c r="D180" s="147"/>
      <c r="E180" s="147"/>
      <c r="F180" s="147"/>
      <c r="G180" s="147"/>
      <c r="H180" s="140"/>
      <c r="I180" s="147"/>
      <c r="J180" s="148"/>
      <c r="K180" s="147"/>
      <c r="L180" s="147"/>
      <c r="M180" s="34"/>
      <c r="P180" s="53"/>
      <c r="BI180" s="35"/>
      <c r="BJ180" s="35"/>
      <c r="BK180" s="35"/>
      <c r="BL180" s="35"/>
      <c r="BM180" s="35"/>
      <c r="BN180" s="35"/>
    </row>
    <row r="181" spans="1:66" s="52" customFormat="1" x14ac:dyDescent="0.25">
      <c r="A181" s="147"/>
      <c r="B181" s="148"/>
      <c r="C181" s="148"/>
      <c r="D181" s="147"/>
      <c r="E181" s="147"/>
      <c r="F181" s="147"/>
      <c r="G181" s="147"/>
      <c r="H181" s="140"/>
      <c r="I181" s="147"/>
      <c r="J181" s="148"/>
      <c r="K181" s="147"/>
      <c r="L181" s="147"/>
      <c r="M181" s="34"/>
      <c r="P181" s="53"/>
      <c r="BI181" s="35"/>
      <c r="BJ181" s="35"/>
      <c r="BK181" s="35"/>
      <c r="BL181" s="35"/>
      <c r="BM181" s="35"/>
      <c r="BN181" s="35"/>
    </row>
    <row r="182" spans="1:66" s="52" customFormat="1" x14ac:dyDescent="0.25">
      <c r="A182" s="147"/>
      <c r="B182" s="148"/>
      <c r="C182" s="148"/>
      <c r="D182" s="147"/>
      <c r="E182" s="147"/>
      <c r="F182" s="147"/>
      <c r="G182" s="147"/>
      <c r="H182" s="140"/>
      <c r="I182" s="147"/>
      <c r="J182" s="148"/>
      <c r="K182" s="147"/>
      <c r="L182" s="147"/>
      <c r="M182" s="34"/>
      <c r="P182" s="53"/>
      <c r="BI182" s="35"/>
      <c r="BJ182" s="35"/>
      <c r="BK182" s="35"/>
      <c r="BL182" s="35"/>
      <c r="BM182" s="35"/>
      <c r="BN182" s="35"/>
    </row>
    <row r="183" spans="1:66" s="52" customFormat="1" x14ac:dyDescent="0.25">
      <c r="A183" s="147"/>
      <c r="B183" s="148"/>
      <c r="C183" s="148"/>
      <c r="D183" s="147"/>
      <c r="E183" s="147"/>
      <c r="F183" s="147"/>
      <c r="G183" s="147"/>
      <c r="H183" s="140"/>
      <c r="I183" s="147"/>
      <c r="J183" s="148"/>
      <c r="K183" s="147"/>
      <c r="L183" s="147"/>
      <c r="M183" s="34"/>
      <c r="P183" s="53"/>
      <c r="BI183" s="35"/>
      <c r="BJ183" s="35"/>
      <c r="BK183" s="35"/>
      <c r="BL183" s="35"/>
      <c r="BM183" s="35"/>
      <c r="BN183" s="35"/>
    </row>
    <row r="184" spans="1:66" s="52" customFormat="1" x14ac:dyDescent="0.25">
      <c r="A184" s="147"/>
      <c r="B184" s="148"/>
      <c r="C184" s="148"/>
      <c r="D184" s="147"/>
      <c r="E184" s="147"/>
      <c r="F184" s="147"/>
      <c r="G184" s="147"/>
      <c r="H184" s="140"/>
      <c r="I184" s="147"/>
      <c r="J184" s="148"/>
      <c r="K184" s="147"/>
      <c r="L184" s="147"/>
      <c r="M184" s="34"/>
      <c r="P184" s="53"/>
      <c r="BI184" s="35"/>
      <c r="BJ184" s="35"/>
      <c r="BK184" s="35"/>
      <c r="BL184" s="35"/>
      <c r="BM184" s="35"/>
      <c r="BN184" s="35"/>
    </row>
    <row r="185" spans="1:66" s="52" customFormat="1" x14ac:dyDescent="0.25">
      <c r="A185" s="147"/>
      <c r="B185" s="148"/>
      <c r="C185" s="148"/>
      <c r="D185" s="147"/>
      <c r="E185" s="147"/>
      <c r="F185" s="147"/>
      <c r="G185" s="147"/>
      <c r="H185" s="140"/>
      <c r="I185" s="147"/>
      <c r="J185" s="148"/>
      <c r="K185" s="147"/>
      <c r="L185" s="147"/>
      <c r="M185" s="34"/>
      <c r="P185" s="53"/>
      <c r="BI185" s="35"/>
      <c r="BJ185" s="35"/>
      <c r="BK185" s="35"/>
      <c r="BL185" s="35"/>
      <c r="BM185" s="35"/>
      <c r="BN185" s="35"/>
    </row>
    <row r="186" spans="1:66" s="52" customFormat="1" x14ac:dyDescent="0.25">
      <c r="A186" s="147"/>
      <c r="B186" s="148"/>
      <c r="C186" s="148"/>
      <c r="D186" s="147"/>
      <c r="E186" s="147"/>
      <c r="F186" s="147"/>
      <c r="G186" s="147"/>
      <c r="H186" s="140"/>
      <c r="I186" s="147"/>
      <c r="J186" s="148"/>
      <c r="K186" s="147"/>
      <c r="L186" s="147"/>
      <c r="M186" s="34"/>
      <c r="P186" s="53"/>
      <c r="BI186" s="35"/>
      <c r="BJ186" s="35"/>
      <c r="BK186" s="35"/>
      <c r="BL186" s="35"/>
      <c r="BM186" s="35"/>
      <c r="BN186" s="35"/>
    </row>
    <row r="187" spans="1:66" s="52" customFormat="1" x14ac:dyDescent="0.25">
      <c r="A187" s="147"/>
      <c r="B187" s="148"/>
      <c r="C187" s="148"/>
      <c r="D187" s="147"/>
      <c r="E187" s="147"/>
      <c r="F187" s="147"/>
      <c r="G187" s="147"/>
      <c r="H187" s="140"/>
      <c r="I187" s="147"/>
      <c r="J187" s="148"/>
      <c r="K187" s="147"/>
      <c r="L187" s="147"/>
      <c r="M187" s="34"/>
      <c r="P187" s="53"/>
      <c r="BI187" s="35"/>
      <c r="BJ187" s="35"/>
      <c r="BK187" s="35"/>
      <c r="BL187" s="35"/>
      <c r="BM187" s="35"/>
      <c r="BN187" s="35"/>
    </row>
    <row r="188" spans="1:66" s="52" customFormat="1" x14ac:dyDescent="0.25">
      <c r="A188" s="147"/>
      <c r="B188" s="148"/>
      <c r="C188" s="148"/>
      <c r="D188" s="147"/>
      <c r="E188" s="147"/>
      <c r="F188" s="147"/>
      <c r="G188" s="147"/>
      <c r="H188" s="140"/>
      <c r="I188" s="147"/>
      <c r="J188" s="148"/>
      <c r="K188" s="147"/>
      <c r="L188" s="147"/>
      <c r="M188" s="34"/>
      <c r="P188" s="53"/>
      <c r="BI188" s="35"/>
      <c r="BJ188" s="35"/>
      <c r="BK188" s="35"/>
      <c r="BL188" s="35"/>
      <c r="BM188" s="35"/>
      <c r="BN188" s="35"/>
    </row>
    <row r="189" spans="1:66" s="52" customFormat="1" x14ac:dyDescent="0.25">
      <c r="A189" s="147"/>
      <c r="B189" s="148"/>
      <c r="C189" s="148"/>
      <c r="D189" s="147"/>
      <c r="E189" s="147"/>
      <c r="F189" s="147"/>
      <c r="G189" s="147"/>
      <c r="H189" s="140"/>
      <c r="I189" s="147"/>
      <c r="J189" s="148"/>
      <c r="K189" s="147"/>
      <c r="L189" s="147"/>
      <c r="M189" s="34"/>
      <c r="P189" s="53"/>
      <c r="BI189" s="35"/>
      <c r="BJ189" s="35"/>
      <c r="BK189" s="35"/>
      <c r="BL189" s="35"/>
      <c r="BM189" s="35"/>
      <c r="BN189" s="35"/>
    </row>
    <row r="190" spans="1:66" s="52" customFormat="1" x14ac:dyDescent="0.25">
      <c r="A190" s="147"/>
      <c r="B190" s="148"/>
      <c r="C190" s="148"/>
      <c r="D190" s="147"/>
      <c r="E190" s="147"/>
      <c r="F190" s="147"/>
      <c r="G190" s="147"/>
      <c r="H190" s="140"/>
      <c r="I190" s="147"/>
      <c r="J190" s="148"/>
      <c r="K190" s="147"/>
      <c r="L190" s="147"/>
      <c r="M190" s="34"/>
      <c r="P190" s="53"/>
      <c r="BI190" s="35"/>
      <c r="BJ190" s="35"/>
      <c r="BK190" s="35"/>
      <c r="BL190" s="35"/>
      <c r="BM190" s="35"/>
      <c r="BN190" s="35"/>
    </row>
    <row r="191" spans="1:66" s="52" customFormat="1" x14ac:dyDescent="0.25">
      <c r="A191" s="147"/>
      <c r="B191" s="148"/>
      <c r="C191" s="148"/>
      <c r="D191" s="147"/>
      <c r="E191" s="147"/>
      <c r="F191" s="147"/>
      <c r="G191" s="147"/>
      <c r="H191" s="140"/>
      <c r="I191" s="147"/>
      <c r="J191" s="148"/>
      <c r="K191" s="147"/>
      <c r="L191" s="147"/>
      <c r="M191" s="34"/>
      <c r="P191" s="53"/>
      <c r="BI191" s="35"/>
      <c r="BJ191" s="35"/>
      <c r="BK191" s="35"/>
      <c r="BL191" s="35"/>
      <c r="BM191" s="35"/>
      <c r="BN191" s="35"/>
    </row>
    <row r="192" spans="1:66" s="52" customFormat="1" x14ac:dyDescent="0.25">
      <c r="A192" s="147"/>
      <c r="B192" s="148"/>
      <c r="C192" s="148"/>
      <c r="D192" s="147"/>
      <c r="E192" s="147"/>
      <c r="F192" s="147"/>
      <c r="G192" s="147"/>
      <c r="H192" s="140"/>
      <c r="I192" s="147"/>
      <c r="J192" s="148"/>
      <c r="K192" s="147"/>
      <c r="L192" s="147"/>
      <c r="M192" s="34"/>
      <c r="P192" s="53"/>
      <c r="BI192" s="35"/>
      <c r="BJ192" s="35"/>
      <c r="BK192" s="35"/>
      <c r="BL192" s="35"/>
      <c r="BM192" s="35"/>
      <c r="BN192" s="35"/>
    </row>
    <row r="193" spans="1:66" s="52" customFormat="1" x14ac:dyDescent="0.25">
      <c r="A193" s="147"/>
      <c r="B193" s="148"/>
      <c r="C193" s="148"/>
      <c r="D193" s="147"/>
      <c r="E193" s="147"/>
      <c r="F193" s="147"/>
      <c r="G193" s="147"/>
      <c r="H193" s="140"/>
      <c r="I193" s="147"/>
      <c r="J193" s="148"/>
      <c r="K193" s="147"/>
      <c r="L193" s="147"/>
      <c r="M193" s="34"/>
      <c r="P193" s="53"/>
      <c r="BI193" s="35"/>
      <c r="BJ193" s="35"/>
      <c r="BK193" s="35"/>
      <c r="BL193" s="35"/>
      <c r="BM193" s="35"/>
      <c r="BN193" s="35"/>
    </row>
    <row r="194" spans="1:66" s="52" customFormat="1" x14ac:dyDescent="0.25">
      <c r="A194" s="147"/>
      <c r="B194" s="148"/>
      <c r="C194" s="148"/>
      <c r="D194" s="147"/>
      <c r="E194" s="147"/>
      <c r="F194" s="147"/>
      <c r="G194" s="147"/>
      <c r="H194" s="140"/>
      <c r="I194" s="147"/>
      <c r="J194" s="148"/>
      <c r="K194" s="147"/>
      <c r="L194" s="147"/>
      <c r="M194" s="34"/>
      <c r="P194" s="53"/>
      <c r="BI194" s="35"/>
      <c r="BJ194" s="35"/>
      <c r="BK194" s="35"/>
      <c r="BL194" s="35"/>
      <c r="BM194" s="35"/>
      <c r="BN194" s="35"/>
    </row>
    <row r="195" spans="1:66" s="52" customFormat="1" x14ac:dyDescent="0.25">
      <c r="A195" s="147"/>
      <c r="B195" s="148"/>
      <c r="C195" s="148"/>
      <c r="D195" s="147"/>
      <c r="E195" s="147"/>
      <c r="F195" s="147"/>
      <c r="G195" s="147"/>
      <c r="H195" s="140"/>
      <c r="I195" s="147"/>
      <c r="J195" s="148"/>
      <c r="K195" s="147"/>
      <c r="L195" s="147"/>
      <c r="M195" s="34"/>
      <c r="P195" s="53"/>
      <c r="BI195" s="35"/>
      <c r="BJ195" s="35"/>
      <c r="BK195" s="35"/>
      <c r="BL195" s="35"/>
      <c r="BM195" s="35"/>
      <c r="BN195" s="35"/>
    </row>
    <row r="196" spans="1:66" s="52" customFormat="1" x14ac:dyDescent="0.25">
      <c r="A196" s="147"/>
      <c r="B196" s="148"/>
      <c r="C196" s="148"/>
      <c r="D196" s="147"/>
      <c r="E196" s="147"/>
      <c r="F196" s="147"/>
      <c r="G196" s="147"/>
      <c r="H196" s="140"/>
      <c r="I196" s="147"/>
      <c r="J196" s="148"/>
      <c r="K196" s="147"/>
      <c r="L196" s="147"/>
      <c r="M196" s="34"/>
      <c r="P196" s="53"/>
      <c r="BI196" s="35"/>
      <c r="BJ196" s="35"/>
      <c r="BK196" s="35"/>
      <c r="BL196" s="35"/>
      <c r="BM196" s="35"/>
      <c r="BN196" s="35"/>
    </row>
    <row r="197" spans="1:66" s="52" customFormat="1" x14ac:dyDescent="0.25">
      <c r="A197" s="147"/>
      <c r="B197" s="148"/>
      <c r="C197" s="148"/>
      <c r="D197" s="147"/>
      <c r="E197" s="147"/>
      <c r="F197" s="147"/>
      <c r="G197" s="147"/>
      <c r="H197" s="140"/>
      <c r="I197" s="147"/>
      <c r="J197" s="148"/>
      <c r="K197" s="147"/>
      <c r="L197" s="147"/>
      <c r="M197" s="34"/>
      <c r="P197" s="53"/>
      <c r="BI197" s="35"/>
      <c r="BJ197" s="35"/>
      <c r="BK197" s="35"/>
      <c r="BL197" s="35"/>
      <c r="BM197" s="35"/>
      <c r="BN197" s="35"/>
    </row>
    <row r="198" spans="1:66" s="52" customFormat="1" x14ac:dyDescent="0.25">
      <c r="A198" s="147"/>
      <c r="B198" s="148"/>
      <c r="C198" s="148"/>
      <c r="D198" s="147"/>
      <c r="E198" s="147"/>
      <c r="F198" s="147"/>
      <c r="G198" s="147"/>
      <c r="H198" s="140"/>
      <c r="I198" s="147"/>
      <c r="J198" s="148"/>
      <c r="K198" s="147"/>
      <c r="L198" s="147"/>
      <c r="M198" s="34"/>
      <c r="P198" s="53"/>
      <c r="BI198" s="35"/>
      <c r="BJ198" s="35"/>
      <c r="BK198" s="35"/>
      <c r="BL198" s="35"/>
      <c r="BM198" s="35"/>
      <c r="BN198" s="35"/>
    </row>
    <row r="199" spans="1:66" s="52" customFormat="1" x14ac:dyDescent="0.25">
      <c r="A199" s="147"/>
      <c r="B199" s="148"/>
      <c r="C199" s="148"/>
      <c r="D199" s="147"/>
      <c r="E199" s="147"/>
      <c r="F199" s="147"/>
      <c r="G199" s="147"/>
      <c r="H199" s="140"/>
      <c r="I199" s="147"/>
      <c r="J199" s="148"/>
      <c r="K199" s="147"/>
      <c r="L199" s="147"/>
      <c r="M199" s="34"/>
      <c r="P199" s="53"/>
      <c r="BI199" s="35"/>
      <c r="BJ199" s="35"/>
      <c r="BK199" s="35"/>
      <c r="BL199" s="35"/>
      <c r="BM199" s="35"/>
      <c r="BN199" s="35"/>
    </row>
    <row r="200" spans="1:66" s="52" customFormat="1" x14ac:dyDescent="0.25">
      <c r="A200" s="147"/>
      <c r="B200" s="148"/>
      <c r="C200" s="148"/>
      <c r="D200" s="147"/>
      <c r="E200" s="147"/>
      <c r="F200" s="147"/>
      <c r="G200" s="147"/>
      <c r="H200" s="140"/>
      <c r="I200" s="147"/>
      <c r="J200" s="148"/>
      <c r="K200" s="147"/>
      <c r="L200" s="147"/>
      <c r="M200" s="34"/>
      <c r="P200" s="53"/>
      <c r="BI200" s="35"/>
      <c r="BJ200" s="35"/>
      <c r="BK200" s="35"/>
      <c r="BL200" s="35"/>
      <c r="BM200" s="35"/>
      <c r="BN200" s="35"/>
    </row>
    <row r="201" spans="1:66" s="52" customFormat="1" x14ac:dyDescent="0.25">
      <c r="A201" s="147"/>
      <c r="B201" s="148"/>
      <c r="C201" s="148"/>
      <c r="D201" s="147"/>
      <c r="E201" s="147"/>
      <c r="F201" s="147"/>
      <c r="G201" s="147"/>
      <c r="H201" s="140"/>
      <c r="I201" s="147"/>
      <c r="J201" s="148"/>
      <c r="K201" s="147"/>
      <c r="L201" s="147"/>
      <c r="M201" s="34"/>
      <c r="P201" s="53"/>
      <c r="BI201" s="35"/>
      <c r="BJ201" s="35"/>
      <c r="BK201" s="35"/>
      <c r="BL201" s="35"/>
      <c r="BM201" s="35"/>
      <c r="BN201" s="35"/>
    </row>
    <row r="202" spans="1:66" s="52" customFormat="1" x14ac:dyDescent="0.25">
      <c r="A202" s="147"/>
      <c r="B202" s="148"/>
      <c r="C202" s="148"/>
      <c r="D202" s="147"/>
      <c r="E202" s="147"/>
      <c r="F202" s="147"/>
      <c r="G202" s="147"/>
      <c r="H202" s="140"/>
      <c r="I202" s="147"/>
      <c r="J202" s="148"/>
      <c r="K202" s="147"/>
      <c r="L202" s="147"/>
      <c r="M202" s="34"/>
      <c r="P202" s="53"/>
      <c r="BI202" s="35"/>
      <c r="BJ202" s="35"/>
      <c r="BK202" s="35"/>
      <c r="BL202" s="35"/>
      <c r="BM202" s="35"/>
      <c r="BN202" s="35"/>
    </row>
    <row r="203" spans="1:66" s="52" customFormat="1" x14ac:dyDescent="0.25">
      <c r="A203" s="147"/>
      <c r="B203" s="148"/>
      <c r="C203" s="148"/>
      <c r="D203" s="147"/>
      <c r="E203" s="147"/>
      <c r="F203" s="147"/>
      <c r="G203" s="147"/>
      <c r="H203" s="140"/>
      <c r="I203" s="147"/>
      <c r="J203" s="148"/>
      <c r="K203" s="147"/>
      <c r="L203" s="147"/>
      <c r="M203" s="34"/>
      <c r="P203" s="53"/>
      <c r="BI203" s="35"/>
      <c r="BJ203" s="35"/>
      <c r="BK203" s="35"/>
      <c r="BL203" s="35"/>
      <c r="BM203" s="35"/>
      <c r="BN203" s="35"/>
    </row>
    <row r="204" spans="1:66" s="52" customFormat="1" x14ac:dyDescent="0.25">
      <c r="A204" s="147"/>
      <c r="B204" s="148"/>
      <c r="C204" s="148"/>
      <c r="D204" s="147"/>
      <c r="E204" s="147"/>
      <c r="F204" s="147"/>
      <c r="G204" s="147"/>
      <c r="H204" s="140"/>
      <c r="I204" s="147"/>
      <c r="J204" s="148"/>
      <c r="K204" s="147"/>
      <c r="L204" s="147"/>
      <c r="M204" s="34"/>
      <c r="P204" s="53"/>
      <c r="BI204" s="35"/>
      <c r="BJ204" s="35"/>
      <c r="BK204" s="35"/>
      <c r="BL204" s="35"/>
      <c r="BM204" s="35"/>
      <c r="BN204" s="35"/>
    </row>
    <row r="205" spans="1:66" s="52" customFormat="1" x14ac:dyDescent="0.25">
      <c r="A205" s="147"/>
      <c r="B205" s="148"/>
      <c r="C205" s="148"/>
      <c r="D205" s="147"/>
      <c r="E205" s="147"/>
      <c r="F205" s="147"/>
      <c r="G205" s="147"/>
      <c r="H205" s="140"/>
      <c r="I205" s="147"/>
      <c r="J205" s="148"/>
      <c r="K205" s="147"/>
      <c r="L205" s="147"/>
      <c r="M205" s="34"/>
      <c r="P205" s="53"/>
      <c r="BI205" s="35"/>
      <c r="BJ205" s="35"/>
      <c r="BK205" s="35"/>
      <c r="BL205" s="35"/>
      <c r="BM205" s="35"/>
      <c r="BN205" s="35"/>
    </row>
    <row r="206" spans="1:66" s="52" customFormat="1" x14ac:dyDescent="0.25">
      <c r="A206" s="147"/>
      <c r="B206" s="148"/>
      <c r="C206" s="148"/>
      <c r="D206" s="147"/>
      <c r="E206" s="147"/>
      <c r="F206" s="147"/>
      <c r="G206" s="147"/>
      <c r="H206" s="140"/>
      <c r="I206" s="147"/>
      <c r="J206" s="148"/>
      <c r="K206" s="147"/>
      <c r="L206" s="147"/>
      <c r="M206" s="34"/>
      <c r="P206" s="53"/>
      <c r="BI206" s="35"/>
      <c r="BJ206" s="35"/>
      <c r="BK206" s="35"/>
      <c r="BL206" s="35"/>
      <c r="BM206" s="35"/>
      <c r="BN206" s="35"/>
    </row>
    <row r="207" spans="1:66" s="52" customFormat="1" x14ac:dyDescent="0.25">
      <c r="A207" s="147"/>
      <c r="B207" s="148"/>
      <c r="C207" s="148"/>
      <c r="D207" s="147"/>
      <c r="E207" s="147"/>
      <c r="F207" s="147"/>
      <c r="G207" s="147"/>
      <c r="H207" s="140"/>
      <c r="I207" s="147"/>
      <c r="J207" s="148"/>
      <c r="K207" s="147"/>
      <c r="L207" s="147"/>
      <c r="M207" s="34"/>
      <c r="P207" s="53"/>
      <c r="BI207" s="35"/>
      <c r="BJ207" s="35"/>
      <c r="BK207" s="35"/>
      <c r="BL207" s="35"/>
      <c r="BM207" s="35"/>
      <c r="BN207" s="35"/>
    </row>
    <row r="208" spans="1:66" s="52" customFormat="1" x14ac:dyDescent="0.25">
      <c r="A208" s="147"/>
      <c r="B208" s="148"/>
      <c r="C208" s="148"/>
      <c r="D208" s="147"/>
      <c r="E208" s="147"/>
      <c r="F208" s="147"/>
      <c r="G208" s="147"/>
      <c r="H208" s="140"/>
      <c r="I208" s="147"/>
      <c r="J208" s="148"/>
      <c r="K208" s="147"/>
      <c r="L208" s="147"/>
      <c r="M208" s="34"/>
      <c r="P208" s="53"/>
      <c r="BI208" s="35"/>
      <c r="BJ208" s="35"/>
      <c r="BK208" s="35"/>
      <c r="BL208" s="35"/>
      <c r="BM208" s="35"/>
      <c r="BN208" s="35"/>
    </row>
    <row r="209" spans="1:66" s="52" customFormat="1" x14ac:dyDescent="0.25">
      <c r="A209" s="147"/>
      <c r="B209" s="148"/>
      <c r="C209" s="148"/>
      <c r="D209" s="147"/>
      <c r="E209" s="147"/>
      <c r="F209" s="147"/>
      <c r="G209" s="147"/>
      <c r="H209" s="140"/>
      <c r="I209" s="147"/>
      <c r="J209" s="148"/>
      <c r="K209" s="147"/>
      <c r="L209" s="147"/>
      <c r="M209" s="34"/>
      <c r="P209" s="53"/>
      <c r="BI209" s="35"/>
      <c r="BJ209" s="35"/>
      <c r="BK209" s="35"/>
      <c r="BL209" s="35"/>
      <c r="BM209" s="35"/>
      <c r="BN209" s="35"/>
    </row>
    <row r="210" spans="1:66" s="52" customFormat="1" x14ac:dyDescent="0.25">
      <c r="A210" s="147"/>
      <c r="B210" s="148"/>
      <c r="C210" s="148"/>
      <c r="D210" s="147"/>
      <c r="E210" s="147"/>
      <c r="F210" s="147"/>
      <c r="G210" s="147"/>
      <c r="H210" s="140"/>
      <c r="I210" s="147"/>
      <c r="J210" s="148"/>
      <c r="K210" s="147"/>
      <c r="L210" s="147"/>
      <c r="M210" s="34"/>
      <c r="P210" s="53"/>
      <c r="BI210" s="35"/>
      <c r="BJ210" s="35"/>
      <c r="BK210" s="35"/>
      <c r="BL210" s="35"/>
      <c r="BM210" s="35"/>
      <c r="BN210" s="35"/>
    </row>
    <row r="211" spans="1:66" s="52" customFormat="1" x14ac:dyDescent="0.25">
      <c r="A211" s="147"/>
      <c r="B211" s="148"/>
      <c r="C211" s="148"/>
      <c r="D211" s="147"/>
      <c r="E211" s="147"/>
      <c r="F211" s="147"/>
      <c r="G211" s="147"/>
      <c r="H211" s="140"/>
      <c r="I211" s="147"/>
      <c r="J211" s="148"/>
      <c r="K211" s="147"/>
      <c r="L211" s="147"/>
      <c r="M211" s="34"/>
      <c r="P211" s="53"/>
      <c r="BI211" s="35"/>
      <c r="BJ211" s="35"/>
      <c r="BK211" s="35"/>
      <c r="BL211" s="35"/>
      <c r="BM211" s="35"/>
      <c r="BN211" s="35"/>
    </row>
    <row r="212" spans="1:66" s="52" customFormat="1" x14ac:dyDescent="0.25">
      <c r="A212" s="147"/>
      <c r="B212" s="148"/>
      <c r="C212" s="148"/>
      <c r="D212" s="147"/>
      <c r="E212" s="147"/>
      <c r="F212" s="147"/>
      <c r="G212" s="147"/>
      <c r="H212" s="140"/>
      <c r="I212" s="147"/>
      <c r="J212" s="148"/>
      <c r="K212" s="147"/>
      <c r="L212" s="147"/>
      <c r="M212" s="34"/>
      <c r="P212" s="53"/>
      <c r="BI212" s="35"/>
      <c r="BJ212" s="35"/>
      <c r="BK212" s="35"/>
      <c r="BL212" s="35"/>
      <c r="BM212" s="35"/>
      <c r="BN212" s="35"/>
    </row>
    <row r="213" spans="1:66" s="52" customFormat="1" x14ac:dyDescent="0.25">
      <c r="A213" s="147"/>
      <c r="B213" s="148"/>
      <c r="C213" s="148"/>
      <c r="D213" s="147"/>
      <c r="E213" s="147"/>
      <c r="F213" s="147"/>
      <c r="G213" s="147"/>
      <c r="H213" s="140"/>
      <c r="I213" s="147"/>
      <c r="J213" s="148"/>
      <c r="K213" s="147"/>
      <c r="L213" s="147"/>
      <c r="M213" s="34"/>
      <c r="P213" s="53"/>
      <c r="BI213" s="35"/>
      <c r="BJ213" s="35"/>
      <c r="BK213" s="35"/>
      <c r="BL213" s="35"/>
      <c r="BM213" s="35"/>
      <c r="BN213" s="35"/>
    </row>
    <row r="214" spans="1:66" s="52" customFormat="1" x14ac:dyDescent="0.25">
      <c r="A214" s="147"/>
      <c r="B214" s="148"/>
      <c r="C214" s="148"/>
      <c r="D214" s="147"/>
      <c r="E214" s="147"/>
      <c r="F214" s="147"/>
      <c r="G214" s="147"/>
      <c r="H214" s="140"/>
      <c r="I214" s="147"/>
      <c r="J214" s="148"/>
      <c r="K214" s="147"/>
      <c r="L214" s="147"/>
      <c r="M214" s="34"/>
      <c r="P214" s="53"/>
      <c r="BI214" s="35"/>
      <c r="BJ214" s="35"/>
      <c r="BK214" s="35"/>
      <c r="BL214" s="35"/>
      <c r="BM214" s="35"/>
      <c r="BN214" s="35"/>
    </row>
    <row r="215" spans="1:66" s="52" customFormat="1" x14ac:dyDescent="0.25">
      <c r="A215" s="147"/>
      <c r="B215" s="148"/>
      <c r="C215" s="148"/>
      <c r="D215" s="147"/>
      <c r="E215" s="147"/>
      <c r="F215" s="147"/>
      <c r="G215" s="147"/>
      <c r="H215" s="140"/>
      <c r="I215" s="147"/>
      <c r="J215" s="148"/>
      <c r="K215" s="147"/>
      <c r="L215" s="147"/>
      <c r="M215" s="34"/>
      <c r="P215" s="53"/>
      <c r="BI215" s="35"/>
      <c r="BJ215" s="35"/>
      <c r="BK215" s="35"/>
      <c r="BL215" s="35"/>
      <c r="BM215" s="35"/>
      <c r="BN215" s="35"/>
    </row>
    <row r="216" spans="1:66" s="52" customFormat="1" x14ac:dyDescent="0.25">
      <c r="A216" s="147"/>
      <c r="B216" s="148"/>
      <c r="C216" s="148"/>
      <c r="D216" s="147"/>
      <c r="E216" s="147"/>
      <c r="F216" s="147"/>
      <c r="G216" s="147"/>
      <c r="H216" s="140"/>
      <c r="I216" s="147"/>
      <c r="J216" s="148"/>
      <c r="K216" s="147"/>
      <c r="L216" s="147"/>
      <c r="M216" s="34"/>
      <c r="P216" s="53"/>
      <c r="BI216" s="35"/>
      <c r="BJ216" s="35"/>
      <c r="BK216" s="35"/>
      <c r="BL216" s="35"/>
      <c r="BM216" s="35"/>
      <c r="BN216" s="35"/>
    </row>
    <row r="217" spans="1:66" s="52" customFormat="1" x14ac:dyDescent="0.25">
      <c r="A217" s="147"/>
      <c r="B217" s="148"/>
      <c r="C217" s="148"/>
      <c r="D217" s="147"/>
      <c r="E217" s="147"/>
      <c r="F217" s="147"/>
      <c r="G217" s="147"/>
      <c r="H217" s="140"/>
      <c r="I217" s="147"/>
      <c r="J217" s="148"/>
      <c r="K217" s="147"/>
      <c r="L217" s="147"/>
      <c r="M217" s="34"/>
      <c r="P217" s="53"/>
      <c r="BI217" s="35"/>
      <c r="BJ217" s="35"/>
      <c r="BK217" s="35"/>
      <c r="BL217" s="35"/>
      <c r="BM217" s="35"/>
      <c r="BN217" s="35"/>
    </row>
    <row r="218" spans="1:66" s="52" customFormat="1" x14ac:dyDescent="0.25">
      <c r="A218" s="147"/>
      <c r="B218" s="148"/>
      <c r="C218" s="148"/>
      <c r="D218" s="147"/>
      <c r="E218" s="147"/>
      <c r="F218" s="147"/>
      <c r="G218" s="147"/>
      <c r="H218" s="140"/>
      <c r="I218" s="147"/>
      <c r="J218" s="148"/>
      <c r="K218" s="147"/>
      <c r="L218" s="147"/>
      <c r="M218" s="34"/>
      <c r="P218" s="53"/>
      <c r="BI218" s="35"/>
      <c r="BJ218" s="35"/>
      <c r="BK218" s="35"/>
      <c r="BL218" s="35"/>
      <c r="BM218" s="35"/>
      <c r="BN218" s="35"/>
    </row>
    <row r="219" spans="1:66" s="52" customFormat="1" x14ac:dyDescent="0.25">
      <c r="A219" s="147"/>
      <c r="B219" s="148"/>
      <c r="C219" s="148"/>
      <c r="D219" s="147"/>
      <c r="E219" s="147"/>
      <c r="F219" s="147"/>
      <c r="G219" s="147"/>
      <c r="H219" s="140"/>
      <c r="I219" s="147"/>
      <c r="J219" s="148"/>
      <c r="K219" s="147"/>
      <c r="L219" s="147"/>
      <c r="M219" s="34"/>
      <c r="P219" s="53"/>
      <c r="BI219" s="35"/>
      <c r="BJ219" s="35"/>
      <c r="BK219" s="35"/>
      <c r="BL219" s="35"/>
      <c r="BM219" s="35"/>
      <c r="BN219" s="35"/>
    </row>
    <row r="220" spans="1:66" s="52" customFormat="1" x14ac:dyDescent="0.25">
      <c r="A220" s="147"/>
      <c r="B220" s="148"/>
      <c r="C220" s="148"/>
      <c r="D220" s="147"/>
      <c r="E220" s="147"/>
      <c r="F220" s="147"/>
      <c r="G220" s="147"/>
      <c r="H220" s="140"/>
      <c r="I220" s="147"/>
      <c r="J220" s="148"/>
      <c r="K220" s="147"/>
      <c r="L220" s="147"/>
      <c r="M220" s="34"/>
      <c r="P220" s="53"/>
      <c r="BI220" s="35"/>
      <c r="BJ220" s="35"/>
      <c r="BK220" s="35"/>
      <c r="BL220" s="35"/>
      <c r="BM220" s="35"/>
      <c r="BN220" s="35"/>
    </row>
    <row r="221" spans="1:66" s="52" customFormat="1" x14ac:dyDescent="0.25">
      <c r="A221" s="147"/>
      <c r="B221" s="148"/>
      <c r="C221" s="148"/>
      <c r="D221" s="147"/>
      <c r="E221" s="147"/>
      <c r="F221" s="147"/>
      <c r="G221" s="147"/>
      <c r="H221" s="140"/>
      <c r="I221" s="147"/>
      <c r="J221" s="148"/>
      <c r="K221" s="147"/>
      <c r="L221" s="147"/>
      <c r="M221" s="34"/>
      <c r="P221" s="53"/>
      <c r="BI221" s="35"/>
      <c r="BJ221" s="35"/>
      <c r="BK221" s="35"/>
      <c r="BL221" s="35"/>
      <c r="BM221" s="35"/>
      <c r="BN221" s="35"/>
    </row>
    <row r="222" spans="1:66" s="52" customFormat="1" x14ac:dyDescent="0.25">
      <c r="A222" s="147"/>
      <c r="B222" s="148"/>
      <c r="C222" s="148"/>
      <c r="D222" s="147"/>
      <c r="E222" s="147"/>
      <c r="F222" s="147"/>
      <c r="G222" s="147"/>
      <c r="H222" s="140"/>
      <c r="I222" s="147"/>
      <c r="J222" s="148"/>
      <c r="K222" s="147"/>
      <c r="L222" s="147"/>
      <c r="M222" s="34"/>
      <c r="P222" s="53"/>
      <c r="BI222" s="35"/>
      <c r="BJ222" s="35"/>
      <c r="BK222" s="35"/>
      <c r="BL222" s="35"/>
      <c r="BM222" s="35"/>
      <c r="BN222" s="35"/>
    </row>
    <row r="223" spans="1:66" s="52" customFormat="1" x14ac:dyDescent="0.25">
      <c r="A223" s="147"/>
      <c r="B223" s="148"/>
      <c r="C223" s="148"/>
      <c r="D223" s="147"/>
      <c r="E223" s="147"/>
      <c r="F223" s="147"/>
      <c r="G223" s="147"/>
      <c r="H223" s="140"/>
      <c r="I223" s="147"/>
      <c r="J223" s="148"/>
      <c r="K223" s="147"/>
      <c r="L223" s="147"/>
      <c r="M223" s="34"/>
      <c r="P223" s="53"/>
      <c r="BI223" s="35"/>
      <c r="BJ223" s="35"/>
      <c r="BK223" s="35"/>
      <c r="BL223" s="35"/>
      <c r="BM223" s="35"/>
      <c r="BN223" s="35"/>
    </row>
    <row r="224" spans="1:66" s="52" customFormat="1" x14ac:dyDescent="0.25">
      <c r="A224" s="147"/>
      <c r="B224" s="148"/>
      <c r="C224" s="148"/>
      <c r="D224" s="147"/>
      <c r="E224" s="147"/>
      <c r="F224" s="147"/>
      <c r="G224" s="147"/>
      <c r="H224" s="140"/>
      <c r="I224" s="147"/>
      <c r="J224" s="148"/>
      <c r="K224" s="147"/>
      <c r="L224" s="147"/>
      <c r="M224" s="34"/>
      <c r="P224" s="53"/>
      <c r="BI224" s="35"/>
      <c r="BJ224" s="35"/>
      <c r="BK224" s="35"/>
      <c r="BL224" s="35"/>
      <c r="BM224" s="35"/>
      <c r="BN224" s="35"/>
    </row>
    <row r="225" spans="1:66" s="52" customFormat="1" x14ac:dyDescent="0.25">
      <c r="A225" s="147"/>
      <c r="B225" s="148"/>
      <c r="C225" s="148"/>
      <c r="D225" s="147"/>
      <c r="E225" s="147"/>
      <c r="F225" s="147"/>
      <c r="G225" s="147"/>
      <c r="H225" s="140"/>
      <c r="I225" s="147"/>
      <c r="J225" s="148"/>
      <c r="K225" s="147"/>
      <c r="L225" s="147"/>
      <c r="M225" s="34"/>
      <c r="P225" s="53"/>
      <c r="BI225" s="35"/>
      <c r="BJ225" s="35"/>
      <c r="BK225" s="35"/>
      <c r="BL225" s="35"/>
      <c r="BM225" s="35"/>
      <c r="BN225" s="35"/>
    </row>
    <row r="226" spans="1:66" s="52" customFormat="1" x14ac:dyDescent="0.25">
      <c r="A226" s="147"/>
      <c r="B226" s="148"/>
      <c r="C226" s="148"/>
      <c r="D226" s="147"/>
      <c r="E226" s="147"/>
      <c r="F226" s="147"/>
      <c r="G226" s="147"/>
      <c r="H226" s="140"/>
      <c r="I226" s="147"/>
      <c r="J226" s="148"/>
      <c r="K226" s="147"/>
      <c r="L226" s="147"/>
      <c r="M226" s="34"/>
      <c r="P226" s="53"/>
      <c r="BI226" s="35"/>
      <c r="BJ226" s="35"/>
      <c r="BK226" s="35"/>
      <c r="BL226" s="35"/>
      <c r="BM226" s="35"/>
      <c r="BN226" s="35"/>
    </row>
    <row r="227" spans="1:66" s="52" customFormat="1" x14ac:dyDescent="0.25">
      <c r="A227" s="147"/>
      <c r="B227" s="148"/>
      <c r="C227" s="148"/>
      <c r="D227" s="147"/>
      <c r="E227" s="147"/>
      <c r="F227" s="147"/>
      <c r="G227" s="147"/>
      <c r="H227" s="140"/>
      <c r="I227" s="147"/>
      <c r="J227" s="148"/>
      <c r="K227" s="147"/>
      <c r="L227" s="147"/>
      <c r="M227" s="34"/>
      <c r="P227" s="53"/>
      <c r="BI227" s="35"/>
      <c r="BJ227" s="35"/>
      <c r="BK227" s="35"/>
      <c r="BL227" s="35"/>
      <c r="BM227" s="35"/>
      <c r="BN227" s="35"/>
    </row>
    <row r="228" spans="1:66" s="52" customFormat="1" x14ac:dyDescent="0.25">
      <c r="A228" s="147"/>
      <c r="B228" s="148"/>
      <c r="C228" s="148"/>
      <c r="D228" s="147"/>
      <c r="E228" s="147"/>
      <c r="F228" s="147"/>
      <c r="G228" s="147"/>
      <c r="H228" s="140"/>
      <c r="I228" s="147"/>
      <c r="J228" s="148"/>
      <c r="K228" s="147"/>
      <c r="L228" s="147"/>
      <c r="M228" s="34"/>
      <c r="P228" s="53"/>
      <c r="BI228" s="35"/>
      <c r="BJ228" s="35"/>
      <c r="BK228" s="35"/>
      <c r="BL228" s="35"/>
      <c r="BM228" s="35"/>
      <c r="BN228" s="35"/>
    </row>
    <row r="229" spans="1:66" s="52" customFormat="1" x14ac:dyDescent="0.25">
      <c r="A229" s="147"/>
      <c r="B229" s="148"/>
      <c r="C229" s="148"/>
      <c r="D229" s="147"/>
      <c r="E229" s="147"/>
      <c r="F229" s="147"/>
      <c r="G229" s="147"/>
      <c r="H229" s="140"/>
      <c r="I229" s="147"/>
      <c r="J229" s="148"/>
      <c r="K229" s="147"/>
      <c r="L229" s="147"/>
      <c r="M229" s="34"/>
      <c r="P229" s="53"/>
      <c r="BI229" s="35"/>
      <c r="BJ229" s="35"/>
      <c r="BK229" s="35"/>
      <c r="BL229" s="35"/>
      <c r="BM229" s="35"/>
      <c r="BN229" s="35"/>
    </row>
    <row r="230" spans="1:66" s="52" customFormat="1" x14ac:dyDescent="0.25">
      <c r="A230" s="147"/>
      <c r="B230" s="148"/>
      <c r="C230" s="148"/>
      <c r="D230" s="147"/>
      <c r="E230" s="147"/>
      <c r="F230" s="147"/>
      <c r="G230" s="147"/>
      <c r="H230" s="140"/>
      <c r="I230" s="147"/>
      <c r="J230" s="148"/>
      <c r="K230" s="147"/>
      <c r="L230" s="147"/>
      <c r="M230" s="34"/>
      <c r="P230" s="53"/>
      <c r="BI230" s="35"/>
      <c r="BJ230" s="35"/>
      <c r="BK230" s="35"/>
      <c r="BL230" s="35"/>
      <c r="BM230" s="35"/>
      <c r="BN230" s="35"/>
    </row>
    <row r="231" spans="1:66" s="52" customFormat="1" x14ac:dyDescent="0.25">
      <c r="A231" s="147"/>
      <c r="B231" s="148"/>
      <c r="C231" s="148"/>
      <c r="D231" s="147"/>
      <c r="E231" s="147"/>
      <c r="F231" s="147"/>
      <c r="G231" s="147"/>
      <c r="H231" s="140"/>
      <c r="I231" s="147"/>
      <c r="J231" s="148"/>
      <c r="K231" s="147"/>
      <c r="L231" s="147"/>
      <c r="M231" s="34"/>
      <c r="P231" s="53"/>
      <c r="BI231" s="35"/>
      <c r="BJ231" s="35"/>
      <c r="BK231" s="35"/>
      <c r="BL231" s="35"/>
      <c r="BM231" s="35"/>
      <c r="BN231" s="35"/>
    </row>
    <row r="232" spans="1:66" s="52" customFormat="1" x14ac:dyDescent="0.25">
      <c r="A232" s="147"/>
      <c r="B232" s="148"/>
      <c r="C232" s="148"/>
      <c r="D232" s="147"/>
      <c r="E232" s="147"/>
      <c r="F232" s="147"/>
      <c r="G232" s="147"/>
      <c r="H232" s="140"/>
      <c r="I232" s="147"/>
      <c r="J232" s="148"/>
      <c r="K232" s="147"/>
      <c r="L232" s="147"/>
      <c r="M232" s="34"/>
      <c r="P232" s="53"/>
      <c r="BI232" s="35"/>
      <c r="BJ232" s="35"/>
      <c r="BK232" s="35"/>
      <c r="BL232" s="35"/>
      <c r="BM232" s="35"/>
      <c r="BN232" s="35"/>
    </row>
    <row r="233" spans="1:66" s="52" customFormat="1" x14ac:dyDescent="0.25">
      <c r="A233" s="147"/>
      <c r="B233" s="148"/>
      <c r="C233" s="148"/>
      <c r="D233" s="147"/>
      <c r="E233" s="147"/>
      <c r="F233" s="147"/>
      <c r="G233" s="147"/>
      <c r="H233" s="140"/>
      <c r="I233" s="147"/>
      <c r="J233" s="148"/>
      <c r="K233" s="147"/>
      <c r="L233" s="147"/>
      <c r="M233" s="34"/>
      <c r="P233" s="53"/>
      <c r="BI233" s="35"/>
      <c r="BJ233" s="35"/>
      <c r="BK233" s="35"/>
      <c r="BL233" s="35"/>
      <c r="BM233" s="35"/>
      <c r="BN233" s="35"/>
    </row>
    <row r="234" spans="1:66" s="52" customFormat="1" x14ac:dyDescent="0.25">
      <c r="A234" s="147"/>
      <c r="B234" s="148"/>
      <c r="C234" s="148"/>
      <c r="D234" s="147"/>
      <c r="E234" s="147"/>
      <c r="F234" s="147"/>
      <c r="G234" s="147"/>
      <c r="H234" s="140"/>
      <c r="I234" s="147"/>
      <c r="J234" s="148"/>
      <c r="K234" s="147"/>
      <c r="L234" s="147"/>
      <c r="M234" s="34"/>
      <c r="P234" s="53"/>
      <c r="BI234" s="35"/>
      <c r="BJ234" s="35"/>
      <c r="BK234" s="35"/>
      <c r="BL234" s="35"/>
      <c r="BM234" s="35"/>
      <c r="BN234" s="35"/>
    </row>
    <row r="235" spans="1:66" s="52" customFormat="1" x14ac:dyDescent="0.25">
      <c r="A235" s="147"/>
      <c r="B235" s="148"/>
      <c r="C235" s="148"/>
      <c r="D235" s="147"/>
      <c r="E235" s="147"/>
      <c r="F235" s="147"/>
      <c r="G235" s="147"/>
      <c r="H235" s="140"/>
      <c r="I235" s="147"/>
      <c r="J235" s="148"/>
      <c r="K235" s="147"/>
      <c r="L235" s="147"/>
      <c r="M235" s="34"/>
      <c r="P235" s="53"/>
      <c r="BI235" s="35"/>
      <c r="BJ235" s="35"/>
      <c r="BK235" s="35"/>
      <c r="BL235" s="35"/>
      <c r="BM235" s="35"/>
      <c r="BN235" s="35"/>
    </row>
    <row r="236" spans="1:66" s="52" customFormat="1" x14ac:dyDescent="0.25">
      <c r="A236" s="147"/>
      <c r="B236" s="148"/>
      <c r="C236" s="148"/>
      <c r="D236" s="147"/>
      <c r="E236" s="147"/>
      <c r="F236" s="147"/>
      <c r="G236" s="147"/>
      <c r="H236" s="140"/>
      <c r="I236" s="147"/>
      <c r="J236" s="148"/>
      <c r="K236" s="147"/>
      <c r="L236" s="147"/>
      <c r="M236" s="34"/>
      <c r="P236" s="53"/>
      <c r="BI236" s="35"/>
      <c r="BJ236" s="35"/>
      <c r="BK236" s="35"/>
      <c r="BL236" s="35"/>
      <c r="BM236" s="35"/>
      <c r="BN236" s="35"/>
    </row>
    <row r="237" spans="1:66" s="52" customFormat="1" x14ac:dyDescent="0.25">
      <c r="A237" s="147"/>
      <c r="B237" s="148"/>
      <c r="C237" s="148"/>
      <c r="D237" s="147"/>
      <c r="E237" s="147"/>
      <c r="F237" s="147"/>
      <c r="G237" s="147"/>
      <c r="H237" s="140"/>
      <c r="I237" s="147"/>
      <c r="J237" s="148"/>
      <c r="K237" s="147"/>
      <c r="L237" s="147"/>
      <c r="M237" s="34"/>
      <c r="P237" s="53"/>
      <c r="BI237" s="35"/>
      <c r="BJ237" s="35"/>
      <c r="BK237" s="35"/>
      <c r="BL237" s="35"/>
      <c r="BM237" s="35"/>
      <c r="BN237" s="35"/>
    </row>
    <row r="238" spans="1:66" s="52" customFormat="1" x14ac:dyDescent="0.25">
      <c r="A238" s="147"/>
      <c r="B238" s="148"/>
      <c r="C238" s="148"/>
      <c r="D238" s="147"/>
      <c r="E238" s="147"/>
      <c r="F238" s="147"/>
      <c r="G238" s="147"/>
      <c r="H238" s="140"/>
      <c r="I238" s="147"/>
      <c r="J238" s="148"/>
      <c r="K238" s="147"/>
      <c r="L238" s="147"/>
      <c r="M238" s="34"/>
      <c r="P238" s="53"/>
      <c r="BI238" s="35"/>
      <c r="BJ238" s="35"/>
      <c r="BK238" s="35"/>
      <c r="BL238" s="35"/>
      <c r="BM238" s="35"/>
      <c r="BN238" s="35"/>
    </row>
    <row r="239" spans="1:66" s="52" customFormat="1" x14ac:dyDescent="0.25">
      <c r="A239" s="147"/>
      <c r="B239" s="148"/>
      <c r="C239" s="148"/>
      <c r="D239" s="147"/>
      <c r="E239" s="147"/>
      <c r="F239" s="147"/>
      <c r="G239" s="147"/>
      <c r="H239" s="140"/>
      <c r="I239" s="147"/>
      <c r="J239" s="148"/>
      <c r="K239" s="147"/>
      <c r="L239" s="147"/>
      <c r="M239" s="34"/>
      <c r="P239" s="53"/>
      <c r="BI239" s="35"/>
      <c r="BJ239" s="35"/>
      <c r="BK239" s="35"/>
      <c r="BL239" s="35"/>
      <c r="BM239" s="35"/>
      <c r="BN239" s="35"/>
    </row>
    <row r="240" spans="1:66" s="52" customFormat="1" x14ac:dyDescent="0.25">
      <c r="A240" s="147"/>
      <c r="B240" s="148"/>
      <c r="C240" s="148"/>
      <c r="D240" s="147"/>
      <c r="E240" s="147"/>
      <c r="F240" s="147"/>
      <c r="G240" s="147"/>
      <c r="H240" s="140"/>
      <c r="I240" s="147"/>
      <c r="J240" s="148"/>
      <c r="K240" s="147"/>
      <c r="L240" s="147"/>
      <c r="M240" s="34"/>
      <c r="P240" s="53"/>
      <c r="BI240" s="35"/>
      <c r="BJ240" s="35"/>
      <c r="BK240" s="35"/>
      <c r="BL240" s="35"/>
      <c r="BM240" s="35"/>
      <c r="BN240" s="35"/>
    </row>
    <row r="241" spans="1:66" s="52" customFormat="1" x14ac:dyDescent="0.25">
      <c r="A241" s="147"/>
      <c r="B241" s="148"/>
      <c r="C241" s="148"/>
      <c r="D241" s="147"/>
      <c r="E241" s="147"/>
      <c r="F241" s="147"/>
      <c r="G241" s="147"/>
      <c r="H241" s="140"/>
      <c r="I241" s="147"/>
      <c r="J241" s="148"/>
      <c r="K241" s="147"/>
      <c r="L241" s="147"/>
      <c r="M241" s="34"/>
      <c r="P241" s="53"/>
      <c r="BI241" s="35"/>
      <c r="BJ241" s="35"/>
      <c r="BK241" s="35"/>
      <c r="BL241" s="35"/>
      <c r="BM241" s="35"/>
      <c r="BN241" s="35"/>
    </row>
    <row r="242" spans="1:66" s="52" customFormat="1" x14ac:dyDescent="0.25">
      <c r="A242" s="147"/>
      <c r="B242" s="148"/>
      <c r="C242" s="148"/>
      <c r="D242" s="147"/>
      <c r="E242" s="147"/>
      <c r="F242" s="147"/>
      <c r="G242" s="147"/>
      <c r="H242" s="140"/>
      <c r="I242" s="147"/>
      <c r="J242" s="148"/>
      <c r="K242" s="147"/>
      <c r="L242" s="147"/>
      <c r="M242" s="34"/>
      <c r="P242" s="53"/>
      <c r="BI242" s="35"/>
      <c r="BJ242" s="35"/>
      <c r="BK242" s="35"/>
      <c r="BL242" s="35"/>
      <c r="BM242" s="35"/>
      <c r="BN242" s="35"/>
    </row>
    <row r="243" spans="1:66" s="52" customFormat="1" x14ac:dyDescent="0.25">
      <c r="A243" s="147"/>
      <c r="B243" s="148"/>
      <c r="C243" s="148"/>
      <c r="D243" s="147"/>
      <c r="E243" s="147"/>
      <c r="F243" s="147"/>
      <c r="G243" s="147"/>
      <c r="H243" s="140"/>
      <c r="I243" s="147"/>
      <c r="J243" s="148"/>
      <c r="K243" s="147"/>
      <c r="L243" s="147"/>
      <c r="M243" s="34"/>
      <c r="P243" s="53"/>
      <c r="BI243" s="35"/>
      <c r="BJ243" s="35"/>
      <c r="BK243" s="35"/>
      <c r="BL243" s="35"/>
      <c r="BM243" s="35"/>
      <c r="BN243" s="35"/>
    </row>
    <row r="244" spans="1:66" s="52" customFormat="1" x14ac:dyDescent="0.25">
      <c r="A244" s="147"/>
      <c r="B244" s="148"/>
      <c r="C244" s="148"/>
      <c r="D244" s="147"/>
      <c r="E244" s="147"/>
      <c r="F244" s="147"/>
      <c r="G244" s="147"/>
      <c r="H244" s="140"/>
      <c r="I244" s="147"/>
      <c r="J244" s="148"/>
      <c r="K244" s="147"/>
      <c r="L244" s="147"/>
      <c r="M244" s="34"/>
      <c r="P244" s="53"/>
      <c r="BI244" s="35"/>
      <c r="BJ244" s="35"/>
      <c r="BK244" s="35"/>
      <c r="BL244" s="35"/>
      <c r="BM244" s="35"/>
      <c r="BN244" s="35"/>
    </row>
    <row r="245" spans="1:66" s="52" customFormat="1" x14ac:dyDescent="0.25">
      <c r="A245" s="147"/>
      <c r="B245" s="148"/>
      <c r="C245" s="148"/>
      <c r="D245" s="147"/>
      <c r="E245" s="147"/>
      <c r="F245" s="147"/>
      <c r="G245" s="147"/>
      <c r="H245" s="140"/>
      <c r="I245" s="147"/>
      <c r="J245" s="148"/>
      <c r="K245" s="147"/>
      <c r="L245" s="147"/>
      <c r="M245" s="34"/>
      <c r="P245" s="53"/>
      <c r="BI245" s="35"/>
      <c r="BJ245" s="35"/>
      <c r="BK245" s="35"/>
      <c r="BL245" s="35"/>
      <c r="BM245" s="35"/>
      <c r="BN245" s="35"/>
    </row>
    <row r="246" spans="1:66" s="52" customFormat="1" x14ac:dyDescent="0.25">
      <c r="A246" s="147"/>
      <c r="B246" s="148"/>
      <c r="C246" s="148"/>
      <c r="D246" s="147"/>
      <c r="E246" s="147"/>
      <c r="F246" s="147"/>
      <c r="G246" s="147"/>
      <c r="H246" s="140"/>
      <c r="I246" s="147"/>
      <c r="J246" s="148"/>
      <c r="K246" s="147"/>
      <c r="L246" s="147"/>
      <c r="M246" s="34"/>
      <c r="P246" s="53"/>
      <c r="BI246" s="35"/>
      <c r="BJ246" s="35"/>
      <c r="BK246" s="35"/>
      <c r="BL246" s="35"/>
      <c r="BM246" s="35"/>
      <c r="BN246" s="35"/>
    </row>
    <row r="247" spans="1:66" s="52" customFormat="1" x14ac:dyDescent="0.25">
      <c r="A247" s="147"/>
      <c r="B247" s="148"/>
      <c r="C247" s="148"/>
      <c r="D247" s="147"/>
      <c r="E247" s="147"/>
      <c r="F247" s="147"/>
      <c r="G247" s="147"/>
      <c r="H247" s="140"/>
      <c r="I247" s="147"/>
      <c r="J247" s="148"/>
      <c r="K247" s="147"/>
      <c r="L247" s="147"/>
      <c r="M247" s="34"/>
      <c r="P247" s="53"/>
      <c r="BI247" s="35"/>
      <c r="BJ247" s="35"/>
      <c r="BK247" s="35"/>
      <c r="BL247" s="35"/>
      <c r="BM247" s="35"/>
      <c r="BN247" s="35"/>
    </row>
    <row r="248" spans="1:66" s="52" customFormat="1" x14ac:dyDescent="0.25">
      <c r="A248" s="147"/>
      <c r="B248" s="148"/>
      <c r="C248" s="148"/>
      <c r="D248" s="147"/>
      <c r="E248" s="147"/>
      <c r="F248" s="147"/>
      <c r="G248" s="147"/>
      <c r="H248" s="140"/>
      <c r="I248" s="147"/>
      <c r="J248" s="148"/>
      <c r="K248" s="147"/>
      <c r="L248" s="147"/>
      <c r="M248" s="34"/>
      <c r="P248" s="53"/>
      <c r="BI248" s="35"/>
      <c r="BJ248" s="35"/>
      <c r="BK248" s="35"/>
      <c r="BL248" s="35"/>
      <c r="BM248" s="35"/>
      <c r="BN248" s="35"/>
    </row>
    <row r="249" spans="1:66" s="52" customFormat="1" x14ac:dyDescent="0.25">
      <c r="A249" s="147"/>
      <c r="B249" s="148"/>
      <c r="C249" s="148"/>
      <c r="D249" s="147"/>
      <c r="E249" s="147"/>
      <c r="F249" s="147"/>
      <c r="G249" s="147"/>
      <c r="H249" s="140"/>
      <c r="I249" s="147"/>
      <c r="J249" s="148"/>
      <c r="K249" s="147"/>
      <c r="L249" s="147"/>
      <c r="M249" s="34"/>
      <c r="P249" s="53"/>
      <c r="BI249" s="35"/>
      <c r="BJ249" s="35"/>
      <c r="BK249" s="35"/>
      <c r="BL249" s="35"/>
      <c r="BM249" s="35"/>
      <c r="BN249" s="35"/>
    </row>
    <row r="250" spans="1:66" s="52" customFormat="1" x14ac:dyDescent="0.25">
      <c r="A250" s="147"/>
      <c r="B250" s="148"/>
      <c r="C250" s="148"/>
      <c r="D250" s="147"/>
      <c r="E250" s="147"/>
      <c r="F250" s="147"/>
      <c r="G250" s="147"/>
      <c r="H250" s="140"/>
      <c r="I250" s="147"/>
      <c r="J250" s="148"/>
      <c r="K250" s="147"/>
      <c r="L250" s="147"/>
      <c r="M250" s="34"/>
      <c r="P250" s="53"/>
      <c r="BI250" s="35"/>
      <c r="BJ250" s="35"/>
      <c r="BK250" s="35"/>
      <c r="BL250" s="35"/>
      <c r="BM250" s="35"/>
      <c r="BN250" s="35"/>
    </row>
    <row r="251" spans="1:66" s="52" customFormat="1" x14ac:dyDescent="0.25">
      <c r="A251" s="147"/>
      <c r="B251" s="148"/>
      <c r="C251" s="148"/>
      <c r="D251" s="147"/>
      <c r="E251" s="147"/>
      <c r="F251" s="147"/>
      <c r="G251" s="147"/>
      <c r="H251" s="140"/>
      <c r="I251" s="147"/>
      <c r="J251" s="148"/>
      <c r="K251" s="147"/>
      <c r="L251" s="147"/>
      <c r="M251" s="34"/>
      <c r="P251" s="53"/>
      <c r="BI251" s="35"/>
      <c r="BJ251" s="35"/>
      <c r="BK251" s="35"/>
      <c r="BL251" s="35"/>
      <c r="BM251" s="35"/>
      <c r="BN251" s="35"/>
    </row>
    <row r="252" spans="1:66" s="52" customFormat="1" x14ac:dyDescent="0.25">
      <c r="A252" s="147"/>
      <c r="B252" s="148"/>
      <c r="C252" s="148"/>
      <c r="D252" s="147"/>
      <c r="E252" s="147"/>
      <c r="F252" s="147"/>
      <c r="G252" s="147"/>
      <c r="H252" s="140"/>
      <c r="I252" s="147"/>
      <c r="J252" s="148"/>
      <c r="K252" s="147"/>
      <c r="L252" s="147"/>
      <c r="M252" s="34"/>
      <c r="P252" s="53"/>
      <c r="BI252" s="35"/>
      <c r="BJ252" s="35"/>
      <c r="BK252" s="35"/>
      <c r="BL252" s="35"/>
      <c r="BM252" s="35"/>
      <c r="BN252" s="35"/>
    </row>
    <row r="253" spans="1:66" s="52" customFormat="1" x14ac:dyDescent="0.25">
      <c r="A253" s="147"/>
      <c r="B253" s="148"/>
      <c r="C253" s="148"/>
      <c r="D253" s="147"/>
      <c r="E253" s="147"/>
      <c r="F253" s="147"/>
      <c r="G253" s="147"/>
      <c r="H253" s="140"/>
      <c r="I253" s="147"/>
      <c r="J253" s="148"/>
      <c r="K253" s="147"/>
      <c r="L253" s="147"/>
      <c r="M253" s="34"/>
      <c r="P253" s="53"/>
      <c r="BI253" s="35"/>
      <c r="BJ253" s="35"/>
      <c r="BK253" s="35"/>
      <c r="BL253" s="35"/>
      <c r="BM253" s="35"/>
      <c r="BN253" s="35"/>
    </row>
    <row r="254" spans="1:66" s="52" customFormat="1" x14ac:dyDescent="0.25">
      <c r="A254" s="147"/>
      <c r="B254" s="148"/>
      <c r="C254" s="148"/>
      <c r="D254" s="147"/>
      <c r="E254" s="147"/>
      <c r="F254" s="147"/>
      <c r="G254" s="147"/>
      <c r="H254" s="140"/>
      <c r="I254" s="147"/>
      <c r="J254" s="148"/>
      <c r="K254" s="147"/>
      <c r="L254" s="147"/>
      <c r="M254" s="34"/>
      <c r="P254" s="53"/>
      <c r="BI254" s="35"/>
      <c r="BJ254" s="35"/>
      <c r="BK254" s="35"/>
      <c r="BL254" s="35"/>
      <c r="BM254" s="35"/>
      <c r="BN254" s="35"/>
    </row>
    <row r="255" spans="1:66" s="52" customFormat="1" x14ac:dyDescent="0.25">
      <c r="A255" s="147"/>
      <c r="B255" s="148"/>
      <c r="C255" s="148"/>
      <c r="D255" s="147"/>
      <c r="E255" s="147"/>
      <c r="F255" s="147"/>
      <c r="G255" s="147"/>
      <c r="H255" s="140"/>
      <c r="I255" s="147"/>
      <c r="J255" s="148"/>
      <c r="K255" s="147"/>
      <c r="L255" s="147"/>
      <c r="M255" s="34"/>
      <c r="P255" s="53"/>
      <c r="BI255" s="35"/>
      <c r="BJ255" s="35"/>
      <c r="BK255" s="35"/>
      <c r="BL255" s="35"/>
      <c r="BM255" s="35"/>
      <c r="BN255" s="35"/>
    </row>
    <row r="256" spans="1:66" s="52" customFormat="1" x14ac:dyDescent="0.25">
      <c r="A256" s="147"/>
      <c r="B256" s="148"/>
      <c r="C256" s="148"/>
      <c r="D256" s="147"/>
      <c r="E256" s="147"/>
      <c r="F256" s="147"/>
      <c r="G256" s="147"/>
      <c r="H256" s="140"/>
      <c r="I256" s="147"/>
      <c r="J256" s="148"/>
      <c r="K256" s="147"/>
      <c r="L256" s="147"/>
      <c r="M256" s="34"/>
      <c r="P256" s="53"/>
      <c r="BI256" s="35"/>
      <c r="BJ256" s="35"/>
      <c r="BK256" s="35"/>
      <c r="BL256" s="35"/>
      <c r="BM256" s="35"/>
      <c r="BN256" s="35"/>
    </row>
    <row r="257" spans="1:66" s="52" customFormat="1" x14ac:dyDescent="0.25">
      <c r="A257" s="147"/>
      <c r="B257" s="148"/>
      <c r="C257" s="148"/>
      <c r="D257" s="147"/>
      <c r="E257" s="147"/>
      <c r="F257" s="147"/>
      <c r="G257" s="147"/>
      <c r="H257" s="140"/>
      <c r="I257" s="147"/>
      <c r="J257" s="148"/>
      <c r="K257" s="147"/>
      <c r="L257" s="147"/>
      <c r="M257" s="34"/>
      <c r="P257" s="53"/>
      <c r="BI257" s="35"/>
      <c r="BJ257" s="35"/>
      <c r="BK257" s="35"/>
      <c r="BL257" s="35"/>
      <c r="BM257" s="35"/>
      <c r="BN257" s="35"/>
    </row>
    <row r="258" spans="1:66" s="52" customFormat="1" x14ac:dyDescent="0.25">
      <c r="A258" s="147"/>
      <c r="B258" s="148"/>
      <c r="C258" s="148"/>
      <c r="D258" s="147"/>
      <c r="E258" s="147"/>
      <c r="F258" s="147"/>
      <c r="G258" s="147"/>
      <c r="H258" s="140"/>
      <c r="I258" s="147"/>
      <c r="J258" s="148"/>
      <c r="K258" s="147"/>
      <c r="L258" s="147"/>
      <c r="M258" s="34"/>
      <c r="P258" s="53"/>
      <c r="BI258" s="35"/>
      <c r="BJ258" s="35"/>
      <c r="BK258" s="35"/>
      <c r="BL258" s="35"/>
      <c r="BM258" s="35"/>
      <c r="BN258" s="35"/>
    </row>
    <row r="259" spans="1:66" s="52" customFormat="1" x14ac:dyDescent="0.25">
      <c r="A259" s="147"/>
      <c r="B259" s="148"/>
      <c r="C259" s="148"/>
      <c r="D259" s="147"/>
      <c r="E259" s="147"/>
      <c r="F259" s="147"/>
      <c r="G259" s="147"/>
      <c r="H259" s="140"/>
      <c r="I259" s="147"/>
      <c r="J259" s="148"/>
      <c r="K259" s="147"/>
      <c r="L259" s="147"/>
      <c r="M259" s="34"/>
      <c r="P259" s="53"/>
      <c r="BI259" s="35"/>
      <c r="BJ259" s="35"/>
      <c r="BK259" s="35"/>
      <c r="BL259" s="35"/>
      <c r="BM259" s="35"/>
      <c r="BN259" s="35"/>
    </row>
    <row r="260" spans="1:66" s="52" customFormat="1" x14ac:dyDescent="0.25">
      <c r="A260" s="147"/>
      <c r="B260" s="148"/>
      <c r="C260" s="148"/>
      <c r="D260" s="147"/>
      <c r="E260" s="147"/>
      <c r="F260" s="147"/>
      <c r="G260" s="147"/>
      <c r="H260" s="140"/>
      <c r="I260" s="147"/>
      <c r="J260" s="148"/>
      <c r="K260" s="147"/>
      <c r="L260" s="147"/>
      <c r="M260" s="34"/>
      <c r="P260" s="53"/>
      <c r="BI260" s="35"/>
      <c r="BJ260" s="35"/>
      <c r="BK260" s="35"/>
      <c r="BL260" s="35"/>
      <c r="BM260" s="35"/>
      <c r="BN260" s="35"/>
    </row>
    <row r="261" spans="1:66" s="52" customFormat="1" x14ac:dyDescent="0.25">
      <c r="A261" s="147"/>
      <c r="B261" s="148"/>
      <c r="C261" s="148"/>
      <c r="D261" s="147"/>
      <c r="E261" s="147"/>
      <c r="F261" s="147"/>
      <c r="G261" s="147"/>
      <c r="H261" s="140"/>
      <c r="I261" s="147"/>
      <c r="J261" s="148"/>
      <c r="K261" s="147"/>
      <c r="L261" s="147"/>
      <c r="M261" s="34"/>
      <c r="P261" s="53"/>
      <c r="BI261" s="35"/>
      <c r="BJ261" s="35"/>
      <c r="BK261" s="35"/>
      <c r="BL261" s="35"/>
      <c r="BM261" s="35"/>
      <c r="BN261" s="35"/>
    </row>
    <row r="262" spans="1:66" s="52" customFormat="1" x14ac:dyDescent="0.25">
      <c r="A262" s="147"/>
      <c r="B262" s="148"/>
      <c r="C262" s="148"/>
      <c r="D262" s="147"/>
      <c r="E262" s="147"/>
      <c r="F262" s="147"/>
      <c r="G262" s="147"/>
      <c r="H262" s="140"/>
      <c r="I262" s="147"/>
      <c r="J262" s="148"/>
      <c r="K262" s="147"/>
      <c r="L262" s="147"/>
      <c r="M262" s="34"/>
      <c r="P262" s="53"/>
      <c r="BI262" s="35"/>
      <c r="BJ262" s="35"/>
      <c r="BK262" s="35"/>
      <c r="BL262" s="35"/>
      <c r="BM262" s="35"/>
      <c r="BN262" s="35"/>
    </row>
    <row r="263" spans="1:66" s="52" customFormat="1" x14ac:dyDescent="0.25">
      <c r="A263" s="147"/>
      <c r="B263" s="148"/>
      <c r="C263" s="148"/>
      <c r="D263" s="147"/>
      <c r="E263" s="147"/>
      <c r="F263" s="147"/>
      <c r="G263" s="147"/>
      <c r="H263" s="140"/>
      <c r="I263" s="147"/>
      <c r="J263" s="148"/>
      <c r="K263" s="147"/>
      <c r="L263" s="147"/>
      <c r="M263" s="34"/>
      <c r="P263" s="53"/>
      <c r="BI263" s="35"/>
      <c r="BJ263" s="35"/>
      <c r="BK263" s="35"/>
      <c r="BL263" s="35"/>
      <c r="BM263" s="35"/>
      <c r="BN263" s="35"/>
    </row>
    <row r="264" spans="1:66" s="52" customFormat="1" x14ac:dyDescent="0.25">
      <c r="A264" s="147"/>
      <c r="B264" s="148"/>
      <c r="C264" s="148"/>
      <c r="D264" s="147"/>
      <c r="E264" s="147"/>
      <c r="F264" s="147"/>
      <c r="G264" s="147"/>
      <c r="H264" s="140"/>
      <c r="I264" s="147"/>
      <c r="J264" s="148"/>
      <c r="K264" s="147"/>
      <c r="L264" s="147"/>
      <c r="M264" s="34"/>
      <c r="P264" s="53"/>
      <c r="BI264" s="35"/>
      <c r="BJ264" s="35"/>
      <c r="BK264" s="35"/>
      <c r="BL264" s="35"/>
      <c r="BM264" s="35"/>
      <c r="BN264" s="35"/>
    </row>
    <row r="265" spans="1:66" s="52" customFormat="1" x14ac:dyDescent="0.25">
      <c r="A265" s="147"/>
      <c r="B265" s="148"/>
      <c r="C265" s="148"/>
      <c r="D265" s="147"/>
      <c r="E265" s="147"/>
      <c r="F265" s="147"/>
      <c r="G265" s="147"/>
      <c r="H265" s="140"/>
      <c r="I265" s="147"/>
      <c r="J265" s="148"/>
      <c r="K265" s="147"/>
      <c r="L265" s="147"/>
      <c r="M265" s="34"/>
      <c r="P265" s="53"/>
      <c r="BI265" s="35"/>
      <c r="BJ265" s="35"/>
      <c r="BK265" s="35"/>
      <c r="BL265" s="35"/>
      <c r="BM265" s="35"/>
      <c r="BN265" s="35"/>
    </row>
    <row r="266" spans="1:66" s="52" customFormat="1" x14ac:dyDescent="0.25">
      <c r="A266" s="147"/>
      <c r="B266" s="148"/>
      <c r="C266" s="148"/>
      <c r="D266" s="147"/>
      <c r="E266" s="147"/>
      <c r="F266" s="147"/>
      <c r="G266" s="147"/>
      <c r="H266" s="140"/>
      <c r="I266" s="147"/>
      <c r="J266" s="148"/>
      <c r="K266" s="147"/>
      <c r="L266" s="147"/>
      <c r="M266" s="34"/>
      <c r="P266" s="53"/>
      <c r="BI266" s="35"/>
      <c r="BJ266" s="35"/>
      <c r="BK266" s="35"/>
      <c r="BL266" s="35"/>
      <c r="BM266" s="35"/>
      <c r="BN266" s="35"/>
    </row>
    <row r="267" spans="1:66" s="52" customFormat="1" x14ac:dyDescent="0.25">
      <c r="A267" s="147"/>
      <c r="B267" s="148"/>
      <c r="C267" s="148"/>
      <c r="D267" s="147"/>
      <c r="E267" s="147"/>
      <c r="F267" s="147"/>
      <c r="G267" s="147"/>
      <c r="H267" s="140"/>
      <c r="I267" s="147"/>
      <c r="J267" s="148"/>
      <c r="K267" s="147"/>
      <c r="L267" s="147"/>
      <c r="M267" s="34"/>
      <c r="P267" s="53"/>
      <c r="BI267" s="35"/>
      <c r="BJ267" s="35"/>
      <c r="BK267" s="35"/>
      <c r="BL267" s="35"/>
      <c r="BM267" s="35"/>
      <c r="BN267" s="35"/>
    </row>
    <row r="268" spans="1:66" s="52" customFormat="1" x14ac:dyDescent="0.25">
      <c r="A268" s="147"/>
      <c r="B268" s="148"/>
      <c r="C268" s="148"/>
      <c r="D268" s="147"/>
      <c r="E268" s="147"/>
      <c r="F268" s="147"/>
      <c r="G268" s="147"/>
      <c r="H268" s="140"/>
      <c r="I268" s="147"/>
      <c r="J268" s="148"/>
      <c r="K268" s="147"/>
      <c r="L268" s="147"/>
      <c r="M268" s="34"/>
      <c r="P268" s="53"/>
      <c r="BI268" s="35"/>
      <c r="BJ268" s="35"/>
      <c r="BK268" s="35"/>
      <c r="BL268" s="35"/>
      <c r="BM268" s="35"/>
      <c r="BN268" s="35"/>
    </row>
    <row r="269" spans="1:66" s="52" customFormat="1" x14ac:dyDescent="0.25">
      <c r="A269" s="147"/>
      <c r="B269" s="148"/>
      <c r="C269" s="148"/>
      <c r="D269" s="147"/>
      <c r="E269" s="147"/>
      <c r="F269" s="147"/>
      <c r="G269" s="147"/>
      <c r="H269" s="140"/>
      <c r="I269" s="147"/>
      <c r="J269" s="148"/>
      <c r="K269" s="147"/>
      <c r="L269" s="147"/>
      <c r="M269" s="34"/>
      <c r="P269" s="53"/>
      <c r="BI269" s="35"/>
      <c r="BJ269" s="35"/>
      <c r="BK269" s="35"/>
      <c r="BL269" s="35"/>
      <c r="BM269" s="35"/>
      <c r="BN269" s="35"/>
    </row>
    <row r="270" spans="1:66" s="52" customFormat="1" x14ac:dyDescent="0.25">
      <c r="A270" s="147"/>
      <c r="B270" s="148"/>
      <c r="C270" s="148"/>
      <c r="D270" s="147"/>
      <c r="E270" s="147"/>
      <c r="F270" s="147"/>
      <c r="G270" s="147"/>
      <c r="H270" s="140"/>
      <c r="I270" s="147"/>
      <c r="J270" s="148"/>
      <c r="K270" s="147"/>
      <c r="L270" s="147"/>
      <c r="M270" s="34"/>
      <c r="P270" s="53"/>
      <c r="BI270" s="35"/>
      <c r="BJ270" s="35"/>
      <c r="BK270" s="35"/>
      <c r="BL270" s="35"/>
      <c r="BM270" s="35"/>
      <c r="BN270" s="35"/>
    </row>
    <row r="271" spans="1:66" s="52" customFormat="1" x14ac:dyDescent="0.25">
      <c r="A271" s="147"/>
      <c r="B271" s="148"/>
      <c r="C271" s="148"/>
      <c r="D271" s="147"/>
      <c r="E271" s="147"/>
      <c r="F271" s="147"/>
      <c r="G271" s="147"/>
      <c r="H271" s="140"/>
      <c r="I271" s="147"/>
      <c r="J271" s="148"/>
      <c r="K271" s="147"/>
      <c r="L271" s="147"/>
      <c r="M271" s="34"/>
      <c r="P271" s="53"/>
      <c r="BI271" s="35"/>
      <c r="BJ271" s="35"/>
      <c r="BK271" s="35"/>
      <c r="BL271" s="35"/>
      <c r="BM271" s="35"/>
      <c r="BN271" s="35"/>
    </row>
    <row r="272" spans="1:66" s="52" customFormat="1" x14ac:dyDescent="0.25">
      <c r="A272" s="147"/>
      <c r="B272" s="148"/>
      <c r="C272" s="148"/>
      <c r="D272" s="147"/>
      <c r="E272" s="147"/>
      <c r="F272" s="147"/>
      <c r="G272" s="147"/>
      <c r="H272" s="140"/>
      <c r="I272" s="147"/>
      <c r="J272" s="148"/>
      <c r="K272" s="147"/>
      <c r="L272" s="147"/>
      <c r="M272" s="34"/>
      <c r="P272" s="53"/>
      <c r="BI272" s="35"/>
      <c r="BJ272" s="35"/>
      <c r="BK272" s="35"/>
      <c r="BL272" s="35"/>
      <c r="BM272" s="35"/>
      <c r="BN272" s="35"/>
    </row>
    <row r="273" spans="1:66" s="52" customFormat="1" x14ac:dyDescent="0.25">
      <c r="A273" s="147"/>
      <c r="B273" s="148"/>
      <c r="C273" s="148"/>
      <c r="D273" s="147"/>
      <c r="E273" s="147"/>
      <c r="F273" s="147"/>
      <c r="G273" s="147"/>
      <c r="H273" s="140"/>
      <c r="I273" s="147"/>
      <c r="J273" s="148"/>
      <c r="K273" s="147"/>
      <c r="L273" s="147"/>
      <c r="M273" s="34"/>
      <c r="P273" s="53"/>
      <c r="BI273" s="35"/>
      <c r="BJ273" s="35"/>
      <c r="BK273" s="35"/>
      <c r="BL273" s="35"/>
      <c r="BM273" s="35"/>
      <c r="BN273" s="35"/>
    </row>
    <row r="274" spans="1:66" s="52" customFormat="1" x14ac:dyDescent="0.25">
      <c r="A274" s="147"/>
      <c r="B274" s="148"/>
      <c r="C274" s="148"/>
      <c r="D274" s="147"/>
      <c r="E274" s="147"/>
      <c r="F274" s="147"/>
      <c r="G274" s="147"/>
      <c r="H274" s="140"/>
      <c r="I274" s="147"/>
      <c r="J274" s="148"/>
      <c r="K274" s="147"/>
      <c r="L274" s="147"/>
      <c r="M274" s="34"/>
      <c r="P274" s="53"/>
      <c r="BI274" s="35"/>
      <c r="BJ274" s="35"/>
      <c r="BK274" s="35"/>
      <c r="BL274" s="35"/>
      <c r="BM274" s="35"/>
      <c r="BN274" s="35"/>
    </row>
    <row r="275" spans="1:66" s="52" customFormat="1" x14ac:dyDescent="0.25">
      <c r="A275" s="147"/>
      <c r="B275" s="148"/>
      <c r="C275" s="148"/>
      <c r="D275" s="147"/>
      <c r="E275" s="147"/>
      <c r="F275" s="147"/>
      <c r="G275" s="147"/>
      <c r="H275" s="140"/>
      <c r="I275" s="147"/>
      <c r="J275" s="148"/>
      <c r="K275" s="147"/>
      <c r="L275" s="147"/>
      <c r="M275" s="34"/>
      <c r="P275" s="53"/>
      <c r="BI275" s="35"/>
      <c r="BJ275" s="35"/>
      <c r="BK275" s="35"/>
      <c r="BL275" s="35"/>
      <c r="BM275" s="35"/>
      <c r="BN275" s="35"/>
    </row>
    <row r="276" spans="1:66" s="52" customFormat="1" x14ac:dyDescent="0.25">
      <c r="A276" s="147"/>
      <c r="B276" s="148"/>
      <c r="C276" s="148"/>
      <c r="D276" s="147"/>
      <c r="E276" s="147"/>
      <c r="F276" s="147"/>
      <c r="G276" s="147"/>
      <c r="H276" s="140"/>
      <c r="I276" s="147"/>
      <c r="J276" s="148"/>
      <c r="K276" s="147"/>
      <c r="L276" s="147"/>
      <c r="M276" s="34"/>
      <c r="P276" s="53"/>
      <c r="BI276" s="35"/>
      <c r="BJ276" s="35"/>
      <c r="BK276" s="35"/>
      <c r="BL276" s="35"/>
      <c r="BM276" s="35"/>
      <c r="BN276" s="35"/>
    </row>
    <row r="277" spans="1:66" s="52" customFormat="1" x14ac:dyDescent="0.25">
      <c r="A277" s="147"/>
      <c r="B277" s="148"/>
      <c r="C277" s="148"/>
      <c r="D277" s="147"/>
      <c r="E277" s="147"/>
      <c r="F277" s="147"/>
      <c r="G277" s="147"/>
      <c r="H277" s="140"/>
      <c r="I277" s="147"/>
      <c r="J277" s="148"/>
      <c r="K277" s="147"/>
      <c r="L277" s="147"/>
      <c r="M277" s="34"/>
      <c r="P277" s="53"/>
      <c r="BI277" s="35"/>
      <c r="BJ277" s="35"/>
      <c r="BK277" s="35"/>
      <c r="BL277" s="35"/>
      <c r="BM277" s="35"/>
      <c r="BN277" s="35"/>
    </row>
    <row r="278" spans="1:66" s="52" customFormat="1" x14ac:dyDescent="0.25">
      <c r="A278" s="147"/>
      <c r="B278" s="148"/>
      <c r="C278" s="148"/>
      <c r="D278" s="147"/>
      <c r="E278" s="147"/>
      <c r="F278" s="147"/>
      <c r="G278" s="147"/>
      <c r="H278" s="140"/>
      <c r="I278" s="147"/>
      <c r="J278" s="148"/>
      <c r="K278" s="147"/>
      <c r="L278" s="147"/>
      <c r="M278" s="34"/>
      <c r="P278" s="53"/>
      <c r="BI278" s="35"/>
      <c r="BJ278" s="35"/>
      <c r="BK278" s="35"/>
      <c r="BL278" s="35"/>
      <c r="BM278" s="35"/>
      <c r="BN278" s="35"/>
    </row>
    <row r="279" spans="1:66" s="52" customFormat="1" x14ac:dyDescent="0.25">
      <c r="A279" s="147"/>
      <c r="B279" s="148"/>
      <c r="C279" s="148"/>
      <c r="D279" s="147"/>
      <c r="E279" s="147"/>
      <c r="F279" s="147"/>
      <c r="G279" s="147"/>
      <c r="H279" s="140"/>
      <c r="I279" s="147"/>
      <c r="J279" s="148"/>
      <c r="K279" s="147"/>
      <c r="L279" s="147"/>
      <c r="M279" s="34"/>
      <c r="P279" s="53"/>
      <c r="BI279" s="35"/>
      <c r="BJ279" s="35"/>
      <c r="BK279" s="35"/>
      <c r="BL279" s="35"/>
      <c r="BM279" s="35"/>
      <c r="BN279" s="35"/>
    </row>
    <row r="280" spans="1:66" s="52" customFormat="1" x14ac:dyDescent="0.25">
      <c r="A280" s="147"/>
      <c r="B280" s="148"/>
      <c r="C280" s="148"/>
      <c r="D280" s="147"/>
      <c r="E280" s="147"/>
      <c r="F280" s="147"/>
      <c r="G280" s="147"/>
      <c r="H280" s="140"/>
      <c r="I280" s="147"/>
      <c r="J280" s="148"/>
      <c r="K280" s="147"/>
      <c r="L280" s="147"/>
      <c r="M280" s="34"/>
      <c r="P280" s="53"/>
      <c r="BI280" s="35"/>
      <c r="BJ280" s="35"/>
      <c r="BK280" s="35"/>
      <c r="BL280" s="35"/>
      <c r="BM280" s="35"/>
      <c r="BN280" s="35"/>
    </row>
    <row r="281" spans="1:66" s="52" customFormat="1" x14ac:dyDescent="0.25">
      <c r="A281" s="147"/>
      <c r="B281" s="148"/>
      <c r="C281" s="148"/>
      <c r="D281" s="147"/>
      <c r="E281" s="147"/>
      <c r="F281" s="147"/>
      <c r="G281" s="147"/>
      <c r="H281" s="140"/>
      <c r="I281" s="147"/>
      <c r="J281" s="148"/>
      <c r="K281" s="147"/>
      <c r="L281" s="147"/>
      <c r="M281" s="34"/>
      <c r="P281" s="53"/>
      <c r="BI281" s="35"/>
      <c r="BJ281" s="35"/>
      <c r="BK281" s="35"/>
      <c r="BL281" s="35"/>
      <c r="BM281" s="35"/>
      <c r="BN281" s="35"/>
    </row>
    <row r="282" spans="1:66" s="52" customFormat="1" x14ac:dyDescent="0.25">
      <c r="A282" s="147"/>
      <c r="B282" s="148"/>
      <c r="C282" s="148"/>
      <c r="D282" s="147"/>
      <c r="E282" s="147"/>
      <c r="F282" s="147"/>
      <c r="G282" s="147"/>
      <c r="H282" s="140"/>
      <c r="I282" s="147"/>
      <c r="J282" s="148"/>
      <c r="K282" s="147"/>
      <c r="L282" s="147"/>
      <c r="M282" s="34"/>
      <c r="P282" s="53"/>
      <c r="BI282" s="35"/>
      <c r="BJ282" s="35"/>
      <c r="BK282" s="35"/>
      <c r="BL282" s="35"/>
      <c r="BM282" s="35"/>
      <c r="BN282" s="35"/>
    </row>
    <row r="283" spans="1:66" s="52" customFormat="1" x14ac:dyDescent="0.25">
      <c r="A283" s="147"/>
      <c r="B283" s="148"/>
      <c r="C283" s="148"/>
      <c r="D283" s="147"/>
      <c r="E283" s="147"/>
      <c r="F283" s="147"/>
      <c r="G283" s="147"/>
      <c r="H283" s="140"/>
      <c r="I283" s="147"/>
      <c r="J283" s="148"/>
      <c r="K283" s="147"/>
      <c r="L283" s="147"/>
      <c r="M283" s="34"/>
      <c r="P283" s="53"/>
      <c r="BI283" s="35"/>
      <c r="BJ283" s="35"/>
      <c r="BK283" s="35"/>
      <c r="BL283" s="35"/>
      <c r="BM283" s="35"/>
      <c r="BN283" s="35"/>
    </row>
    <row r="284" spans="1:66" s="52" customFormat="1" x14ac:dyDescent="0.25">
      <c r="A284" s="147"/>
      <c r="B284" s="148"/>
      <c r="C284" s="148"/>
      <c r="D284" s="147"/>
      <c r="E284" s="147"/>
      <c r="F284" s="147"/>
      <c r="G284" s="147"/>
      <c r="H284" s="140"/>
      <c r="I284" s="147"/>
      <c r="J284" s="148"/>
      <c r="K284" s="147"/>
      <c r="L284" s="147"/>
      <c r="M284" s="34"/>
      <c r="P284" s="53"/>
      <c r="BI284" s="35"/>
      <c r="BJ284" s="35"/>
      <c r="BK284" s="35"/>
      <c r="BL284" s="35"/>
      <c r="BM284" s="35"/>
      <c r="BN284" s="35"/>
    </row>
    <row r="285" spans="1:66" s="52" customFormat="1" x14ac:dyDescent="0.25">
      <c r="A285" s="147"/>
      <c r="B285" s="148"/>
      <c r="C285" s="148"/>
      <c r="D285" s="147"/>
      <c r="E285" s="147"/>
      <c r="F285" s="147"/>
      <c r="G285" s="147"/>
      <c r="H285" s="140"/>
      <c r="I285" s="147"/>
      <c r="J285" s="148"/>
      <c r="K285" s="147"/>
      <c r="L285" s="147"/>
      <c r="M285" s="34"/>
      <c r="P285" s="53"/>
      <c r="BI285" s="35"/>
      <c r="BJ285" s="35"/>
      <c r="BK285" s="35"/>
      <c r="BL285" s="35"/>
      <c r="BM285" s="35"/>
      <c r="BN285" s="35"/>
    </row>
    <row r="286" spans="1:66" s="52" customFormat="1" x14ac:dyDescent="0.25">
      <c r="A286" s="147"/>
      <c r="B286" s="148"/>
      <c r="C286" s="148"/>
      <c r="D286" s="147"/>
      <c r="E286" s="147"/>
      <c r="F286" s="147"/>
      <c r="G286" s="147"/>
      <c r="H286" s="140"/>
      <c r="I286" s="147"/>
      <c r="J286" s="148"/>
      <c r="K286" s="147"/>
      <c r="L286" s="147"/>
      <c r="M286" s="34"/>
      <c r="P286" s="53"/>
      <c r="BI286" s="35"/>
      <c r="BJ286" s="35"/>
      <c r="BK286" s="35"/>
      <c r="BL286" s="35"/>
      <c r="BM286" s="35"/>
      <c r="BN286" s="35"/>
    </row>
    <row r="287" spans="1:66" s="52" customFormat="1" x14ac:dyDescent="0.25">
      <c r="A287" s="147"/>
      <c r="B287" s="148"/>
      <c r="C287" s="148"/>
      <c r="D287" s="147"/>
      <c r="E287" s="147"/>
      <c r="F287" s="147"/>
      <c r="G287" s="147"/>
      <c r="H287" s="140"/>
      <c r="I287" s="147"/>
      <c r="J287" s="148"/>
      <c r="K287" s="147"/>
      <c r="L287" s="147"/>
      <c r="M287" s="34"/>
      <c r="P287" s="53"/>
      <c r="BI287" s="35"/>
      <c r="BJ287" s="35"/>
      <c r="BK287" s="35"/>
      <c r="BL287" s="35"/>
      <c r="BM287" s="35"/>
      <c r="BN287" s="35"/>
    </row>
    <row r="288" spans="1:66" s="52" customFormat="1" x14ac:dyDescent="0.25">
      <c r="A288" s="147"/>
      <c r="B288" s="148"/>
      <c r="C288" s="148"/>
      <c r="D288" s="147"/>
      <c r="E288" s="147"/>
      <c r="F288" s="147"/>
      <c r="G288" s="147"/>
      <c r="H288" s="140"/>
      <c r="I288" s="147"/>
      <c r="J288" s="148"/>
      <c r="K288" s="147"/>
      <c r="L288" s="147"/>
      <c r="M288" s="34"/>
      <c r="P288" s="53"/>
      <c r="BI288" s="35"/>
      <c r="BJ288" s="35"/>
      <c r="BK288" s="35"/>
      <c r="BL288" s="35"/>
      <c r="BM288" s="35"/>
      <c r="BN288" s="35"/>
    </row>
    <row r="289" spans="1:66" s="52" customFormat="1" x14ac:dyDescent="0.25">
      <c r="A289" s="147"/>
      <c r="B289" s="148"/>
      <c r="C289" s="148"/>
      <c r="D289" s="147"/>
      <c r="E289" s="147"/>
      <c r="F289" s="147"/>
      <c r="G289" s="147"/>
      <c r="H289" s="140"/>
      <c r="I289" s="147"/>
      <c r="J289" s="148"/>
      <c r="K289" s="147"/>
      <c r="L289" s="147"/>
      <c r="M289" s="34"/>
      <c r="P289" s="53"/>
      <c r="BI289" s="35"/>
      <c r="BJ289" s="35"/>
      <c r="BK289" s="35"/>
      <c r="BL289" s="35"/>
      <c r="BM289" s="35"/>
      <c r="BN289" s="35"/>
    </row>
    <row r="290" spans="1:66" s="52" customFormat="1" x14ac:dyDescent="0.25">
      <c r="A290" s="147"/>
      <c r="B290" s="148"/>
      <c r="C290" s="148"/>
      <c r="D290" s="147"/>
      <c r="E290" s="147"/>
      <c r="F290" s="147"/>
      <c r="G290" s="147"/>
      <c r="H290" s="140"/>
      <c r="I290" s="147"/>
      <c r="J290" s="148"/>
      <c r="K290" s="147"/>
      <c r="L290" s="147"/>
      <c r="M290" s="34"/>
      <c r="P290" s="53"/>
      <c r="BI290" s="35"/>
      <c r="BJ290" s="35"/>
      <c r="BK290" s="35"/>
      <c r="BL290" s="35"/>
      <c r="BM290" s="35"/>
      <c r="BN290" s="35"/>
    </row>
    <row r="291" spans="1:66" s="52" customFormat="1" x14ac:dyDescent="0.25">
      <c r="A291" s="147"/>
      <c r="B291" s="148"/>
      <c r="C291" s="148"/>
      <c r="D291" s="147"/>
      <c r="E291" s="147"/>
      <c r="F291" s="147"/>
      <c r="G291" s="147"/>
      <c r="H291" s="140"/>
      <c r="I291" s="147"/>
      <c r="J291" s="148"/>
      <c r="K291" s="147"/>
      <c r="L291" s="147"/>
      <c r="M291" s="34"/>
      <c r="P291" s="53"/>
      <c r="BI291" s="35"/>
      <c r="BJ291" s="35"/>
      <c r="BK291" s="35"/>
      <c r="BL291" s="35"/>
      <c r="BM291" s="35"/>
      <c r="BN291" s="35"/>
    </row>
    <row r="292" spans="1:66" s="52" customFormat="1" x14ac:dyDescent="0.25">
      <c r="A292" s="147"/>
      <c r="B292" s="148"/>
      <c r="C292" s="148"/>
      <c r="D292" s="147"/>
      <c r="E292" s="147"/>
      <c r="F292" s="147"/>
      <c r="G292" s="147"/>
      <c r="H292" s="140"/>
      <c r="I292" s="147"/>
      <c r="J292" s="148"/>
      <c r="K292" s="147"/>
      <c r="L292" s="147"/>
      <c r="M292" s="34"/>
      <c r="P292" s="53"/>
      <c r="BI292" s="35"/>
      <c r="BJ292" s="35"/>
      <c r="BK292" s="35"/>
      <c r="BL292" s="35"/>
      <c r="BM292" s="35"/>
      <c r="BN292" s="35"/>
    </row>
    <row r="293" spans="1:66" s="52" customFormat="1" x14ac:dyDescent="0.25">
      <c r="A293" s="147"/>
      <c r="B293" s="148"/>
      <c r="C293" s="148"/>
      <c r="D293" s="147"/>
      <c r="E293" s="147"/>
      <c r="F293" s="147"/>
      <c r="G293" s="147"/>
      <c r="H293" s="140"/>
      <c r="I293" s="147"/>
      <c r="J293" s="148"/>
      <c r="K293" s="147"/>
      <c r="L293" s="147"/>
      <c r="M293" s="34"/>
      <c r="P293" s="53"/>
      <c r="BI293" s="35"/>
      <c r="BJ293" s="35"/>
      <c r="BK293" s="35"/>
      <c r="BL293" s="35"/>
      <c r="BM293" s="35"/>
      <c r="BN293" s="35"/>
    </row>
    <row r="294" spans="1:66" s="52" customFormat="1" x14ac:dyDescent="0.25">
      <c r="A294" s="147"/>
      <c r="B294" s="148"/>
      <c r="C294" s="148"/>
      <c r="D294" s="147"/>
      <c r="E294" s="147"/>
      <c r="F294" s="147"/>
      <c r="G294" s="147"/>
      <c r="H294" s="140"/>
      <c r="I294" s="147"/>
      <c r="J294" s="148"/>
      <c r="K294" s="147"/>
      <c r="L294" s="147"/>
      <c r="M294" s="34"/>
      <c r="P294" s="53"/>
      <c r="BI294" s="35"/>
      <c r="BJ294" s="35"/>
      <c r="BK294" s="35"/>
      <c r="BL294" s="35"/>
      <c r="BM294" s="35"/>
      <c r="BN294" s="35"/>
    </row>
    <row r="295" spans="1:66" s="52" customFormat="1" x14ac:dyDescent="0.25">
      <c r="A295" s="147"/>
      <c r="B295" s="148"/>
      <c r="C295" s="148"/>
      <c r="D295" s="147"/>
      <c r="E295" s="147"/>
      <c r="F295" s="147"/>
      <c r="G295" s="147"/>
      <c r="H295" s="140"/>
      <c r="I295" s="147"/>
      <c r="J295" s="148"/>
      <c r="K295" s="147"/>
      <c r="L295" s="147"/>
      <c r="M295" s="34"/>
      <c r="P295" s="53"/>
      <c r="BI295" s="35"/>
      <c r="BJ295" s="35"/>
      <c r="BK295" s="35"/>
      <c r="BL295" s="35"/>
      <c r="BM295" s="35"/>
      <c r="BN295" s="35"/>
    </row>
    <row r="296" spans="1:66" s="52" customFormat="1" x14ac:dyDescent="0.25">
      <c r="A296" s="147"/>
      <c r="B296" s="148"/>
      <c r="C296" s="148"/>
      <c r="D296" s="147"/>
      <c r="E296" s="147"/>
      <c r="F296" s="147"/>
      <c r="G296" s="147"/>
      <c r="H296" s="140"/>
      <c r="I296" s="147"/>
      <c r="J296" s="148"/>
      <c r="K296" s="147"/>
      <c r="L296" s="147"/>
      <c r="M296" s="34"/>
      <c r="P296" s="53"/>
      <c r="BI296" s="35"/>
      <c r="BJ296" s="35"/>
      <c r="BK296" s="35"/>
      <c r="BL296" s="35"/>
      <c r="BM296" s="35"/>
      <c r="BN296" s="35"/>
    </row>
    <row r="297" spans="1:66" s="52" customFormat="1" x14ac:dyDescent="0.25">
      <c r="A297" s="147"/>
      <c r="B297" s="148"/>
      <c r="C297" s="148"/>
      <c r="D297" s="147"/>
      <c r="E297" s="147"/>
      <c r="F297" s="147"/>
      <c r="G297" s="147"/>
      <c r="H297" s="140"/>
      <c r="I297" s="147"/>
      <c r="J297" s="148"/>
      <c r="K297" s="147"/>
      <c r="L297" s="147"/>
      <c r="M297" s="34"/>
      <c r="P297" s="53"/>
      <c r="BI297" s="35"/>
      <c r="BJ297" s="35"/>
      <c r="BK297" s="35"/>
      <c r="BL297" s="35"/>
      <c r="BM297" s="35"/>
      <c r="BN297" s="35"/>
    </row>
    <row r="298" spans="1:66" s="52" customFormat="1" x14ac:dyDescent="0.25">
      <c r="A298" s="147"/>
      <c r="B298" s="148"/>
      <c r="C298" s="148"/>
      <c r="D298" s="147"/>
      <c r="E298" s="147"/>
      <c r="F298" s="147"/>
      <c r="G298" s="147"/>
      <c r="H298" s="140"/>
      <c r="I298" s="147"/>
      <c r="J298" s="148"/>
      <c r="K298" s="147"/>
      <c r="L298" s="147"/>
      <c r="M298" s="34"/>
      <c r="P298" s="53"/>
      <c r="BI298" s="35"/>
      <c r="BJ298" s="35"/>
      <c r="BK298" s="35"/>
      <c r="BL298" s="35"/>
      <c r="BM298" s="35"/>
      <c r="BN298" s="35"/>
    </row>
    <row r="299" spans="1:66" s="52" customFormat="1" x14ac:dyDescent="0.25">
      <c r="A299" s="147"/>
      <c r="B299" s="148"/>
      <c r="C299" s="148"/>
      <c r="D299" s="147"/>
      <c r="E299" s="147"/>
      <c r="F299" s="147"/>
      <c r="G299" s="147"/>
      <c r="H299" s="140"/>
      <c r="I299" s="147"/>
      <c r="J299" s="148"/>
      <c r="K299" s="147"/>
      <c r="L299" s="147"/>
      <c r="M299" s="34"/>
      <c r="P299" s="53"/>
      <c r="BI299" s="35"/>
      <c r="BJ299" s="35"/>
      <c r="BK299" s="35"/>
      <c r="BL299" s="35"/>
      <c r="BM299" s="35"/>
      <c r="BN299" s="35"/>
    </row>
    <row r="300" spans="1:66" s="52" customFormat="1" x14ac:dyDescent="0.25">
      <c r="A300" s="147"/>
      <c r="B300" s="148"/>
      <c r="C300" s="148"/>
      <c r="D300" s="147"/>
      <c r="E300" s="147"/>
      <c r="F300" s="147"/>
      <c r="G300" s="147"/>
      <c r="H300" s="140"/>
      <c r="I300" s="147"/>
      <c r="J300" s="148"/>
      <c r="K300" s="147"/>
      <c r="L300" s="147"/>
      <c r="M300" s="34"/>
      <c r="P300" s="53"/>
      <c r="BI300" s="35"/>
      <c r="BJ300" s="35"/>
      <c r="BK300" s="35"/>
      <c r="BL300" s="35"/>
      <c r="BM300" s="35"/>
      <c r="BN300" s="35"/>
    </row>
    <row r="301" spans="1:66" s="52" customFormat="1" x14ac:dyDescent="0.25">
      <c r="A301" s="147"/>
      <c r="B301" s="148"/>
      <c r="C301" s="148"/>
      <c r="D301" s="147"/>
      <c r="E301" s="147"/>
      <c r="F301" s="147"/>
      <c r="G301" s="147"/>
      <c r="H301" s="140"/>
      <c r="I301" s="147"/>
      <c r="J301" s="148"/>
      <c r="K301" s="147"/>
      <c r="L301" s="147"/>
      <c r="M301" s="34"/>
      <c r="P301" s="53"/>
      <c r="BI301" s="35"/>
      <c r="BJ301" s="35"/>
      <c r="BK301" s="35"/>
      <c r="BL301" s="35"/>
      <c r="BM301" s="35"/>
      <c r="BN301" s="35"/>
    </row>
    <row r="302" spans="1:66" s="52" customFormat="1" x14ac:dyDescent="0.25">
      <c r="A302" s="147"/>
      <c r="B302" s="148"/>
      <c r="C302" s="148"/>
      <c r="D302" s="147"/>
      <c r="E302" s="147"/>
      <c r="F302" s="147"/>
      <c r="G302" s="147"/>
      <c r="H302" s="140"/>
      <c r="I302" s="147"/>
      <c r="J302" s="148"/>
      <c r="K302" s="147"/>
      <c r="L302" s="147"/>
      <c r="M302" s="34"/>
      <c r="P302" s="53"/>
      <c r="BI302" s="35"/>
      <c r="BJ302" s="35"/>
      <c r="BK302" s="35"/>
      <c r="BL302" s="35"/>
      <c r="BM302" s="35"/>
      <c r="BN302" s="35"/>
    </row>
    <row r="303" spans="1:66" s="52" customFormat="1" x14ac:dyDescent="0.25">
      <c r="A303" s="147"/>
      <c r="B303" s="148"/>
      <c r="C303" s="148"/>
      <c r="D303" s="147"/>
      <c r="E303" s="147"/>
      <c r="F303" s="147"/>
      <c r="G303" s="147"/>
      <c r="H303" s="140"/>
      <c r="I303" s="147"/>
      <c r="J303" s="148"/>
      <c r="K303" s="147"/>
      <c r="L303" s="147"/>
      <c r="M303" s="34"/>
      <c r="P303" s="53"/>
      <c r="BI303" s="35"/>
      <c r="BJ303" s="35"/>
      <c r="BK303" s="35"/>
      <c r="BL303" s="35"/>
      <c r="BM303" s="35"/>
      <c r="BN303" s="35"/>
    </row>
    <row r="304" spans="1:66" s="52" customFormat="1" x14ac:dyDescent="0.25">
      <c r="A304" s="147"/>
      <c r="B304" s="148"/>
      <c r="C304" s="148"/>
      <c r="D304" s="147"/>
      <c r="E304" s="147"/>
      <c r="F304" s="147"/>
      <c r="G304" s="147"/>
      <c r="H304" s="140"/>
      <c r="I304" s="147"/>
      <c r="J304" s="148"/>
      <c r="K304" s="147"/>
      <c r="L304" s="147"/>
      <c r="M304" s="34"/>
      <c r="P304" s="53"/>
      <c r="BI304" s="35"/>
      <c r="BJ304" s="35"/>
      <c r="BK304" s="35"/>
      <c r="BL304" s="35"/>
      <c r="BM304" s="35"/>
      <c r="BN304" s="35"/>
    </row>
    <row r="305" spans="1:66" s="52" customFormat="1" x14ac:dyDescent="0.25">
      <c r="A305" s="147"/>
      <c r="B305" s="148"/>
      <c r="C305" s="148"/>
      <c r="D305" s="147"/>
      <c r="E305" s="147"/>
      <c r="F305" s="147"/>
      <c r="G305" s="147"/>
      <c r="H305" s="140"/>
      <c r="I305" s="147"/>
      <c r="J305" s="148"/>
      <c r="K305" s="147"/>
      <c r="L305" s="147"/>
      <c r="M305" s="34"/>
      <c r="P305" s="53"/>
      <c r="BI305" s="35"/>
      <c r="BJ305" s="35"/>
      <c r="BK305" s="35"/>
      <c r="BL305" s="35"/>
      <c r="BM305" s="35"/>
      <c r="BN305" s="35"/>
    </row>
    <row r="306" spans="1:66" s="52" customFormat="1" x14ac:dyDescent="0.25">
      <c r="A306" s="147"/>
      <c r="B306" s="148"/>
      <c r="C306" s="148"/>
      <c r="D306" s="147"/>
      <c r="E306" s="147"/>
      <c r="F306" s="147"/>
      <c r="G306" s="147"/>
      <c r="H306" s="140"/>
      <c r="I306" s="147"/>
      <c r="J306" s="148"/>
      <c r="K306" s="147"/>
      <c r="L306" s="147"/>
      <c r="M306" s="34"/>
      <c r="P306" s="53"/>
      <c r="BI306" s="35"/>
      <c r="BJ306" s="35"/>
      <c r="BK306" s="35"/>
      <c r="BL306" s="35"/>
      <c r="BM306" s="35"/>
      <c r="BN306" s="35"/>
    </row>
    <row r="307" spans="1:66" s="52" customFormat="1" x14ac:dyDescent="0.25">
      <c r="A307" s="147"/>
      <c r="B307" s="148"/>
      <c r="C307" s="148"/>
      <c r="D307" s="147"/>
      <c r="E307" s="147"/>
      <c r="F307" s="147"/>
      <c r="G307" s="147"/>
      <c r="H307" s="140"/>
      <c r="I307" s="147"/>
      <c r="J307" s="148"/>
      <c r="K307" s="147"/>
      <c r="L307" s="147"/>
      <c r="M307" s="34"/>
      <c r="P307" s="53"/>
      <c r="BI307" s="35"/>
      <c r="BJ307" s="35"/>
      <c r="BK307" s="35"/>
      <c r="BL307" s="35"/>
      <c r="BM307" s="35"/>
      <c r="BN307" s="35"/>
    </row>
    <row r="308" spans="1:66" s="52" customFormat="1" x14ac:dyDescent="0.25">
      <c r="A308" s="147"/>
      <c r="B308" s="148"/>
      <c r="C308" s="148"/>
      <c r="D308" s="147"/>
      <c r="E308" s="147"/>
      <c r="F308" s="147"/>
      <c r="G308" s="147"/>
      <c r="H308" s="140"/>
      <c r="I308" s="147"/>
      <c r="J308" s="148"/>
      <c r="K308" s="147"/>
      <c r="L308" s="147"/>
      <c r="M308" s="34"/>
      <c r="P308" s="53"/>
      <c r="BI308" s="35"/>
      <c r="BJ308" s="35"/>
      <c r="BK308" s="35"/>
      <c r="BL308" s="35"/>
      <c r="BM308" s="35"/>
      <c r="BN308" s="35"/>
    </row>
    <row r="309" spans="1:66" s="52" customFormat="1" x14ac:dyDescent="0.25">
      <c r="A309" s="147"/>
      <c r="B309" s="148"/>
      <c r="C309" s="148"/>
      <c r="D309" s="147"/>
      <c r="E309" s="147"/>
      <c r="F309" s="147"/>
      <c r="G309" s="147"/>
      <c r="H309" s="140"/>
      <c r="I309" s="147"/>
      <c r="J309" s="148"/>
      <c r="K309" s="147"/>
      <c r="L309" s="147"/>
      <c r="M309" s="34"/>
      <c r="P309" s="53"/>
      <c r="BI309" s="35"/>
      <c r="BJ309" s="35"/>
      <c r="BK309" s="35"/>
      <c r="BL309" s="35"/>
      <c r="BM309" s="35"/>
      <c r="BN309" s="35"/>
    </row>
    <row r="310" spans="1:66" s="52" customFormat="1" x14ac:dyDescent="0.25">
      <c r="A310" s="147"/>
      <c r="B310" s="148"/>
      <c r="C310" s="148"/>
      <c r="D310" s="147"/>
      <c r="E310" s="147"/>
      <c r="F310" s="147"/>
      <c r="G310" s="147"/>
      <c r="H310" s="140"/>
      <c r="I310" s="147"/>
      <c r="J310" s="148"/>
      <c r="K310" s="147"/>
      <c r="L310" s="147"/>
      <c r="M310" s="34"/>
      <c r="P310" s="53"/>
      <c r="BI310" s="35"/>
      <c r="BJ310" s="35"/>
      <c r="BK310" s="35"/>
      <c r="BL310" s="35"/>
      <c r="BM310" s="35"/>
      <c r="BN310" s="35"/>
    </row>
    <row r="311" spans="1:66" s="52" customFormat="1" x14ac:dyDescent="0.25">
      <c r="A311" s="147"/>
      <c r="B311" s="148"/>
      <c r="C311" s="148"/>
      <c r="D311" s="147"/>
      <c r="E311" s="147"/>
      <c r="F311" s="147"/>
      <c r="G311" s="147"/>
      <c r="H311" s="140"/>
      <c r="I311" s="147"/>
      <c r="J311" s="148"/>
      <c r="K311" s="147"/>
      <c r="L311" s="147"/>
      <c r="M311" s="34"/>
      <c r="P311" s="53"/>
      <c r="BI311" s="35"/>
      <c r="BJ311" s="35"/>
      <c r="BK311" s="35"/>
      <c r="BL311" s="35"/>
      <c r="BM311" s="35"/>
      <c r="BN311" s="35"/>
    </row>
    <row r="312" spans="1:66" s="52" customFormat="1" x14ac:dyDescent="0.25">
      <c r="A312" s="147"/>
      <c r="B312" s="148"/>
      <c r="C312" s="148"/>
      <c r="D312" s="147"/>
      <c r="E312" s="147"/>
      <c r="F312" s="147"/>
      <c r="G312" s="147"/>
      <c r="H312" s="140"/>
      <c r="I312" s="147"/>
      <c r="J312" s="148"/>
      <c r="K312" s="147"/>
      <c r="L312" s="147"/>
      <c r="M312" s="34"/>
      <c r="P312" s="53"/>
      <c r="BI312" s="35"/>
      <c r="BJ312" s="35"/>
      <c r="BK312" s="35"/>
      <c r="BL312" s="35"/>
      <c r="BM312" s="35"/>
      <c r="BN312" s="35"/>
    </row>
    <row r="313" spans="1:66" s="52" customFormat="1" x14ac:dyDescent="0.25">
      <c r="A313" s="147"/>
      <c r="B313" s="148"/>
      <c r="C313" s="148"/>
      <c r="D313" s="147"/>
      <c r="E313" s="147"/>
      <c r="F313" s="147"/>
      <c r="G313" s="147"/>
      <c r="H313" s="140"/>
      <c r="I313" s="147"/>
      <c r="J313" s="148"/>
      <c r="K313" s="147"/>
      <c r="L313" s="147"/>
      <c r="M313" s="34"/>
      <c r="P313" s="53"/>
      <c r="BI313" s="35"/>
      <c r="BJ313" s="35"/>
      <c r="BK313" s="35"/>
      <c r="BL313" s="35"/>
      <c r="BM313" s="35"/>
      <c r="BN313" s="35"/>
    </row>
    <row r="314" spans="1:66" s="52" customFormat="1" x14ac:dyDescent="0.25">
      <c r="A314" s="147"/>
      <c r="B314" s="148"/>
      <c r="C314" s="148"/>
      <c r="D314" s="147"/>
      <c r="E314" s="147"/>
      <c r="F314" s="147"/>
      <c r="G314" s="147"/>
      <c r="H314" s="140"/>
      <c r="I314" s="147"/>
      <c r="J314" s="148"/>
      <c r="K314" s="147"/>
      <c r="L314" s="147"/>
      <c r="M314" s="34"/>
      <c r="P314" s="53"/>
      <c r="BI314" s="35"/>
      <c r="BJ314" s="35"/>
      <c r="BK314" s="35"/>
      <c r="BL314" s="35"/>
      <c r="BM314" s="35"/>
      <c r="BN314" s="35"/>
    </row>
    <row r="315" spans="1:66" s="52" customFormat="1" x14ac:dyDescent="0.25">
      <c r="A315" s="147"/>
      <c r="B315" s="148"/>
      <c r="C315" s="148"/>
      <c r="D315" s="147"/>
      <c r="E315" s="147"/>
      <c r="F315" s="147"/>
      <c r="G315" s="147"/>
      <c r="H315" s="140"/>
      <c r="I315" s="147"/>
      <c r="J315" s="148"/>
      <c r="K315" s="147"/>
      <c r="L315" s="147"/>
      <c r="M315" s="34"/>
      <c r="P315" s="53"/>
      <c r="BI315" s="35"/>
      <c r="BJ315" s="35"/>
      <c r="BK315" s="35"/>
      <c r="BL315" s="35"/>
      <c r="BM315" s="35"/>
      <c r="BN315" s="35"/>
    </row>
    <row r="316" spans="1:66" s="52" customFormat="1" x14ac:dyDescent="0.25">
      <c r="A316" s="147"/>
      <c r="B316" s="148"/>
      <c r="C316" s="148"/>
      <c r="D316" s="147"/>
      <c r="E316" s="147"/>
      <c r="F316" s="147"/>
      <c r="G316" s="147"/>
      <c r="H316" s="140"/>
      <c r="I316" s="147"/>
      <c r="J316" s="148"/>
      <c r="K316" s="147"/>
      <c r="L316" s="147"/>
      <c r="M316" s="34"/>
      <c r="P316" s="53"/>
      <c r="BI316" s="35"/>
      <c r="BJ316" s="35"/>
      <c r="BK316" s="35"/>
      <c r="BL316" s="35"/>
      <c r="BM316" s="35"/>
      <c r="BN316" s="35"/>
    </row>
    <row r="317" spans="1:66" s="52" customFormat="1" x14ac:dyDescent="0.25">
      <c r="A317" s="147"/>
      <c r="B317" s="148"/>
      <c r="C317" s="148"/>
      <c r="D317" s="147"/>
      <c r="E317" s="147"/>
      <c r="F317" s="147"/>
      <c r="G317" s="147"/>
      <c r="H317" s="140"/>
      <c r="I317" s="147"/>
      <c r="J317" s="148"/>
      <c r="K317" s="147"/>
      <c r="L317" s="147"/>
      <c r="M317" s="34"/>
      <c r="P317" s="53"/>
      <c r="BI317" s="35"/>
      <c r="BJ317" s="35"/>
      <c r="BK317" s="35"/>
      <c r="BL317" s="35"/>
      <c r="BM317" s="35"/>
      <c r="BN317" s="35"/>
    </row>
    <row r="318" spans="1:66" s="52" customFormat="1" x14ac:dyDescent="0.25">
      <c r="A318" s="147"/>
      <c r="B318" s="148"/>
      <c r="C318" s="148"/>
      <c r="D318" s="147"/>
      <c r="E318" s="147"/>
      <c r="F318" s="147"/>
      <c r="G318" s="147"/>
      <c r="H318" s="140"/>
      <c r="I318" s="147"/>
      <c r="J318" s="148"/>
      <c r="K318" s="147"/>
      <c r="L318" s="147"/>
      <c r="M318" s="34"/>
      <c r="P318" s="53"/>
      <c r="BI318" s="35"/>
      <c r="BJ318" s="35"/>
      <c r="BK318" s="35"/>
      <c r="BL318" s="35"/>
      <c r="BM318" s="35"/>
      <c r="BN318" s="35"/>
    </row>
    <row r="319" spans="1:66" s="52" customFormat="1" x14ac:dyDescent="0.25">
      <c r="A319" s="147"/>
      <c r="B319" s="148"/>
      <c r="C319" s="148"/>
      <c r="D319" s="147"/>
      <c r="E319" s="147"/>
      <c r="F319" s="147"/>
      <c r="G319" s="147"/>
      <c r="H319" s="140"/>
      <c r="I319" s="147"/>
      <c r="J319" s="148"/>
      <c r="K319" s="147"/>
      <c r="L319" s="147"/>
      <c r="M319" s="34"/>
      <c r="P319" s="53"/>
      <c r="BI319" s="35"/>
      <c r="BJ319" s="35"/>
      <c r="BK319" s="35"/>
      <c r="BL319" s="35"/>
      <c r="BM319" s="35"/>
      <c r="BN319" s="35"/>
    </row>
    <row r="320" spans="1:66" s="52" customFormat="1" x14ac:dyDescent="0.25">
      <c r="A320" s="147"/>
      <c r="B320" s="148"/>
      <c r="C320" s="148"/>
      <c r="D320" s="147"/>
      <c r="E320" s="147"/>
      <c r="F320" s="147"/>
      <c r="G320" s="147"/>
      <c r="H320" s="140"/>
      <c r="I320" s="147"/>
      <c r="J320" s="148"/>
      <c r="K320" s="147"/>
      <c r="L320" s="147"/>
      <c r="M320" s="34"/>
      <c r="P320" s="53"/>
      <c r="BI320" s="35"/>
      <c r="BJ320" s="35"/>
      <c r="BK320" s="35"/>
      <c r="BL320" s="35"/>
      <c r="BM320" s="35"/>
      <c r="BN320" s="35"/>
    </row>
    <row r="321" spans="1:66" s="52" customFormat="1" x14ac:dyDescent="0.25">
      <c r="A321" s="147"/>
      <c r="B321" s="148"/>
      <c r="C321" s="148"/>
      <c r="D321" s="147"/>
      <c r="E321" s="147"/>
      <c r="F321" s="147"/>
      <c r="G321" s="147"/>
      <c r="H321" s="140"/>
      <c r="I321" s="147"/>
      <c r="J321" s="148"/>
      <c r="K321" s="147"/>
      <c r="L321" s="147"/>
      <c r="M321" s="34"/>
      <c r="P321" s="53"/>
      <c r="BI321" s="35"/>
      <c r="BJ321" s="35"/>
      <c r="BK321" s="35"/>
      <c r="BL321" s="35"/>
      <c r="BM321" s="35"/>
      <c r="BN321" s="35"/>
    </row>
    <row r="322" spans="1:66" s="52" customFormat="1" x14ac:dyDescent="0.25">
      <c r="A322" s="147"/>
      <c r="B322" s="148"/>
      <c r="C322" s="148"/>
      <c r="D322" s="147"/>
      <c r="E322" s="147"/>
      <c r="F322" s="147"/>
      <c r="G322" s="147"/>
      <c r="H322" s="140"/>
      <c r="I322" s="147"/>
      <c r="J322" s="148"/>
      <c r="K322" s="147"/>
      <c r="L322" s="147"/>
      <c r="M322" s="34"/>
      <c r="P322" s="53"/>
      <c r="BI322" s="35"/>
      <c r="BJ322" s="35"/>
      <c r="BK322" s="35"/>
      <c r="BL322" s="35"/>
      <c r="BM322" s="35"/>
      <c r="BN322" s="35"/>
    </row>
    <row r="323" spans="1:66" s="52" customFormat="1" x14ac:dyDescent="0.25">
      <c r="A323" s="147"/>
      <c r="B323" s="148"/>
      <c r="C323" s="148"/>
      <c r="D323" s="147"/>
      <c r="E323" s="147"/>
      <c r="F323" s="147"/>
      <c r="G323" s="147"/>
      <c r="H323" s="140"/>
      <c r="I323" s="147"/>
      <c r="J323" s="148"/>
      <c r="K323" s="147"/>
      <c r="L323" s="147"/>
      <c r="M323" s="34"/>
      <c r="P323" s="53"/>
      <c r="BI323" s="35"/>
      <c r="BJ323" s="35"/>
      <c r="BK323" s="35"/>
      <c r="BL323" s="35"/>
      <c r="BM323" s="35"/>
      <c r="BN323" s="35"/>
    </row>
    <row r="324" spans="1:66" s="52" customFormat="1" x14ac:dyDescent="0.25">
      <c r="A324" s="147"/>
      <c r="B324" s="148"/>
      <c r="C324" s="148"/>
      <c r="D324" s="147"/>
      <c r="E324" s="147"/>
      <c r="F324" s="147"/>
      <c r="G324" s="147"/>
      <c r="H324" s="140"/>
      <c r="I324" s="147"/>
      <c r="J324" s="148"/>
      <c r="K324" s="147"/>
      <c r="L324" s="147"/>
      <c r="M324" s="34"/>
      <c r="P324" s="53"/>
      <c r="BI324" s="35"/>
      <c r="BJ324" s="35"/>
      <c r="BK324" s="35"/>
      <c r="BL324" s="35"/>
      <c r="BM324" s="35"/>
      <c r="BN324" s="35"/>
    </row>
    <row r="325" spans="1:66" s="52" customFormat="1" x14ac:dyDescent="0.25">
      <c r="A325" s="147"/>
      <c r="B325" s="148"/>
      <c r="C325" s="148"/>
      <c r="D325" s="147"/>
      <c r="E325" s="147"/>
      <c r="F325" s="147"/>
      <c r="G325" s="147"/>
      <c r="H325" s="140"/>
      <c r="I325" s="147"/>
      <c r="J325" s="148"/>
      <c r="K325" s="147"/>
      <c r="L325" s="147"/>
      <c r="M325" s="34"/>
      <c r="P325" s="53"/>
      <c r="BI325" s="35"/>
      <c r="BJ325" s="35"/>
      <c r="BK325" s="35"/>
      <c r="BL325" s="35"/>
      <c r="BM325" s="35"/>
      <c r="BN325" s="35"/>
    </row>
    <row r="326" spans="1:66" s="52" customFormat="1" x14ac:dyDescent="0.25">
      <c r="A326" s="147"/>
      <c r="B326" s="148"/>
      <c r="C326" s="148"/>
      <c r="D326" s="147"/>
      <c r="E326" s="147"/>
      <c r="F326" s="147"/>
      <c r="G326" s="147"/>
      <c r="H326" s="140"/>
      <c r="I326" s="147"/>
      <c r="J326" s="148"/>
      <c r="K326" s="147"/>
      <c r="L326" s="147"/>
      <c r="M326" s="34"/>
      <c r="P326" s="53"/>
      <c r="BI326" s="35"/>
      <c r="BJ326" s="35"/>
      <c r="BK326" s="35"/>
      <c r="BL326" s="35"/>
      <c r="BM326" s="35"/>
      <c r="BN326" s="35"/>
    </row>
    <row r="327" spans="1:66" s="52" customFormat="1" x14ac:dyDescent="0.25">
      <c r="A327" s="147"/>
      <c r="B327" s="148"/>
      <c r="C327" s="148"/>
      <c r="D327" s="147"/>
      <c r="E327" s="147"/>
      <c r="F327" s="147"/>
      <c r="G327" s="147"/>
      <c r="H327" s="140"/>
      <c r="I327" s="147"/>
      <c r="J327" s="148"/>
      <c r="K327" s="147"/>
      <c r="L327" s="147"/>
      <c r="M327" s="34"/>
      <c r="P327" s="53"/>
      <c r="BI327" s="35"/>
      <c r="BJ327" s="35"/>
      <c r="BK327" s="35"/>
      <c r="BL327" s="35"/>
      <c r="BM327" s="35"/>
      <c r="BN327" s="35"/>
    </row>
    <row r="328" spans="1:66" s="52" customFormat="1" x14ac:dyDescent="0.25">
      <c r="A328" s="147"/>
      <c r="B328" s="148"/>
      <c r="C328" s="148"/>
      <c r="D328" s="147"/>
      <c r="E328" s="147"/>
      <c r="F328" s="147"/>
      <c r="G328" s="147"/>
      <c r="H328" s="140"/>
      <c r="I328" s="147"/>
      <c r="J328" s="148"/>
      <c r="K328" s="147"/>
      <c r="L328" s="147"/>
      <c r="M328" s="34"/>
      <c r="P328" s="53"/>
      <c r="BI328" s="35"/>
      <c r="BJ328" s="35"/>
      <c r="BK328" s="35"/>
      <c r="BL328" s="35"/>
      <c r="BM328" s="35"/>
      <c r="BN328" s="35"/>
    </row>
    <row r="329" spans="1:66" s="52" customFormat="1" x14ac:dyDescent="0.25">
      <c r="A329" s="147"/>
      <c r="B329" s="148"/>
      <c r="C329" s="148"/>
      <c r="D329" s="147"/>
      <c r="E329" s="147"/>
      <c r="F329" s="147"/>
      <c r="G329" s="147"/>
      <c r="H329" s="140"/>
      <c r="I329" s="147"/>
      <c r="J329" s="148"/>
      <c r="K329" s="147"/>
      <c r="L329" s="147"/>
      <c r="M329" s="34"/>
      <c r="P329" s="53"/>
      <c r="BI329" s="35"/>
      <c r="BJ329" s="35"/>
      <c r="BK329" s="35"/>
      <c r="BL329" s="35"/>
      <c r="BM329" s="35"/>
      <c r="BN329" s="35"/>
    </row>
    <row r="330" spans="1:66" s="52" customFormat="1" x14ac:dyDescent="0.25">
      <c r="A330" s="147"/>
      <c r="B330" s="148"/>
      <c r="C330" s="148"/>
      <c r="D330" s="147"/>
      <c r="E330" s="147"/>
      <c r="F330" s="147"/>
      <c r="G330" s="147"/>
      <c r="H330" s="140"/>
      <c r="I330" s="147"/>
      <c r="J330" s="148"/>
      <c r="K330" s="147"/>
      <c r="L330" s="147"/>
      <c r="M330" s="34"/>
      <c r="P330" s="53"/>
      <c r="BI330" s="35"/>
      <c r="BJ330" s="35"/>
      <c r="BK330" s="35"/>
      <c r="BL330" s="35"/>
      <c r="BM330" s="35"/>
      <c r="BN330" s="35"/>
    </row>
    <row r="331" spans="1:66" s="52" customFormat="1" x14ac:dyDescent="0.25">
      <c r="A331" s="147"/>
      <c r="B331" s="148"/>
      <c r="C331" s="148"/>
      <c r="D331" s="147"/>
      <c r="E331" s="147"/>
      <c r="F331" s="147"/>
      <c r="G331" s="147"/>
      <c r="H331" s="140"/>
      <c r="I331" s="147"/>
      <c r="J331" s="148"/>
      <c r="K331" s="147"/>
      <c r="L331" s="147"/>
      <c r="M331" s="34"/>
      <c r="P331" s="53"/>
      <c r="BI331" s="35"/>
      <c r="BJ331" s="35"/>
      <c r="BK331" s="35"/>
      <c r="BL331" s="35"/>
      <c r="BM331" s="35"/>
      <c r="BN331" s="35"/>
    </row>
    <row r="332" spans="1:66" s="52" customFormat="1" x14ac:dyDescent="0.25">
      <c r="A332" s="147"/>
      <c r="B332" s="148"/>
      <c r="C332" s="148"/>
      <c r="D332" s="147"/>
      <c r="E332" s="147"/>
      <c r="F332" s="147"/>
      <c r="G332" s="147"/>
      <c r="H332" s="140"/>
      <c r="I332" s="147"/>
      <c r="J332" s="148"/>
      <c r="K332" s="147"/>
      <c r="L332" s="147"/>
      <c r="M332" s="34"/>
      <c r="P332" s="53"/>
      <c r="BI332" s="35"/>
      <c r="BJ332" s="35"/>
      <c r="BK332" s="35"/>
      <c r="BL332" s="35"/>
      <c r="BM332" s="35"/>
      <c r="BN332" s="35"/>
    </row>
    <row r="333" spans="1:66" s="52" customFormat="1" x14ac:dyDescent="0.25">
      <c r="A333" s="147"/>
      <c r="B333" s="148"/>
      <c r="C333" s="148"/>
      <c r="D333" s="147"/>
      <c r="E333" s="147"/>
      <c r="F333" s="147"/>
      <c r="G333" s="147"/>
      <c r="H333" s="140"/>
      <c r="I333" s="147"/>
      <c r="J333" s="148"/>
      <c r="K333" s="147"/>
      <c r="L333" s="147"/>
      <c r="M333" s="34"/>
      <c r="P333" s="53"/>
      <c r="BI333" s="35"/>
      <c r="BJ333" s="35"/>
      <c r="BK333" s="35"/>
      <c r="BL333" s="35"/>
      <c r="BM333" s="35"/>
      <c r="BN333" s="35"/>
    </row>
    <row r="334" spans="1:66" s="52" customFormat="1" x14ac:dyDescent="0.25">
      <c r="A334" s="147"/>
      <c r="B334" s="148"/>
      <c r="C334" s="148"/>
      <c r="D334" s="147"/>
      <c r="E334" s="147"/>
      <c r="F334" s="147"/>
      <c r="G334" s="147"/>
      <c r="H334" s="140"/>
      <c r="I334" s="147"/>
      <c r="J334" s="148"/>
      <c r="K334" s="147"/>
      <c r="L334" s="147"/>
      <c r="M334" s="34"/>
      <c r="P334" s="53"/>
      <c r="BI334" s="35"/>
      <c r="BJ334" s="35"/>
      <c r="BK334" s="35"/>
      <c r="BL334" s="35"/>
      <c r="BM334" s="35"/>
      <c r="BN334" s="35"/>
    </row>
    <row r="335" spans="1:66" s="52" customFormat="1" x14ac:dyDescent="0.25">
      <c r="A335" s="147"/>
      <c r="B335" s="148"/>
      <c r="C335" s="148"/>
      <c r="D335" s="147"/>
      <c r="E335" s="147"/>
      <c r="F335" s="147"/>
      <c r="G335" s="147"/>
      <c r="H335" s="140"/>
      <c r="I335" s="147"/>
      <c r="J335" s="148"/>
      <c r="K335" s="147"/>
      <c r="L335" s="147"/>
      <c r="M335" s="34"/>
      <c r="P335" s="53"/>
      <c r="BI335" s="35"/>
      <c r="BJ335" s="35"/>
      <c r="BK335" s="35"/>
      <c r="BL335" s="35"/>
      <c r="BM335" s="35"/>
      <c r="BN335" s="35"/>
    </row>
    <row r="336" spans="1:66" s="52" customFormat="1" x14ac:dyDescent="0.25">
      <c r="A336" s="147"/>
      <c r="B336" s="148"/>
      <c r="C336" s="148"/>
      <c r="D336" s="147"/>
      <c r="E336" s="147"/>
      <c r="F336" s="147"/>
      <c r="G336" s="147"/>
      <c r="H336" s="140"/>
      <c r="I336" s="147"/>
      <c r="J336" s="148"/>
      <c r="K336" s="147"/>
      <c r="L336" s="147"/>
      <c r="M336" s="34"/>
      <c r="P336" s="53"/>
      <c r="BI336" s="35"/>
      <c r="BJ336" s="35"/>
      <c r="BK336" s="35"/>
      <c r="BL336" s="35"/>
      <c r="BM336" s="35"/>
      <c r="BN336" s="35"/>
    </row>
    <row r="337" spans="1:66" s="52" customFormat="1" x14ac:dyDescent="0.25">
      <c r="A337" s="147"/>
      <c r="B337" s="148"/>
      <c r="C337" s="148"/>
      <c r="D337" s="147"/>
      <c r="E337" s="147"/>
      <c r="F337" s="147"/>
      <c r="G337" s="147"/>
      <c r="H337" s="140"/>
      <c r="I337" s="147"/>
      <c r="J337" s="148"/>
      <c r="K337" s="147"/>
      <c r="L337" s="147"/>
      <c r="M337" s="34"/>
      <c r="P337" s="53"/>
      <c r="BI337" s="35"/>
      <c r="BJ337" s="35"/>
      <c r="BK337" s="35"/>
      <c r="BL337" s="35"/>
      <c r="BM337" s="35"/>
      <c r="BN337" s="35"/>
    </row>
    <row r="338" spans="1:66" s="52" customFormat="1" x14ac:dyDescent="0.25">
      <c r="A338" s="147"/>
      <c r="B338" s="148"/>
      <c r="C338" s="148"/>
      <c r="D338" s="147"/>
      <c r="E338" s="147"/>
      <c r="F338" s="147"/>
      <c r="G338" s="147"/>
      <c r="H338" s="140"/>
      <c r="I338" s="147"/>
      <c r="J338" s="148"/>
      <c r="K338" s="147"/>
      <c r="L338" s="147"/>
      <c r="M338" s="34"/>
      <c r="P338" s="53"/>
      <c r="BI338" s="35"/>
      <c r="BJ338" s="35"/>
      <c r="BK338" s="35"/>
      <c r="BL338" s="35"/>
      <c r="BM338" s="35"/>
      <c r="BN338" s="35"/>
    </row>
    <row r="339" spans="1:66" s="52" customFormat="1" x14ac:dyDescent="0.25">
      <c r="A339" s="147"/>
      <c r="B339" s="148"/>
      <c r="C339" s="148"/>
      <c r="D339" s="147"/>
      <c r="E339" s="147"/>
      <c r="F339" s="147"/>
      <c r="G339" s="147"/>
      <c r="H339" s="140"/>
      <c r="I339" s="147"/>
      <c r="J339" s="148"/>
      <c r="K339" s="147"/>
      <c r="L339" s="147"/>
      <c r="M339" s="34"/>
      <c r="P339" s="53"/>
      <c r="BI339" s="35"/>
      <c r="BJ339" s="35"/>
      <c r="BK339" s="35"/>
      <c r="BL339" s="35"/>
      <c r="BM339" s="35"/>
      <c r="BN339" s="35"/>
    </row>
    <row r="340" spans="1:66" s="52" customFormat="1" x14ac:dyDescent="0.25">
      <c r="A340" s="147"/>
      <c r="B340" s="148"/>
      <c r="C340" s="148"/>
      <c r="D340" s="147"/>
      <c r="E340" s="147"/>
      <c r="F340" s="147"/>
      <c r="G340" s="147"/>
      <c r="H340" s="140"/>
      <c r="I340" s="147"/>
      <c r="J340" s="148"/>
      <c r="K340" s="147"/>
      <c r="L340" s="147"/>
      <c r="M340" s="34"/>
      <c r="P340" s="53"/>
      <c r="BI340" s="35"/>
      <c r="BJ340" s="35"/>
      <c r="BK340" s="35"/>
      <c r="BL340" s="35"/>
      <c r="BM340" s="35"/>
      <c r="BN340" s="35"/>
    </row>
    <row r="341" spans="1:66" s="52" customFormat="1" x14ac:dyDescent="0.25">
      <c r="A341" s="147"/>
      <c r="B341" s="148"/>
      <c r="C341" s="148"/>
      <c r="D341" s="147"/>
      <c r="E341" s="147"/>
      <c r="F341" s="147"/>
      <c r="G341" s="147"/>
      <c r="H341" s="140"/>
      <c r="I341" s="147"/>
      <c r="J341" s="148"/>
      <c r="K341" s="147"/>
      <c r="L341" s="147"/>
      <c r="M341" s="34"/>
      <c r="P341" s="53"/>
      <c r="BI341" s="35"/>
      <c r="BJ341" s="35"/>
      <c r="BK341" s="35"/>
      <c r="BL341" s="35"/>
      <c r="BM341" s="35"/>
      <c r="BN341" s="35"/>
    </row>
    <row r="342" spans="1:66" s="52" customFormat="1" x14ac:dyDescent="0.25">
      <c r="A342" s="147"/>
      <c r="B342" s="148"/>
      <c r="C342" s="148"/>
      <c r="D342" s="147"/>
      <c r="E342" s="147"/>
      <c r="F342" s="147"/>
      <c r="G342" s="147"/>
      <c r="H342" s="140"/>
      <c r="I342" s="147"/>
      <c r="J342" s="148"/>
      <c r="K342" s="147"/>
      <c r="L342" s="147"/>
      <c r="M342" s="34"/>
      <c r="P342" s="53"/>
      <c r="BI342" s="35"/>
      <c r="BJ342" s="35"/>
      <c r="BK342" s="35"/>
      <c r="BL342" s="35"/>
      <c r="BM342" s="35"/>
      <c r="BN342" s="35"/>
    </row>
    <row r="343" spans="1:66" s="52" customFormat="1" x14ac:dyDescent="0.25">
      <c r="A343" s="147"/>
      <c r="B343" s="148"/>
      <c r="C343" s="148"/>
      <c r="D343" s="147"/>
      <c r="E343" s="147"/>
      <c r="F343" s="147"/>
      <c r="G343" s="147"/>
      <c r="H343" s="140"/>
      <c r="I343" s="147"/>
      <c r="J343" s="148"/>
      <c r="K343" s="147"/>
      <c r="L343" s="147"/>
      <c r="M343" s="34"/>
      <c r="P343" s="53"/>
      <c r="BI343" s="35"/>
      <c r="BJ343" s="35"/>
      <c r="BK343" s="35"/>
      <c r="BL343" s="35"/>
      <c r="BM343" s="35"/>
      <c r="BN343" s="35"/>
    </row>
    <row r="344" spans="1:66" s="52" customFormat="1" x14ac:dyDescent="0.25">
      <c r="A344" s="147"/>
      <c r="B344" s="148"/>
      <c r="C344" s="148"/>
      <c r="D344" s="147"/>
      <c r="E344" s="147"/>
      <c r="F344" s="147"/>
      <c r="G344" s="147"/>
      <c r="H344" s="140"/>
      <c r="I344" s="147"/>
      <c r="J344" s="148"/>
      <c r="K344" s="147"/>
      <c r="L344" s="147"/>
      <c r="M344" s="34"/>
      <c r="P344" s="53"/>
      <c r="BI344" s="35"/>
      <c r="BJ344" s="35"/>
      <c r="BK344" s="35"/>
      <c r="BL344" s="35"/>
      <c r="BM344" s="35"/>
      <c r="BN344" s="35"/>
    </row>
    <row r="345" spans="1:66" s="52" customFormat="1" x14ac:dyDescent="0.25">
      <c r="A345" s="147"/>
      <c r="B345" s="148"/>
      <c r="C345" s="148"/>
      <c r="D345" s="147"/>
      <c r="E345" s="147"/>
      <c r="F345" s="147"/>
      <c r="G345" s="147"/>
      <c r="H345" s="140"/>
      <c r="I345" s="147"/>
      <c r="J345" s="148"/>
      <c r="K345" s="147"/>
      <c r="L345" s="147"/>
      <c r="M345" s="34"/>
      <c r="P345" s="53"/>
      <c r="BI345" s="35"/>
      <c r="BJ345" s="35"/>
      <c r="BK345" s="35"/>
      <c r="BL345" s="35"/>
      <c r="BM345" s="35"/>
      <c r="BN345" s="35"/>
    </row>
    <row r="346" spans="1:66" s="52" customFormat="1" x14ac:dyDescent="0.25">
      <c r="A346" s="147"/>
      <c r="B346" s="148"/>
      <c r="C346" s="148"/>
      <c r="D346" s="147"/>
      <c r="E346" s="147"/>
      <c r="F346" s="147"/>
      <c r="G346" s="147"/>
      <c r="H346" s="140"/>
      <c r="I346" s="147"/>
      <c r="J346" s="148"/>
      <c r="K346" s="147"/>
      <c r="L346" s="147"/>
      <c r="M346" s="34"/>
      <c r="P346" s="53"/>
      <c r="BI346" s="35"/>
      <c r="BJ346" s="35"/>
      <c r="BK346" s="35"/>
      <c r="BL346" s="35"/>
      <c r="BM346" s="35"/>
      <c r="BN346" s="35"/>
    </row>
    <row r="347" spans="1:66" s="52" customFormat="1" x14ac:dyDescent="0.25">
      <c r="A347" s="147"/>
      <c r="B347" s="148"/>
      <c r="C347" s="148"/>
      <c r="D347" s="147"/>
      <c r="E347" s="147"/>
      <c r="F347" s="147"/>
      <c r="G347" s="147"/>
      <c r="H347" s="140"/>
      <c r="I347" s="147"/>
      <c r="J347" s="148"/>
      <c r="K347" s="147"/>
      <c r="L347" s="147"/>
      <c r="M347" s="34"/>
      <c r="P347" s="53"/>
      <c r="BI347" s="35"/>
      <c r="BJ347" s="35"/>
      <c r="BK347" s="35"/>
      <c r="BL347" s="35"/>
      <c r="BM347" s="35"/>
      <c r="BN347" s="35"/>
    </row>
    <row r="348" spans="1:66" s="52" customFormat="1" x14ac:dyDescent="0.25">
      <c r="A348" s="147"/>
      <c r="B348" s="148"/>
      <c r="C348" s="148"/>
      <c r="D348" s="147"/>
      <c r="E348" s="147"/>
      <c r="F348" s="147"/>
      <c r="G348" s="147"/>
      <c r="H348" s="140"/>
      <c r="I348" s="147"/>
      <c r="J348" s="148"/>
      <c r="K348" s="147"/>
      <c r="L348" s="147"/>
      <c r="M348" s="34"/>
      <c r="P348" s="53"/>
      <c r="BI348" s="35"/>
      <c r="BJ348" s="35"/>
      <c r="BK348" s="35"/>
      <c r="BL348" s="35"/>
      <c r="BM348" s="35"/>
      <c r="BN348" s="35"/>
    </row>
    <row r="349" spans="1:66" s="52" customFormat="1" x14ac:dyDescent="0.25">
      <c r="A349" s="147"/>
      <c r="B349" s="148"/>
      <c r="C349" s="148"/>
      <c r="D349" s="147"/>
      <c r="E349" s="147"/>
      <c r="F349" s="147"/>
      <c r="G349" s="147"/>
      <c r="H349" s="140"/>
      <c r="I349" s="147"/>
      <c r="J349" s="148"/>
      <c r="K349" s="147"/>
      <c r="L349" s="147"/>
      <c r="M349" s="34"/>
      <c r="P349" s="53"/>
      <c r="BI349" s="35"/>
      <c r="BJ349" s="35"/>
      <c r="BK349" s="35"/>
      <c r="BL349" s="35"/>
      <c r="BM349" s="35"/>
      <c r="BN349" s="35"/>
    </row>
    <row r="350" spans="1:66" s="52" customFormat="1" x14ac:dyDescent="0.25">
      <c r="A350" s="147"/>
      <c r="B350" s="148"/>
      <c r="C350" s="148"/>
      <c r="D350" s="147"/>
      <c r="E350" s="147"/>
      <c r="F350" s="147"/>
      <c r="G350" s="147"/>
      <c r="H350" s="140"/>
      <c r="I350" s="147"/>
      <c r="J350" s="148"/>
      <c r="K350" s="147"/>
      <c r="L350" s="147"/>
      <c r="M350" s="34"/>
      <c r="P350" s="53"/>
      <c r="BI350" s="35"/>
      <c r="BJ350" s="35"/>
      <c r="BK350" s="35"/>
      <c r="BL350" s="35"/>
      <c r="BM350" s="35"/>
      <c r="BN350" s="35"/>
    </row>
    <row r="351" spans="1:66" s="52" customFormat="1" x14ac:dyDescent="0.25">
      <c r="A351" s="147"/>
      <c r="B351" s="148"/>
      <c r="C351" s="148"/>
      <c r="D351" s="147"/>
      <c r="E351" s="147"/>
      <c r="F351" s="147"/>
      <c r="G351" s="147"/>
      <c r="H351" s="140"/>
      <c r="I351" s="147"/>
      <c r="J351" s="148"/>
      <c r="K351" s="147"/>
      <c r="L351" s="147"/>
      <c r="M351" s="34"/>
      <c r="P351" s="53"/>
      <c r="BI351" s="35"/>
      <c r="BJ351" s="35"/>
      <c r="BK351" s="35"/>
      <c r="BL351" s="35"/>
      <c r="BM351" s="35"/>
      <c r="BN351" s="35"/>
    </row>
    <row r="352" spans="1:66" s="52" customFormat="1" x14ac:dyDescent="0.25">
      <c r="A352" s="147"/>
      <c r="B352" s="148"/>
      <c r="C352" s="148"/>
      <c r="D352" s="147"/>
      <c r="E352" s="147"/>
      <c r="F352" s="147"/>
      <c r="G352" s="147"/>
      <c r="H352" s="140"/>
      <c r="I352" s="147"/>
      <c r="J352" s="148"/>
      <c r="K352" s="147"/>
      <c r="L352" s="147"/>
      <c r="M352" s="34"/>
      <c r="P352" s="53"/>
      <c r="BI352" s="35"/>
      <c r="BJ352" s="35"/>
      <c r="BK352" s="35"/>
      <c r="BL352" s="35"/>
      <c r="BM352" s="35"/>
      <c r="BN352" s="35"/>
    </row>
    <row r="353" spans="1:66" s="52" customFormat="1" x14ac:dyDescent="0.25">
      <c r="A353" s="147"/>
      <c r="B353" s="148"/>
      <c r="C353" s="148"/>
      <c r="D353" s="147"/>
      <c r="E353" s="147"/>
      <c r="F353" s="147"/>
      <c r="G353" s="147"/>
      <c r="H353" s="140"/>
      <c r="I353" s="147"/>
      <c r="J353" s="148"/>
      <c r="K353" s="147"/>
      <c r="L353" s="147"/>
      <c r="M353" s="34"/>
      <c r="P353" s="53"/>
      <c r="BI353" s="35"/>
      <c r="BJ353" s="35"/>
      <c r="BK353" s="35"/>
      <c r="BL353" s="35"/>
      <c r="BM353" s="35"/>
      <c r="BN353" s="35"/>
    </row>
    <row r="354" spans="1:66" s="52" customFormat="1" x14ac:dyDescent="0.25">
      <c r="A354" s="147"/>
      <c r="B354" s="148"/>
      <c r="C354" s="148"/>
      <c r="D354" s="147"/>
      <c r="E354" s="147"/>
      <c r="F354" s="147"/>
      <c r="G354" s="147"/>
      <c r="H354" s="140"/>
      <c r="I354" s="147"/>
      <c r="J354" s="148"/>
      <c r="K354" s="147"/>
      <c r="L354" s="147"/>
      <c r="M354" s="34"/>
      <c r="P354" s="53"/>
      <c r="BI354" s="35"/>
      <c r="BJ354" s="35"/>
      <c r="BK354" s="35"/>
      <c r="BL354" s="35"/>
      <c r="BM354" s="35"/>
      <c r="BN354" s="35"/>
    </row>
    <row r="355" spans="1:66" s="52" customFormat="1" x14ac:dyDescent="0.25">
      <c r="A355" s="147"/>
      <c r="B355" s="148"/>
      <c r="C355" s="148"/>
      <c r="D355" s="147"/>
      <c r="E355" s="147"/>
      <c r="F355" s="147"/>
      <c r="G355" s="147"/>
      <c r="H355" s="140"/>
      <c r="I355" s="147"/>
      <c r="J355" s="148"/>
      <c r="K355" s="147"/>
      <c r="L355" s="147"/>
      <c r="M355" s="34"/>
      <c r="P355" s="53"/>
      <c r="BI355" s="35"/>
      <c r="BJ355" s="35"/>
      <c r="BK355" s="35"/>
      <c r="BL355" s="35"/>
      <c r="BM355" s="35"/>
      <c r="BN355" s="35"/>
    </row>
    <row r="356" spans="1:66" s="52" customFormat="1" x14ac:dyDescent="0.25">
      <c r="A356" s="147"/>
      <c r="B356" s="148"/>
      <c r="C356" s="148"/>
      <c r="D356" s="147"/>
      <c r="E356" s="147"/>
      <c r="F356" s="147"/>
      <c r="G356" s="147"/>
      <c r="H356" s="140"/>
      <c r="I356" s="147"/>
      <c r="J356" s="148"/>
      <c r="K356" s="147"/>
      <c r="L356" s="147"/>
      <c r="M356" s="34"/>
      <c r="P356" s="53"/>
      <c r="BI356" s="35"/>
      <c r="BJ356" s="35"/>
      <c r="BK356" s="35"/>
      <c r="BL356" s="35"/>
      <c r="BM356" s="35"/>
      <c r="BN356" s="35"/>
    </row>
    <row r="357" spans="1:66" s="52" customFormat="1" x14ac:dyDescent="0.25">
      <c r="A357" s="147"/>
      <c r="B357" s="148"/>
      <c r="C357" s="148"/>
      <c r="D357" s="147"/>
      <c r="E357" s="147"/>
      <c r="F357" s="147"/>
      <c r="G357" s="147"/>
      <c r="H357" s="140"/>
      <c r="I357" s="147"/>
      <c r="J357" s="148"/>
      <c r="K357" s="147"/>
      <c r="L357" s="147"/>
      <c r="M357" s="34"/>
      <c r="P357" s="53"/>
      <c r="BI357" s="35"/>
      <c r="BJ357" s="35"/>
      <c r="BK357" s="35"/>
      <c r="BL357" s="35"/>
      <c r="BM357" s="35"/>
      <c r="BN357" s="35"/>
    </row>
    <row r="358" spans="1:66" s="52" customFormat="1" x14ac:dyDescent="0.25">
      <c r="A358" s="147"/>
      <c r="B358" s="148"/>
      <c r="C358" s="148"/>
      <c r="D358" s="147"/>
      <c r="E358" s="147"/>
      <c r="F358" s="147"/>
      <c r="G358" s="147"/>
      <c r="H358" s="140"/>
      <c r="I358" s="147"/>
      <c r="J358" s="148"/>
      <c r="K358" s="147"/>
      <c r="L358" s="147"/>
      <c r="M358" s="34"/>
      <c r="P358" s="53"/>
      <c r="BI358" s="35"/>
      <c r="BJ358" s="35"/>
      <c r="BK358" s="35"/>
      <c r="BL358" s="35"/>
      <c r="BM358" s="35"/>
      <c r="BN358" s="35"/>
    </row>
    <row r="359" spans="1:66" s="52" customFormat="1" x14ac:dyDescent="0.25">
      <c r="A359" s="147"/>
      <c r="B359" s="148"/>
      <c r="C359" s="148"/>
      <c r="D359" s="147"/>
      <c r="E359" s="147"/>
      <c r="F359" s="147"/>
      <c r="G359" s="147"/>
      <c r="H359" s="140"/>
      <c r="I359" s="147"/>
      <c r="J359" s="148"/>
      <c r="K359" s="147"/>
      <c r="L359" s="147"/>
      <c r="M359" s="34"/>
      <c r="P359" s="53"/>
      <c r="BI359" s="35"/>
      <c r="BJ359" s="35"/>
      <c r="BK359" s="35"/>
      <c r="BL359" s="35"/>
      <c r="BM359" s="35"/>
      <c r="BN359" s="35"/>
    </row>
    <row r="360" spans="1:66" s="52" customFormat="1" x14ac:dyDescent="0.25">
      <c r="A360" s="147"/>
      <c r="B360" s="148"/>
      <c r="C360" s="148"/>
      <c r="D360" s="147"/>
      <c r="E360" s="147"/>
      <c r="F360" s="147"/>
      <c r="G360" s="147"/>
      <c r="H360" s="140"/>
      <c r="I360" s="147"/>
      <c r="J360" s="148"/>
      <c r="K360" s="147"/>
      <c r="L360" s="147"/>
      <c r="M360" s="34"/>
      <c r="P360" s="53"/>
      <c r="BI360" s="35"/>
      <c r="BJ360" s="35"/>
      <c r="BK360" s="35"/>
      <c r="BL360" s="35"/>
      <c r="BM360" s="35"/>
      <c r="BN360" s="35"/>
    </row>
    <row r="361" spans="1:66" s="52" customFormat="1" x14ac:dyDescent="0.25">
      <c r="A361" s="147"/>
      <c r="B361" s="148"/>
      <c r="C361" s="148"/>
      <c r="D361" s="147"/>
      <c r="E361" s="147"/>
      <c r="F361" s="147"/>
      <c r="G361" s="147"/>
      <c r="H361" s="140"/>
      <c r="I361" s="147"/>
      <c r="J361" s="148"/>
      <c r="K361" s="147"/>
      <c r="L361" s="147"/>
      <c r="M361" s="34"/>
      <c r="P361" s="53"/>
      <c r="BI361" s="35"/>
      <c r="BJ361" s="35"/>
      <c r="BK361" s="35"/>
      <c r="BL361" s="35"/>
      <c r="BM361" s="35"/>
      <c r="BN361" s="35"/>
    </row>
    <row r="362" spans="1:66" s="52" customFormat="1" x14ac:dyDescent="0.25">
      <c r="A362" s="147"/>
      <c r="B362" s="148"/>
      <c r="C362" s="148"/>
      <c r="D362" s="147"/>
      <c r="E362" s="147"/>
      <c r="F362" s="147"/>
      <c r="G362" s="147"/>
      <c r="H362" s="140"/>
      <c r="I362" s="147"/>
      <c r="J362" s="148"/>
      <c r="K362" s="147"/>
      <c r="L362" s="147"/>
      <c r="M362" s="34"/>
      <c r="P362" s="53"/>
      <c r="BI362" s="35"/>
      <c r="BJ362" s="35"/>
      <c r="BK362" s="35"/>
      <c r="BL362" s="35"/>
      <c r="BM362" s="35"/>
      <c r="BN362" s="35"/>
    </row>
    <row r="363" spans="1:66" s="52" customFormat="1" x14ac:dyDescent="0.25">
      <c r="A363" s="147"/>
      <c r="B363" s="148"/>
      <c r="C363" s="148"/>
      <c r="D363" s="147"/>
      <c r="E363" s="147"/>
      <c r="F363" s="147"/>
      <c r="G363" s="147"/>
      <c r="H363" s="140"/>
      <c r="I363" s="147"/>
      <c r="J363" s="148"/>
      <c r="K363" s="147"/>
      <c r="L363" s="147"/>
      <c r="M363" s="34"/>
      <c r="P363" s="53"/>
      <c r="BI363" s="35"/>
      <c r="BJ363" s="35"/>
      <c r="BK363" s="35"/>
      <c r="BL363" s="35"/>
      <c r="BM363" s="35"/>
      <c r="BN363" s="35"/>
    </row>
    <row r="364" spans="1:66" s="52" customFormat="1" x14ac:dyDescent="0.25">
      <c r="A364" s="147"/>
      <c r="B364" s="148"/>
      <c r="C364" s="148"/>
      <c r="D364" s="147"/>
      <c r="E364" s="147"/>
      <c r="F364" s="147"/>
      <c r="G364" s="147"/>
      <c r="H364" s="140"/>
      <c r="I364" s="147"/>
      <c r="J364" s="148"/>
      <c r="K364" s="147"/>
      <c r="L364" s="147"/>
      <c r="M364" s="34"/>
      <c r="P364" s="53"/>
      <c r="BI364" s="35"/>
      <c r="BJ364" s="35"/>
      <c r="BK364" s="35"/>
      <c r="BL364" s="35"/>
      <c r="BM364" s="35"/>
      <c r="BN364" s="35"/>
    </row>
    <row r="365" spans="1:66" s="52" customFormat="1" x14ac:dyDescent="0.25">
      <c r="A365" s="147"/>
      <c r="B365" s="148"/>
      <c r="C365" s="148"/>
      <c r="D365" s="147"/>
      <c r="E365" s="147"/>
      <c r="F365" s="147"/>
      <c r="G365" s="147"/>
      <c r="H365" s="140"/>
      <c r="I365" s="147"/>
      <c r="J365" s="148"/>
      <c r="K365" s="147"/>
      <c r="L365" s="147"/>
      <c r="M365" s="34"/>
      <c r="P365" s="53"/>
      <c r="BI365" s="35"/>
      <c r="BJ365" s="35"/>
      <c r="BK365" s="35"/>
      <c r="BL365" s="35"/>
      <c r="BM365" s="35"/>
      <c r="BN365" s="35"/>
    </row>
    <row r="366" spans="1:66" s="52" customFormat="1" x14ac:dyDescent="0.25">
      <c r="A366" s="147"/>
      <c r="B366" s="148"/>
      <c r="C366" s="148"/>
      <c r="D366" s="147"/>
      <c r="E366" s="147"/>
      <c r="F366" s="147"/>
      <c r="G366" s="147"/>
      <c r="H366" s="140"/>
      <c r="I366" s="147"/>
      <c r="J366" s="148"/>
      <c r="K366" s="147"/>
      <c r="L366" s="147"/>
      <c r="M366" s="34"/>
      <c r="P366" s="53"/>
      <c r="BI366" s="35"/>
      <c r="BJ366" s="35"/>
      <c r="BK366" s="35"/>
      <c r="BL366" s="35"/>
      <c r="BM366" s="35"/>
      <c r="BN366" s="35"/>
    </row>
    <row r="367" spans="1:66" s="52" customFormat="1" x14ac:dyDescent="0.25">
      <c r="A367" s="147"/>
      <c r="B367" s="148"/>
      <c r="C367" s="148"/>
      <c r="D367" s="147"/>
      <c r="E367" s="147"/>
      <c r="F367" s="147"/>
      <c r="G367" s="147"/>
      <c r="H367" s="140"/>
      <c r="I367" s="147"/>
      <c r="J367" s="148"/>
      <c r="K367" s="147"/>
      <c r="L367" s="147"/>
      <c r="M367" s="34"/>
      <c r="P367" s="53"/>
      <c r="BI367" s="35"/>
      <c r="BJ367" s="35"/>
      <c r="BK367" s="35"/>
      <c r="BL367" s="35"/>
      <c r="BM367" s="35"/>
      <c r="BN367" s="35"/>
    </row>
    <row r="368" spans="1:66" s="52" customFormat="1" x14ac:dyDescent="0.25">
      <c r="A368" s="147"/>
      <c r="B368" s="148"/>
      <c r="C368" s="148"/>
      <c r="D368" s="147"/>
      <c r="E368" s="147"/>
      <c r="F368" s="147"/>
      <c r="G368" s="147"/>
      <c r="H368" s="140"/>
      <c r="I368" s="147"/>
      <c r="J368" s="148"/>
      <c r="K368" s="147"/>
      <c r="L368" s="147"/>
      <c r="M368" s="34"/>
      <c r="P368" s="53"/>
      <c r="BI368" s="35"/>
      <c r="BJ368" s="35"/>
      <c r="BK368" s="35"/>
      <c r="BL368" s="35"/>
      <c r="BM368" s="35"/>
      <c r="BN368" s="35"/>
    </row>
    <row r="369" spans="1:66" s="52" customFormat="1" x14ac:dyDescent="0.25">
      <c r="A369" s="147"/>
      <c r="B369" s="148"/>
      <c r="C369" s="148"/>
      <c r="D369" s="147"/>
      <c r="E369" s="147"/>
      <c r="F369" s="147"/>
      <c r="G369" s="147"/>
      <c r="H369" s="140"/>
      <c r="I369" s="147"/>
      <c r="J369" s="148"/>
      <c r="K369" s="147"/>
      <c r="L369" s="147"/>
      <c r="M369" s="34"/>
      <c r="P369" s="53"/>
      <c r="BI369" s="35"/>
      <c r="BJ369" s="35"/>
      <c r="BK369" s="35"/>
      <c r="BL369" s="35"/>
      <c r="BM369" s="35"/>
      <c r="BN369" s="35"/>
    </row>
    <row r="370" spans="1:66" s="52" customFormat="1" x14ac:dyDescent="0.25">
      <c r="A370" s="147"/>
      <c r="B370" s="148"/>
      <c r="C370" s="148"/>
      <c r="D370" s="147"/>
      <c r="E370" s="147"/>
      <c r="F370" s="147"/>
      <c r="G370" s="147"/>
      <c r="H370" s="140"/>
      <c r="I370" s="147"/>
      <c r="J370" s="148"/>
      <c r="K370" s="147"/>
      <c r="L370" s="147"/>
      <c r="M370" s="34"/>
      <c r="P370" s="53"/>
      <c r="BI370" s="35"/>
      <c r="BJ370" s="35"/>
      <c r="BK370" s="35"/>
      <c r="BL370" s="35"/>
      <c r="BM370" s="35"/>
      <c r="BN370" s="35"/>
    </row>
    <row r="371" spans="1:66" s="52" customFormat="1" x14ac:dyDescent="0.25">
      <c r="A371" s="147"/>
      <c r="B371" s="148"/>
      <c r="C371" s="148"/>
      <c r="D371" s="147"/>
      <c r="E371" s="147"/>
      <c r="F371" s="147"/>
      <c r="G371" s="147"/>
      <c r="H371" s="140"/>
      <c r="I371" s="147"/>
      <c r="J371" s="148"/>
      <c r="K371" s="147"/>
      <c r="L371" s="147"/>
      <c r="M371" s="34"/>
      <c r="P371" s="53"/>
      <c r="BI371" s="35"/>
      <c r="BJ371" s="35"/>
      <c r="BK371" s="35"/>
      <c r="BL371" s="35"/>
      <c r="BM371" s="35"/>
      <c r="BN371" s="35"/>
    </row>
    <row r="372" spans="1:66" s="52" customFormat="1" x14ac:dyDescent="0.25">
      <c r="A372" s="147"/>
      <c r="B372" s="148"/>
      <c r="C372" s="148"/>
      <c r="D372" s="147"/>
      <c r="E372" s="147"/>
      <c r="F372" s="147"/>
      <c r="G372" s="147"/>
      <c r="H372" s="140"/>
      <c r="I372" s="147"/>
      <c r="J372" s="148"/>
      <c r="K372" s="147"/>
      <c r="L372" s="147"/>
      <c r="M372" s="34"/>
      <c r="P372" s="53"/>
      <c r="BI372" s="35"/>
      <c r="BJ372" s="35"/>
      <c r="BK372" s="35"/>
      <c r="BL372" s="35"/>
      <c r="BM372" s="35"/>
      <c r="BN372" s="35"/>
    </row>
    <row r="373" spans="1:66" s="52" customFormat="1" x14ac:dyDescent="0.25">
      <c r="A373" s="147"/>
      <c r="B373" s="148"/>
      <c r="C373" s="148"/>
      <c r="D373" s="147"/>
      <c r="E373" s="147"/>
      <c r="F373" s="147"/>
      <c r="G373" s="147"/>
      <c r="H373" s="140"/>
      <c r="I373" s="147"/>
      <c r="J373" s="148"/>
      <c r="K373" s="147"/>
      <c r="L373" s="147"/>
      <c r="M373" s="34"/>
      <c r="P373" s="53"/>
      <c r="BI373" s="35"/>
      <c r="BJ373" s="35"/>
      <c r="BK373" s="35"/>
      <c r="BL373" s="35"/>
      <c r="BM373" s="35"/>
      <c r="BN373" s="35"/>
    </row>
    <row r="374" spans="1:66" s="52" customFormat="1" x14ac:dyDescent="0.25">
      <c r="A374" s="147"/>
      <c r="B374" s="148"/>
      <c r="C374" s="148"/>
      <c r="D374" s="147"/>
      <c r="E374" s="147"/>
      <c r="F374" s="147"/>
      <c r="G374" s="147"/>
      <c r="H374" s="140"/>
      <c r="I374" s="147"/>
      <c r="J374" s="148"/>
      <c r="K374" s="147"/>
      <c r="L374" s="147"/>
      <c r="M374" s="34"/>
      <c r="P374" s="53"/>
      <c r="BI374" s="35"/>
      <c r="BJ374" s="35"/>
      <c r="BK374" s="35"/>
      <c r="BL374" s="35"/>
      <c r="BM374" s="35"/>
      <c r="BN374" s="35"/>
    </row>
    <row r="375" spans="1:66" s="52" customFormat="1" x14ac:dyDescent="0.25">
      <c r="A375" s="147"/>
      <c r="B375" s="148"/>
      <c r="C375" s="148"/>
      <c r="D375" s="147"/>
      <c r="E375" s="147"/>
      <c r="F375" s="147"/>
      <c r="G375" s="147"/>
      <c r="H375" s="140"/>
      <c r="I375" s="147"/>
      <c r="J375" s="148"/>
      <c r="K375" s="147"/>
      <c r="L375" s="147"/>
      <c r="M375" s="34"/>
      <c r="P375" s="53"/>
      <c r="BI375" s="35"/>
      <c r="BJ375" s="35"/>
      <c r="BK375" s="35"/>
      <c r="BL375" s="35"/>
      <c r="BM375" s="35"/>
      <c r="BN375" s="35"/>
    </row>
    <row r="376" spans="1:66" s="52" customFormat="1" x14ac:dyDescent="0.25">
      <c r="A376" s="147"/>
      <c r="B376" s="148"/>
      <c r="C376" s="148"/>
      <c r="D376" s="147"/>
      <c r="E376" s="147"/>
      <c r="F376" s="147"/>
      <c r="G376" s="147"/>
      <c r="H376" s="140"/>
      <c r="I376" s="147"/>
      <c r="J376" s="148"/>
      <c r="K376" s="147"/>
      <c r="L376" s="147"/>
      <c r="M376" s="34"/>
      <c r="P376" s="53"/>
      <c r="BI376" s="35"/>
      <c r="BJ376" s="35"/>
      <c r="BK376" s="35"/>
      <c r="BL376" s="35"/>
      <c r="BM376" s="35"/>
      <c r="BN376" s="35"/>
    </row>
    <row r="377" spans="1:66" s="52" customFormat="1" x14ac:dyDescent="0.25">
      <c r="A377" s="147"/>
      <c r="B377" s="148"/>
      <c r="C377" s="148"/>
      <c r="D377" s="147"/>
      <c r="E377" s="147"/>
      <c r="F377" s="147"/>
      <c r="G377" s="147"/>
      <c r="H377" s="140"/>
      <c r="I377" s="147"/>
      <c r="J377" s="148"/>
      <c r="K377" s="147"/>
      <c r="L377" s="147"/>
      <c r="M377" s="34"/>
      <c r="P377" s="53"/>
      <c r="BI377" s="35"/>
      <c r="BJ377" s="35"/>
      <c r="BK377" s="35"/>
      <c r="BL377" s="35"/>
      <c r="BM377" s="35"/>
      <c r="BN377" s="35"/>
    </row>
    <row r="378" spans="1:66" s="52" customFormat="1" x14ac:dyDescent="0.25">
      <c r="A378" s="147"/>
      <c r="B378" s="148"/>
      <c r="C378" s="148"/>
      <c r="D378" s="147"/>
      <c r="E378" s="147"/>
      <c r="F378" s="147"/>
      <c r="G378" s="147"/>
      <c r="H378" s="140"/>
      <c r="I378" s="147"/>
      <c r="J378" s="148"/>
      <c r="K378" s="147"/>
      <c r="L378" s="147"/>
      <c r="M378" s="34"/>
      <c r="P378" s="53"/>
      <c r="BI378" s="35"/>
      <c r="BJ378" s="35"/>
      <c r="BK378" s="35"/>
      <c r="BL378" s="35"/>
      <c r="BM378" s="35"/>
      <c r="BN378" s="35"/>
    </row>
    <row r="379" spans="1:66" s="52" customFormat="1" x14ac:dyDescent="0.25">
      <c r="A379" s="147"/>
      <c r="B379" s="148"/>
      <c r="C379" s="148"/>
      <c r="D379" s="147"/>
      <c r="E379" s="147"/>
      <c r="F379" s="147"/>
      <c r="G379" s="147"/>
      <c r="H379" s="140"/>
      <c r="I379" s="147"/>
      <c r="J379" s="148"/>
      <c r="K379" s="147"/>
      <c r="L379" s="147"/>
      <c r="M379" s="34"/>
      <c r="P379" s="53"/>
      <c r="BI379" s="35"/>
      <c r="BJ379" s="35"/>
      <c r="BK379" s="35"/>
      <c r="BL379" s="35"/>
      <c r="BM379" s="35"/>
      <c r="BN379" s="35"/>
    </row>
    <row r="380" spans="1:66" s="52" customFormat="1" x14ac:dyDescent="0.25">
      <c r="A380" s="147"/>
      <c r="B380" s="148"/>
      <c r="C380" s="148"/>
      <c r="D380" s="147"/>
      <c r="E380" s="147"/>
      <c r="F380" s="147"/>
      <c r="G380" s="147"/>
      <c r="H380" s="140"/>
      <c r="I380" s="147"/>
      <c r="J380" s="148"/>
      <c r="K380" s="147"/>
      <c r="L380" s="147"/>
      <c r="M380" s="34"/>
      <c r="P380" s="53"/>
      <c r="BI380" s="35"/>
      <c r="BJ380" s="35"/>
      <c r="BK380" s="35"/>
      <c r="BL380" s="35"/>
      <c r="BM380" s="35"/>
      <c r="BN380" s="35"/>
    </row>
    <row r="381" spans="1:66" s="52" customFormat="1" x14ac:dyDescent="0.25">
      <c r="A381" s="147"/>
      <c r="B381" s="148"/>
      <c r="C381" s="148"/>
      <c r="D381" s="147"/>
      <c r="E381" s="147"/>
      <c r="F381" s="147"/>
      <c r="G381" s="147"/>
      <c r="H381" s="140"/>
      <c r="I381" s="147"/>
      <c r="J381" s="148"/>
      <c r="K381" s="147"/>
      <c r="L381" s="147"/>
      <c r="M381" s="34"/>
      <c r="P381" s="53"/>
      <c r="BI381" s="35"/>
      <c r="BJ381" s="35"/>
      <c r="BK381" s="35"/>
      <c r="BL381" s="35"/>
      <c r="BM381" s="35"/>
      <c r="BN381" s="35"/>
    </row>
    <row r="382" spans="1:66" s="52" customFormat="1" x14ac:dyDescent="0.25">
      <c r="A382" s="147"/>
      <c r="B382" s="148"/>
      <c r="C382" s="148"/>
      <c r="D382" s="147"/>
      <c r="E382" s="147"/>
      <c r="F382" s="147"/>
      <c r="G382" s="147"/>
      <c r="H382" s="140"/>
      <c r="I382" s="147"/>
      <c r="J382" s="148"/>
      <c r="K382" s="147"/>
      <c r="L382" s="147"/>
      <c r="M382" s="34"/>
      <c r="P382" s="53"/>
      <c r="BI382" s="35"/>
      <c r="BJ382" s="35"/>
      <c r="BK382" s="35"/>
      <c r="BL382" s="35"/>
      <c r="BM382" s="35"/>
      <c r="BN382" s="35"/>
    </row>
    <row r="383" spans="1:66" s="52" customFormat="1" x14ac:dyDescent="0.25">
      <c r="A383" s="147"/>
      <c r="B383" s="148"/>
      <c r="C383" s="148"/>
      <c r="D383" s="147"/>
      <c r="E383" s="147"/>
      <c r="F383" s="147"/>
      <c r="G383" s="147"/>
      <c r="H383" s="140"/>
      <c r="I383" s="147"/>
      <c r="J383" s="148"/>
      <c r="K383" s="147"/>
      <c r="L383" s="147"/>
      <c r="M383" s="34"/>
      <c r="P383" s="53"/>
      <c r="BI383" s="35"/>
      <c r="BJ383" s="35"/>
      <c r="BK383" s="35"/>
      <c r="BL383" s="35"/>
      <c r="BM383" s="35"/>
      <c r="BN383" s="35"/>
    </row>
    <row r="384" spans="1:66" s="52" customFormat="1" x14ac:dyDescent="0.25">
      <c r="A384" s="147"/>
      <c r="B384" s="148"/>
      <c r="C384" s="148"/>
      <c r="D384" s="147"/>
      <c r="E384" s="147"/>
      <c r="F384" s="147"/>
      <c r="G384" s="147"/>
      <c r="H384" s="140"/>
      <c r="I384" s="147"/>
      <c r="J384" s="148"/>
      <c r="K384" s="147"/>
      <c r="L384" s="147"/>
      <c r="M384" s="34"/>
      <c r="P384" s="53"/>
      <c r="BI384" s="35"/>
      <c r="BJ384" s="35"/>
      <c r="BK384" s="35"/>
      <c r="BL384" s="35"/>
      <c r="BM384" s="35"/>
      <c r="BN384" s="35"/>
    </row>
    <row r="385" spans="1:66" s="52" customFormat="1" x14ac:dyDescent="0.25">
      <c r="A385" s="147"/>
      <c r="B385" s="148"/>
      <c r="C385" s="148"/>
      <c r="D385" s="147"/>
      <c r="E385" s="147"/>
      <c r="F385" s="147"/>
      <c r="G385" s="147"/>
      <c r="H385" s="140"/>
      <c r="I385" s="147"/>
      <c r="J385" s="148"/>
      <c r="K385" s="147"/>
      <c r="L385" s="147"/>
      <c r="M385" s="34"/>
      <c r="P385" s="53"/>
      <c r="BI385" s="35"/>
      <c r="BJ385" s="35"/>
      <c r="BK385" s="35"/>
      <c r="BL385" s="35"/>
      <c r="BM385" s="35"/>
      <c r="BN385" s="35"/>
    </row>
    <row r="386" spans="1:66" s="52" customFormat="1" x14ac:dyDescent="0.25">
      <c r="A386" s="147"/>
      <c r="B386" s="148"/>
      <c r="C386" s="148"/>
      <c r="D386" s="147"/>
      <c r="E386" s="147"/>
      <c r="F386" s="147"/>
      <c r="G386" s="147"/>
      <c r="H386" s="140"/>
      <c r="I386" s="147"/>
      <c r="J386" s="148"/>
      <c r="K386" s="147"/>
      <c r="L386" s="147"/>
      <c r="M386" s="34"/>
      <c r="P386" s="53"/>
      <c r="BI386" s="35"/>
      <c r="BJ386" s="35"/>
      <c r="BK386" s="35"/>
      <c r="BL386" s="35"/>
      <c r="BM386" s="35"/>
      <c r="BN386" s="35"/>
    </row>
    <row r="387" spans="1:66" s="52" customFormat="1" x14ac:dyDescent="0.25">
      <c r="A387" s="147"/>
      <c r="B387" s="148"/>
      <c r="C387" s="148"/>
      <c r="D387" s="147"/>
      <c r="E387" s="147"/>
      <c r="F387" s="147"/>
      <c r="G387" s="147"/>
      <c r="H387" s="140"/>
      <c r="I387" s="147"/>
      <c r="J387" s="148"/>
      <c r="K387" s="147"/>
      <c r="L387" s="147"/>
      <c r="M387" s="34"/>
      <c r="P387" s="53"/>
      <c r="BI387" s="35"/>
      <c r="BJ387" s="35"/>
      <c r="BK387" s="35"/>
      <c r="BL387" s="35"/>
      <c r="BM387" s="35"/>
      <c r="BN387" s="35"/>
    </row>
    <row r="388" spans="1:66" s="52" customFormat="1" x14ac:dyDescent="0.25">
      <c r="A388" s="147"/>
      <c r="B388" s="148"/>
      <c r="C388" s="148"/>
      <c r="D388" s="147"/>
      <c r="E388" s="147"/>
      <c r="F388" s="147"/>
      <c r="G388" s="147"/>
      <c r="H388" s="140"/>
      <c r="I388" s="147"/>
      <c r="J388" s="148"/>
      <c r="K388" s="147"/>
      <c r="L388" s="147"/>
      <c r="M388" s="34"/>
      <c r="P388" s="53"/>
      <c r="BI388" s="35"/>
      <c r="BJ388" s="35"/>
      <c r="BK388" s="35"/>
      <c r="BL388" s="35"/>
      <c r="BM388" s="35"/>
      <c r="BN388" s="35"/>
    </row>
    <row r="389" spans="1:66" s="52" customFormat="1" x14ac:dyDescent="0.25">
      <c r="A389" s="147"/>
      <c r="B389" s="148"/>
      <c r="C389" s="148"/>
      <c r="D389" s="147"/>
      <c r="E389" s="147"/>
      <c r="F389" s="147"/>
      <c r="G389" s="147"/>
      <c r="H389" s="140"/>
      <c r="I389" s="147"/>
      <c r="J389" s="148"/>
      <c r="K389" s="147"/>
      <c r="L389" s="147"/>
      <c r="M389" s="34"/>
      <c r="P389" s="53"/>
      <c r="BI389" s="35"/>
      <c r="BJ389" s="35"/>
      <c r="BK389" s="35"/>
      <c r="BL389" s="35"/>
      <c r="BM389" s="35"/>
      <c r="BN389" s="35"/>
    </row>
    <row r="390" spans="1:66" s="52" customFormat="1" x14ac:dyDescent="0.25">
      <c r="A390" s="147"/>
      <c r="B390" s="148"/>
      <c r="C390" s="148"/>
      <c r="D390" s="147"/>
      <c r="E390" s="147"/>
      <c r="F390" s="147"/>
      <c r="G390" s="147"/>
      <c r="H390" s="140"/>
      <c r="I390" s="147"/>
      <c r="J390" s="148"/>
      <c r="K390" s="147"/>
      <c r="L390" s="147"/>
      <c r="M390" s="34"/>
      <c r="P390" s="53"/>
      <c r="BI390" s="35"/>
      <c r="BJ390" s="35"/>
      <c r="BK390" s="35"/>
      <c r="BL390" s="35"/>
      <c r="BM390" s="35"/>
      <c r="BN390" s="35"/>
    </row>
    <row r="391" spans="1:66" s="52" customFormat="1" x14ac:dyDescent="0.25">
      <c r="A391" s="147"/>
      <c r="B391" s="148"/>
      <c r="C391" s="148"/>
      <c r="D391" s="147"/>
      <c r="E391" s="147"/>
      <c r="F391" s="147"/>
      <c r="G391" s="147"/>
      <c r="H391" s="140"/>
      <c r="I391" s="147"/>
      <c r="J391" s="148"/>
      <c r="K391" s="147"/>
      <c r="L391" s="147"/>
      <c r="M391" s="34"/>
      <c r="P391" s="53"/>
      <c r="BI391" s="35"/>
      <c r="BJ391" s="35"/>
      <c r="BK391" s="35"/>
      <c r="BL391" s="35"/>
      <c r="BM391" s="35"/>
      <c r="BN391" s="35"/>
    </row>
    <row r="392" spans="1:66" s="52" customFormat="1" x14ac:dyDescent="0.25">
      <c r="A392" s="147"/>
      <c r="B392" s="148"/>
      <c r="C392" s="148"/>
      <c r="D392" s="147"/>
      <c r="E392" s="147"/>
      <c r="F392" s="147"/>
      <c r="G392" s="147"/>
      <c r="H392" s="140"/>
      <c r="I392" s="147"/>
      <c r="J392" s="148"/>
      <c r="K392" s="147"/>
      <c r="L392" s="147"/>
      <c r="M392" s="34"/>
      <c r="P392" s="53"/>
      <c r="BI392" s="35"/>
      <c r="BJ392" s="35"/>
      <c r="BK392" s="35"/>
      <c r="BL392" s="35"/>
      <c r="BM392" s="35"/>
      <c r="BN392" s="35"/>
    </row>
    <row r="393" spans="1:66" s="52" customFormat="1" x14ac:dyDescent="0.25">
      <c r="A393" s="147"/>
      <c r="B393" s="148"/>
      <c r="C393" s="148"/>
      <c r="D393" s="147"/>
      <c r="E393" s="147"/>
      <c r="F393" s="147"/>
      <c r="G393" s="147"/>
      <c r="H393" s="140"/>
      <c r="I393" s="147"/>
      <c r="J393" s="148"/>
      <c r="K393" s="147"/>
      <c r="L393" s="147"/>
      <c r="M393" s="34"/>
      <c r="P393" s="53"/>
      <c r="BI393" s="35"/>
      <c r="BJ393" s="35"/>
      <c r="BK393" s="35"/>
      <c r="BL393" s="35"/>
      <c r="BM393" s="35"/>
      <c r="BN393" s="35"/>
    </row>
    <row r="394" spans="1:66" s="52" customFormat="1" x14ac:dyDescent="0.25">
      <c r="A394" s="147"/>
      <c r="B394" s="148"/>
      <c r="C394" s="148"/>
      <c r="D394" s="147"/>
      <c r="E394" s="147"/>
      <c r="F394" s="147"/>
      <c r="G394" s="147"/>
      <c r="H394" s="140"/>
      <c r="I394" s="147"/>
      <c r="J394" s="148"/>
      <c r="K394" s="147"/>
      <c r="L394" s="147"/>
      <c r="M394" s="34"/>
      <c r="P394" s="53"/>
      <c r="BI394" s="35"/>
      <c r="BJ394" s="35"/>
      <c r="BK394" s="35"/>
      <c r="BL394" s="35"/>
      <c r="BM394" s="35"/>
      <c r="BN394" s="35"/>
    </row>
    <row r="395" spans="1:66" s="52" customFormat="1" x14ac:dyDescent="0.25">
      <c r="A395" s="147"/>
      <c r="B395" s="148"/>
      <c r="C395" s="148"/>
      <c r="D395" s="147"/>
      <c r="E395" s="147"/>
      <c r="F395" s="147"/>
      <c r="G395" s="147"/>
      <c r="H395" s="140"/>
      <c r="I395" s="147"/>
      <c r="J395" s="148"/>
      <c r="K395" s="147"/>
      <c r="L395" s="147"/>
      <c r="M395" s="34"/>
      <c r="P395" s="53"/>
      <c r="BI395" s="35"/>
      <c r="BJ395" s="35"/>
      <c r="BK395" s="35"/>
      <c r="BL395" s="35"/>
      <c r="BM395" s="35"/>
      <c r="BN395" s="35"/>
    </row>
    <row r="396" spans="1:66" s="52" customFormat="1" x14ac:dyDescent="0.25">
      <c r="A396" s="147"/>
      <c r="B396" s="148"/>
      <c r="C396" s="148"/>
      <c r="D396" s="147"/>
      <c r="E396" s="147"/>
      <c r="F396" s="147"/>
      <c r="G396" s="147"/>
      <c r="H396" s="140"/>
      <c r="I396" s="147"/>
      <c r="J396" s="148"/>
      <c r="K396" s="147"/>
      <c r="L396" s="147"/>
      <c r="M396" s="34"/>
      <c r="P396" s="53"/>
      <c r="BI396" s="35"/>
      <c r="BJ396" s="35"/>
      <c r="BK396" s="35"/>
      <c r="BL396" s="35"/>
      <c r="BM396" s="35"/>
      <c r="BN396" s="35"/>
    </row>
    <row r="397" spans="1:66" s="52" customFormat="1" x14ac:dyDescent="0.25">
      <c r="A397" s="147"/>
      <c r="B397" s="148"/>
      <c r="C397" s="148"/>
      <c r="D397" s="147"/>
      <c r="E397" s="147"/>
      <c r="F397" s="147"/>
      <c r="G397" s="147"/>
      <c r="H397" s="140"/>
      <c r="I397" s="147"/>
      <c r="J397" s="148"/>
      <c r="K397" s="147"/>
      <c r="L397" s="147"/>
      <c r="M397" s="34"/>
      <c r="P397" s="53"/>
      <c r="BI397" s="35"/>
      <c r="BJ397" s="35"/>
      <c r="BK397" s="35"/>
      <c r="BL397" s="35"/>
      <c r="BM397" s="35"/>
      <c r="BN397" s="35"/>
    </row>
    <row r="398" spans="1:66" s="52" customFormat="1" x14ac:dyDescent="0.25">
      <c r="A398" s="147"/>
      <c r="B398" s="148"/>
      <c r="C398" s="148"/>
      <c r="D398" s="147"/>
      <c r="E398" s="147"/>
      <c r="F398" s="147"/>
      <c r="G398" s="147"/>
      <c r="H398" s="140"/>
      <c r="I398" s="147"/>
      <c r="J398" s="148"/>
      <c r="K398" s="147"/>
      <c r="L398" s="147"/>
      <c r="M398" s="34"/>
      <c r="P398" s="53"/>
      <c r="BI398" s="35"/>
      <c r="BJ398" s="35"/>
      <c r="BK398" s="35"/>
      <c r="BL398" s="35"/>
      <c r="BM398" s="35"/>
      <c r="BN398" s="35"/>
    </row>
    <row r="399" spans="1:66" s="52" customFormat="1" x14ac:dyDescent="0.25">
      <c r="A399" s="147"/>
      <c r="B399" s="148"/>
      <c r="C399" s="148"/>
      <c r="D399" s="147"/>
      <c r="E399" s="147"/>
      <c r="F399" s="147"/>
      <c r="G399" s="147"/>
      <c r="H399" s="140"/>
      <c r="I399" s="147"/>
      <c r="J399" s="148"/>
      <c r="K399" s="147"/>
      <c r="L399" s="147"/>
      <c r="M399" s="34"/>
      <c r="P399" s="53"/>
      <c r="BI399" s="35"/>
      <c r="BJ399" s="35"/>
      <c r="BK399" s="35"/>
      <c r="BL399" s="35"/>
      <c r="BM399" s="35"/>
      <c r="BN399" s="35"/>
    </row>
    <row r="400" spans="1:66" s="52" customFormat="1" x14ac:dyDescent="0.25">
      <c r="A400" s="147"/>
      <c r="B400" s="148"/>
      <c r="C400" s="148"/>
      <c r="D400" s="147"/>
      <c r="E400" s="147"/>
      <c r="F400" s="147"/>
      <c r="G400" s="147"/>
      <c r="H400" s="140"/>
      <c r="I400" s="147"/>
      <c r="J400" s="148"/>
      <c r="K400" s="147"/>
      <c r="L400" s="147"/>
      <c r="M400" s="34"/>
      <c r="P400" s="53"/>
      <c r="BI400" s="35"/>
      <c r="BJ400" s="35"/>
      <c r="BK400" s="35"/>
      <c r="BL400" s="35"/>
      <c r="BM400" s="35"/>
      <c r="BN400" s="35"/>
    </row>
    <row r="401" spans="1:66" s="52" customFormat="1" x14ac:dyDescent="0.25">
      <c r="A401" s="147"/>
      <c r="B401" s="148"/>
      <c r="C401" s="148"/>
      <c r="D401" s="147"/>
      <c r="E401" s="147"/>
      <c r="F401" s="147"/>
      <c r="G401" s="147"/>
      <c r="H401" s="140"/>
      <c r="I401" s="147"/>
      <c r="J401" s="148"/>
      <c r="K401" s="147"/>
      <c r="L401" s="147"/>
      <c r="M401" s="34"/>
      <c r="P401" s="53"/>
      <c r="BI401" s="35"/>
      <c r="BJ401" s="35"/>
      <c r="BK401" s="35"/>
      <c r="BL401" s="35"/>
      <c r="BM401" s="35"/>
      <c r="BN401" s="35"/>
    </row>
    <row r="402" spans="1:66" s="52" customFormat="1" x14ac:dyDescent="0.25">
      <c r="A402" s="147"/>
      <c r="B402" s="148"/>
      <c r="C402" s="148"/>
      <c r="D402" s="147"/>
      <c r="E402" s="147"/>
      <c r="F402" s="147"/>
      <c r="G402" s="147"/>
      <c r="H402" s="140"/>
      <c r="I402" s="147"/>
      <c r="J402" s="148"/>
      <c r="K402" s="147"/>
      <c r="L402" s="147"/>
      <c r="M402" s="34"/>
      <c r="P402" s="53"/>
      <c r="BI402" s="35"/>
      <c r="BJ402" s="35"/>
      <c r="BK402" s="35"/>
      <c r="BL402" s="35"/>
      <c r="BM402" s="35"/>
      <c r="BN402" s="35"/>
    </row>
    <row r="403" spans="1:66" s="52" customFormat="1" x14ac:dyDescent="0.25">
      <c r="A403" s="147"/>
      <c r="B403" s="148"/>
      <c r="C403" s="148"/>
      <c r="D403" s="147"/>
      <c r="E403" s="147"/>
      <c r="F403" s="147"/>
      <c r="G403" s="147"/>
      <c r="H403" s="140"/>
      <c r="I403" s="147"/>
      <c r="J403" s="148"/>
      <c r="K403" s="147"/>
      <c r="L403" s="147"/>
      <c r="M403" s="34"/>
      <c r="P403" s="53"/>
      <c r="BI403" s="35"/>
      <c r="BJ403" s="35"/>
      <c r="BK403" s="35"/>
      <c r="BL403" s="35"/>
      <c r="BM403" s="35"/>
      <c r="BN403" s="35"/>
    </row>
    <row r="404" spans="1:66" s="52" customFormat="1" x14ac:dyDescent="0.25">
      <c r="A404" s="147"/>
      <c r="B404" s="148"/>
      <c r="C404" s="148"/>
      <c r="D404" s="147"/>
      <c r="E404" s="147"/>
      <c r="F404" s="147"/>
      <c r="G404" s="147"/>
      <c r="H404" s="140"/>
      <c r="I404" s="147"/>
      <c r="J404" s="148"/>
      <c r="K404" s="147"/>
      <c r="L404" s="147"/>
      <c r="M404" s="34"/>
      <c r="P404" s="53"/>
      <c r="BI404" s="35"/>
      <c r="BJ404" s="35"/>
      <c r="BK404" s="35"/>
      <c r="BL404" s="35"/>
      <c r="BM404" s="35"/>
      <c r="BN404" s="35"/>
    </row>
    <row r="405" spans="1:66" s="52" customFormat="1" x14ac:dyDescent="0.25">
      <c r="A405" s="147"/>
      <c r="B405" s="148"/>
      <c r="C405" s="148"/>
      <c r="D405" s="147"/>
      <c r="E405" s="147"/>
      <c r="F405" s="147"/>
      <c r="G405" s="147"/>
      <c r="H405" s="140"/>
      <c r="I405" s="147"/>
      <c r="J405" s="148"/>
      <c r="K405" s="147"/>
      <c r="L405" s="147"/>
      <c r="M405" s="34"/>
      <c r="P405" s="53"/>
      <c r="BI405" s="35"/>
      <c r="BJ405" s="35"/>
      <c r="BK405" s="35"/>
      <c r="BL405" s="35"/>
      <c r="BM405" s="35"/>
      <c r="BN405" s="35"/>
    </row>
    <row r="406" spans="1:66" s="52" customFormat="1" x14ac:dyDescent="0.25">
      <c r="A406" s="147"/>
      <c r="B406" s="148"/>
      <c r="C406" s="148"/>
      <c r="D406" s="147"/>
      <c r="E406" s="147"/>
      <c r="F406" s="147"/>
      <c r="G406" s="147"/>
      <c r="H406" s="140"/>
      <c r="I406" s="147"/>
      <c r="J406" s="148"/>
      <c r="K406" s="147"/>
      <c r="L406" s="147"/>
      <c r="M406" s="34"/>
      <c r="P406" s="53"/>
      <c r="BI406" s="35"/>
      <c r="BJ406" s="35"/>
      <c r="BK406" s="35"/>
      <c r="BL406" s="35"/>
      <c r="BM406" s="35"/>
      <c r="BN406" s="35"/>
    </row>
    <row r="407" spans="1:66" s="52" customFormat="1" x14ac:dyDescent="0.25">
      <c r="A407" s="147"/>
      <c r="B407" s="148"/>
      <c r="C407" s="148"/>
      <c r="D407" s="147"/>
      <c r="E407" s="147"/>
      <c r="F407" s="147"/>
      <c r="G407" s="147"/>
      <c r="H407" s="140"/>
      <c r="I407" s="147"/>
      <c r="J407" s="148"/>
      <c r="K407" s="147"/>
      <c r="L407" s="147"/>
      <c r="M407" s="34"/>
      <c r="P407" s="53"/>
      <c r="BI407" s="35"/>
      <c r="BJ407" s="35"/>
      <c r="BK407" s="35"/>
      <c r="BL407" s="35"/>
      <c r="BM407" s="35"/>
      <c r="BN407" s="35"/>
    </row>
    <row r="408" spans="1:66" s="52" customFormat="1" x14ac:dyDescent="0.25">
      <c r="A408" s="147"/>
      <c r="B408" s="148"/>
      <c r="C408" s="148"/>
      <c r="D408" s="147"/>
      <c r="E408" s="147"/>
      <c r="F408" s="147"/>
      <c r="G408" s="147"/>
      <c r="H408" s="140"/>
      <c r="I408" s="147"/>
      <c r="J408" s="148"/>
      <c r="K408" s="147"/>
      <c r="L408" s="147"/>
      <c r="M408" s="34"/>
      <c r="P408" s="53"/>
      <c r="BI408" s="35"/>
      <c r="BJ408" s="35"/>
      <c r="BK408" s="35"/>
      <c r="BL408" s="35"/>
      <c r="BM408" s="35"/>
      <c r="BN408" s="35"/>
    </row>
    <row r="409" spans="1:66" s="52" customFormat="1" x14ac:dyDescent="0.25">
      <c r="A409" s="147"/>
      <c r="B409" s="148"/>
      <c r="C409" s="148"/>
      <c r="D409" s="147"/>
      <c r="E409" s="147"/>
      <c r="F409" s="147"/>
      <c r="G409" s="147"/>
      <c r="H409" s="140"/>
      <c r="I409" s="147"/>
      <c r="J409" s="148"/>
      <c r="K409" s="147"/>
      <c r="L409" s="147"/>
      <c r="M409" s="34"/>
      <c r="P409" s="53"/>
      <c r="BI409" s="35"/>
      <c r="BJ409" s="35"/>
      <c r="BK409" s="35"/>
      <c r="BL409" s="35"/>
      <c r="BM409" s="35"/>
      <c r="BN409" s="35"/>
    </row>
    <row r="410" spans="1:66" s="52" customFormat="1" x14ac:dyDescent="0.25">
      <c r="A410" s="147"/>
      <c r="B410" s="148"/>
      <c r="C410" s="148"/>
      <c r="D410" s="147"/>
      <c r="E410" s="147"/>
      <c r="F410" s="147"/>
      <c r="G410" s="147"/>
      <c r="H410" s="140"/>
      <c r="I410" s="147"/>
      <c r="J410" s="148"/>
      <c r="K410" s="147"/>
      <c r="L410" s="147"/>
      <c r="M410" s="34"/>
      <c r="P410" s="53"/>
      <c r="BI410" s="35"/>
      <c r="BJ410" s="35"/>
      <c r="BK410" s="35"/>
      <c r="BL410" s="35"/>
      <c r="BM410" s="35"/>
      <c r="BN410" s="35"/>
    </row>
    <row r="411" spans="1:66" s="52" customFormat="1" x14ac:dyDescent="0.25">
      <c r="A411" s="147"/>
      <c r="B411" s="148"/>
      <c r="C411" s="148"/>
      <c r="D411" s="147"/>
      <c r="E411" s="147"/>
      <c r="F411" s="147"/>
      <c r="G411" s="147"/>
      <c r="H411" s="140"/>
      <c r="I411" s="147"/>
      <c r="J411" s="148"/>
      <c r="K411" s="147"/>
      <c r="L411" s="147"/>
      <c r="M411" s="34"/>
      <c r="P411" s="53"/>
      <c r="BI411" s="35"/>
      <c r="BJ411" s="35"/>
      <c r="BK411" s="35"/>
      <c r="BL411" s="35"/>
      <c r="BM411" s="35"/>
      <c r="BN411" s="35"/>
    </row>
    <row r="412" spans="1:66" s="52" customFormat="1" x14ac:dyDescent="0.25">
      <c r="A412" s="147"/>
      <c r="B412" s="148"/>
      <c r="C412" s="148"/>
      <c r="D412" s="147"/>
      <c r="E412" s="147"/>
      <c r="F412" s="147"/>
      <c r="G412" s="147"/>
      <c r="H412" s="140"/>
      <c r="I412" s="147"/>
      <c r="J412" s="148"/>
      <c r="K412" s="147"/>
      <c r="L412" s="147"/>
      <c r="M412" s="34"/>
      <c r="P412" s="53"/>
      <c r="BI412" s="35"/>
      <c r="BJ412" s="35"/>
      <c r="BK412" s="35"/>
      <c r="BL412" s="35"/>
      <c r="BM412" s="35"/>
      <c r="BN412" s="35"/>
    </row>
    <row r="413" spans="1:66" s="52" customFormat="1" x14ac:dyDescent="0.25">
      <c r="A413" s="147"/>
      <c r="B413" s="148"/>
      <c r="C413" s="148"/>
      <c r="D413" s="147"/>
      <c r="E413" s="147"/>
      <c r="F413" s="147"/>
      <c r="G413" s="147"/>
      <c r="H413" s="140"/>
      <c r="I413" s="147"/>
      <c r="J413" s="148"/>
      <c r="K413" s="147"/>
      <c r="L413" s="147"/>
      <c r="M413" s="34"/>
      <c r="P413" s="53"/>
      <c r="BI413" s="35"/>
      <c r="BJ413" s="35"/>
      <c r="BK413" s="35"/>
      <c r="BL413" s="35"/>
      <c r="BM413" s="35"/>
      <c r="BN413" s="35"/>
    </row>
    <row r="414" spans="1:66" s="52" customFormat="1" x14ac:dyDescent="0.25">
      <c r="A414" s="147"/>
      <c r="B414" s="148"/>
      <c r="C414" s="148"/>
      <c r="D414" s="147"/>
      <c r="E414" s="147"/>
      <c r="F414" s="147"/>
      <c r="G414" s="147"/>
      <c r="H414" s="140"/>
      <c r="I414" s="147"/>
      <c r="J414" s="148"/>
      <c r="K414" s="147"/>
      <c r="L414" s="147"/>
      <c r="M414" s="34"/>
      <c r="P414" s="53"/>
      <c r="BI414" s="35"/>
      <c r="BJ414" s="35"/>
      <c r="BK414" s="35"/>
      <c r="BL414" s="35"/>
      <c r="BM414" s="35"/>
      <c r="BN414" s="35"/>
    </row>
    <row r="415" spans="1:66" s="52" customFormat="1" x14ac:dyDescent="0.25">
      <c r="A415" s="147"/>
      <c r="B415" s="148"/>
      <c r="C415" s="148"/>
      <c r="D415" s="147"/>
      <c r="E415" s="147"/>
      <c r="F415" s="147"/>
      <c r="G415" s="147"/>
      <c r="H415" s="140"/>
      <c r="I415" s="147"/>
      <c r="J415" s="148"/>
      <c r="K415" s="147"/>
      <c r="L415" s="147"/>
      <c r="M415" s="34"/>
      <c r="P415" s="53"/>
      <c r="BI415" s="35"/>
      <c r="BJ415" s="35"/>
      <c r="BK415" s="35"/>
      <c r="BL415" s="35"/>
      <c r="BM415" s="35"/>
      <c r="BN415" s="35"/>
    </row>
    <row r="416" spans="1:66" s="52" customFormat="1" x14ac:dyDescent="0.25">
      <c r="A416" s="147"/>
      <c r="B416" s="148"/>
      <c r="C416" s="148"/>
      <c r="D416" s="147"/>
      <c r="E416" s="147"/>
      <c r="F416" s="147"/>
      <c r="G416" s="147"/>
      <c r="H416" s="140"/>
      <c r="I416" s="147"/>
      <c r="J416" s="148"/>
      <c r="K416" s="147"/>
      <c r="L416" s="147"/>
      <c r="M416" s="34"/>
      <c r="P416" s="53"/>
      <c r="BI416" s="35"/>
      <c r="BJ416" s="35"/>
      <c r="BK416" s="35"/>
      <c r="BL416" s="35"/>
      <c r="BM416" s="35"/>
      <c r="BN416" s="35"/>
    </row>
    <row r="417" spans="1:66" s="52" customFormat="1" x14ac:dyDescent="0.25">
      <c r="A417" s="147"/>
      <c r="B417" s="148"/>
      <c r="C417" s="148"/>
      <c r="D417" s="147"/>
      <c r="E417" s="147"/>
      <c r="F417" s="147"/>
      <c r="G417" s="147"/>
      <c r="H417" s="140"/>
      <c r="I417" s="147"/>
      <c r="J417" s="148"/>
      <c r="K417" s="147"/>
      <c r="L417" s="147"/>
      <c r="M417" s="34"/>
      <c r="P417" s="53"/>
      <c r="BI417" s="35"/>
      <c r="BJ417" s="35"/>
      <c r="BK417" s="35"/>
      <c r="BL417" s="35"/>
      <c r="BM417" s="35"/>
      <c r="BN417" s="35"/>
    </row>
    <row r="418" spans="1:66" s="52" customFormat="1" x14ac:dyDescent="0.25">
      <c r="A418" s="147"/>
      <c r="B418" s="148"/>
      <c r="C418" s="148"/>
      <c r="D418" s="147"/>
      <c r="E418" s="147"/>
      <c r="F418" s="147"/>
      <c r="G418" s="147"/>
      <c r="H418" s="140"/>
      <c r="I418" s="147"/>
      <c r="J418" s="148"/>
      <c r="K418" s="147"/>
      <c r="L418" s="147"/>
      <c r="M418" s="34"/>
      <c r="P418" s="53"/>
      <c r="BI418" s="35"/>
      <c r="BJ418" s="35"/>
      <c r="BK418" s="35"/>
      <c r="BL418" s="35"/>
      <c r="BM418" s="35"/>
      <c r="BN418" s="35"/>
    </row>
    <row r="419" spans="1:66" s="52" customFormat="1" x14ac:dyDescent="0.25">
      <c r="A419" s="147"/>
      <c r="B419" s="148"/>
      <c r="C419" s="148"/>
      <c r="D419" s="147"/>
      <c r="E419" s="147"/>
      <c r="F419" s="147"/>
      <c r="G419" s="147"/>
      <c r="H419" s="140"/>
      <c r="I419" s="147"/>
      <c r="J419" s="148"/>
      <c r="K419" s="147"/>
      <c r="L419" s="147"/>
      <c r="M419" s="34"/>
      <c r="P419" s="53"/>
      <c r="BI419" s="35"/>
      <c r="BJ419" s="35"/>
      <c r="BK419" s="35"/>
      <c r="BL419" s="35"/>
      <c r="BM419" s="35"/>
      <c r="BN419" s="35"/>
    </row>
    <row r="420" spans="1:66" s="52" customFormat="1" x14ac:dyDescent="0.25">
      <c r="A420" s="147"/>
      <c r="B420" s="148"/>
      <c r="C420" s="148"/>
      <c r="D420" s="147"/>
      <c r="E420" s="147"/>
      <c r="F420" s="147"/>
      <c r="G420" s="147"/>
      <c r="H420" s="140"/>
      <c r="I420" s="147"/>
      <c r="J420" s="148"/>
      <c r="K420" s="147"/>
      <c r="L420" s="147"/>
      <c r="M420" s="34"/>
      <c r="P420" s="53"/>
      <c r="BI420" s="35"/>
      <c r="BJ420" s="35"/>
      <c r="BK420" s="35"/>
      <c r="BL420" s="35"/>
      <c r="BM420" s="35"/>
      <c r="BN420" s="35"/>
    </row>
    <row r="421" spans="1:66" s="52" customFormat="1" x14ac:dyDescent="0.25">
      <c r="A421" s="147"/>
      <c r="B421" s="148"/>
      <c r="C421" s="148"/>
      <c r="D421" s="147"/>
      <c r="E421" s="147"/>
      <c r="F421" s="147"/>
      <c r="G421" s="147"/>
      <c r="H421" s="140"/>
      <c r="I421" s="147"/>
      <c r="J421" s="148"/>
      <c r="K421" s="147"/>
      <c r="L421" s="147"/>
      <c r="M421" s="34"/>
      <c r="P421" s="53"/>
      <c r="BI421" s="35"/>
      <c r="BJ421" s="35"/>
      <c r="BK421" s="35"/>
      <c r="BL421" s="35"/>
      <c r="BM421" s="35"/>
      <c r="BN421" s="35"/>
    </row>
    <row r="422" spans="1:66" s="52" customFormat="1" x14ac:dyDescent="0.25">
      <c r="A422" s="147"/>
      <c r="B422" s="148"/>
      <c r="C422" s="148"/>
      <c r="D422" s="147"/>
      <c r="E422" s="147"/>
      <c r="F422" s="147"/>
      <c r="G422" s="147"/>
      <c r="H422" s="140"/>
      <c r="I422" s="147"/>
      <c r="J422" s="148"/>
      <c r="K422" s="147"/>
      <c r="L422" s="147"/>
      <c r="M422" s="34"/>
      <c r="P422" s="53"/>
      <c r="BI422" s="35"/>
      <c r="BJ422" s="35"/>
      <c r="BK422" s="35"/>
      <c r="BL422" s="35"/>
      <c r="BM422" s="35"/>
      <c r="BN422" s="35"/>
    </row>
    <row r="423" spans="1:66" s="52" customFormat="1" x14ac:dyDescent="0.25">
      <c r="A423" s="147"/>
      <c r="B423" s="148"/>
      <c r="C423" s="148"/>
      <c r="D423" s="147"/>
      <c r="E423" s="147"/>
      <c r="F423" s="147"/>
      <c r="G423" s="147"/>
      <c r="H423" s="140"/>
      <c r="I423" s="147"/>
      <c r="J423" s="148"/>
      <c r="K423" s="147"/>
      <c r="L423" s="147"/>
      <c r="M423" s="34"/>
      <c r="P423" s="53"/>
      <c r="BI423" s="35"/>
      <c r="BJ423" s="35"/>
      <c r="BK423" s="35"/>
      <c r="BL423" s="35"/>
      <c r="BM423" s="35"/>
      <c r="BN423" s="35"/>
    </row>
    <row r="424" spans="1:66" s="52" customFormat="1" x14ac:dyDescent="0.25">
      <c r="A424" s="147"/>
      <c r="B424" s="148"/>
      <c r="C424" s="148"/>
      <c r="D424" s="147"/>
      <c r="E424" s="147"/>
      <c r="F424" s="147"/>
      <c r="G424" s="147"/>
      <c r="H424" s="140"/>
      <c r="I424" s="147"/>
      <c r="J424" s="148"/>
      <c r="K424" s="147"/>
      <c r="L424" s="147"/>
      <c r="M424" s="34"/>
      <c r="P424" s="53"/>
      <c r="BI424" s="35"/>
      <c r="BJ424" s="35"/>
      <c r="BK424" s="35"/>
      <c r="BL424" s="35"/>
      <c r="BM424" s="35"/>
      <c r="BN424" s="35"/>
    </row>
    <row r="425" spans="1:66" s="52" customFormat="1" x14ac:dyDescent="0.25">
      <c r="A425" s="147"/>
      <c r="B425" s="148"/>
      <c r="C425" s="148"/>
      <c r="D425" s="147"/>
      <c r="E425" s="147"/>
      <c r="F425" s="147"/>
      <c r="G425" s="147"/>
      <c r="H425" s="140"/>
      <c r="I425" s="147"/>
      <c r="J425" s="148"/>
      <c r="K425" s="147"/>
      <c r="L425" s="147"/>
      <c r="M425" s="34"/>
      <c r="P425" s="53"/>
      <c r="BI425" s="35"/>
      <c r="BJ425" s="35"/>
      <c r="BK425" s="35"/>
      <c r="BL425" s="35"/>
      <c r="BM425" s="35"/>
      <c r="BN425" s="35"/>
    </row>
    <row r="426" spans="1:66" s="52" customFormat="1" x14ac:dyDescent="0.25">
      <c r="A426" s="147"/>
      <c r="B426" s="148"/>
      <c r="C426" s="148"/>
      <c r="D426" s="147"/>
      <c r="E426" s="147"/>
      <c r="F426" s="147"/>
      <c r="G426" s="147"/>
      <c r="H426" s="140"/>
      <c r="I426" s="147"/>
      <c r="J426" s="148"/>
      <c r="K426" s="147"/>
      <c r="L426" s="147"/>
      <c r="M426" s="34"/>
      <c r="P426" s="53"/>
      <c r="BI426" s="35"/>
      <c r="BJ426" s="35"/>
      <c r="BK426" s="35"/>
      <c r="BL426" s="35"/>
      <c r="BM426" s="35"/>
      <c r="BN426" s="35"/>
    </row>
    <row r="427" spans="1:66" s="52" customFormat="1" x14ac:dyDescent="0.25">
      <c r="A427" s="147"/>
      <c r="B427" s="148"/>
      <c r="C427" s="148"/>
      <c r="D427" s="147"/>
      <c r="E427" s="147"/>
      <c r="F427" s="147"/>
      <c r="G427" s="147"/>
      <c r="H427" s="140"/>
      <c r="I427" s="147"/>
      <c r="J427" s="148"/>
      <c r="K427" s="147"/>
      <c r="L427" s="147"/>
      <c r="M427" s="34"/>
      <c r="P427" s="53"/>
      <c r="BI427" s="35"/>
      <c r="BJ427" s="35"/>
      <c r="BK427" s="35"/>
      <c r="BL427" s="35"/>
      <c r="BM427" s="35"/>
      <c r="BN427" s="35"/>
    </row>
    <row r="428" spans="1:66" s="52" customFormat="1" x14ac:dyDescent="0.25">
      <c r="A428" s="147"/>
      <c r="B428" s="148"/>
      <c r="C428" s="148"/>
      <c r="D428" s="147"/>
      <c r="E428" s="147"/>
      <c r="F428" s="147"/>
      <c r="G428" s="147"/>
      <c r="H428" s="140"/>
      <c r="I428" s="147"/>
      <c r="J428" s="148"/>
      <c r="K428" s="147"/>
      <c r="L428" s="147"/>
      <c r="M428" s="34"/>
      <c r="P428" s="53"/>
      <c r="BI428" s="35"/>
      <c r="BJ428" s="35"/>
      <c r="BK428" s="35"/>
      <c r="BL428" s="35"/>
      <c r="BM428" s="35"/>
      <c r="BN428" s="35"/>
    </row>
    <row r="429" spans="1:66" s="52" customFormat="1" x14ac:dyDescent="0.25">
      <c r="A429" s="147"/>
      <c r="B429" s="148"/>
      <c r="C429" s="148"/>
      <c r="D429" s="147"/>
      <c r="E429" s="147"/>
      <c r="F429" s="147"/>
      <c r="G429" s="147"/>
      <c r="H429" s="140"/>
      <c r="I429" s="147"/>
      <c r="J429" s="148"/>
      <c r="K429" s="147"/>
      <c r="L429" s="147"/>
      <c r="M429" s="34"/>
      <c r="P429" s="53"/>
      <c r="BI429" s="35"/>
      <c r="BJ429" s="35"/>
      <c r="BK429" s="35"/>
      <c r="BL429" s="35"/>
      <c r="BM429" s="35"/>
      <c r="BN429" s="35"/>
    </row>
    <row r="430" spans="1:66" s="52" customFormat="1" x14ac:dyDescent="0.25">
      <c r="A430" s="147"/>
      <c r="B430" s="148"/>
      <c r="C430" s="148"/>
      <c r="D430" s="147"/>
      <c r="E430" s="147"/>
      <c r="F430" s="147"/>
      <c r="G430" s="147"/>
      <c r="H430" s="140"/>
      <c r="I430" s="147"/>
      <c r="J430" s="148"/>
      <c r="K430" s="147"/>
      <c r="L430" s="147"/>
      <c r="M430" s="34"/>
      <c r="P430" s="53"/>
      <c r="BI430" s="35"/>
      <c r="BJ430" s="35"/>
      <c r="BK430" s="35"/>
      <c r="BL430" s="35"/>
      <c r="BM430" s="35"/>
      <c r="BN430" s="35"/>
    </row>
    <row r="431" spans="1:66" s="52" customFormat="1" x14ac:dyDescent="0.25">
      <c r="A431" s="147"/>
      <c r="B431" s="148"/>
      <c r="C431" s="148"/>
      <c r="D431" s="147"/>
      <c r="E431" s="147"/>
      <c r="F431" s="147"/>
      <c r="G431" s="147"/>
      <c r="H431" s="140"/>
      <c r="I431" s="147"/>
      <c r="J431" s="148"/>
      <c r="K431" s="147"/>
      <c r="L431" s="147"/>
      <c r="M431" s="34"/>
      <c r="P431" s="53"/>
      <c r="BI431" s="35"/>
      <c r="BJ431" s="35"/>
      <c r="BK431" s="35"/>
      <c r="BL431" s="35"/>
      <c r="BM431" s="35"/>
      <c r="BN431" s="35"/>
    </row>
    <row r="432" spans="1:66" s="52" customFormat="1" x14ac:dyDescent="0.25">
      <c r="A432" s="147"/>
      <c r="B432" s="148"/>
      <c r="C432" s="148"/>
      <c r="D432" s="147"/>
      <c r="E432" s="147"/>
      <c r="F432" s="147"/>
      <c r="G432" s="147"/>
      <c r="H432" s="140"/>
      <c r="I432" s="147"/>
      <c r="J432" s="148"/>
      <c r="K432" s="147"/>
      <c r="L432" s="147"/>
      <c r="M432" s="34"/>
      <c r="P432" s="53"/>
      <c r="BI432" s="35"/>
      <c r="BJ432" s="35"/>
      <c r="BK432" s="35"/>
      <c r="BL432" s="35"/>
      <c r="BM432" s="35"/>
      <c r="BN432" s="35"/>
    </row>
    <row r="433" spans="1:66" s="52" customFormat="1" x14ac:dyDescent="0.25">
      <c r="A433" s="147"/>
      <c r="B433" s="148"/>
      <c r="C433" s="148"/>
      <c r="D433" s="147"/>
      <c r="E433" s="147"/>
      <c r="F433" s="147"/>
      <c r="G433" s="147"/>
      <c r="H433" s="140"/>
      <c r="I433" s="147"/>
      <c r="J433" s="148"/>
      <c r="K433" s="147"/>
      <c r="L433" s="147"/>
      <c r="M433" s="34"/>
      <c r="P433" s="53"/>
      <c r="BI433" s="35"/>
      <c r="BJ433" s="35"/>
      <c r="BK433" s="35"/>
      <c r="BL433" s="35"/>
      <c r="BM433" s="35"/>
      <c r="BN433" s="35"/>
    </row>
    <row r="434" spans="1:66" s="52" customFormat="1" x14ac:dyDescent="0.25">
      <c r="A434" s="147"/>
      <c r="B434" s="148"/>
      <c r="C434" s="148"/>
      <c r="D434" s="147"/>
      <c r="E434" s="147"/>
      <c r="F434" s="147"/>
      <c r="G434" s="147"/>
      <c r="H434" s="140"/>
      <c r="I434" s="147"/>
      <c r="J434" s="148"/>
      <c r="K434" s="147"/>
      <c r="L434" s="147"/>
      <c r="M434" s="34"/>
      <c r="P434" s="53"/>
      <c r="BI434" s="35"/>
      <c r="BJ434" s="35"/>
      <c r="BK434" s="35"/>
      <c r="BL434" s="35"/>
      <c r="BM434" s="35"/>
      <c r="BN434" s="35"/>
    </row>
    <row r="435" spans="1:66" s="52" customFormat="1" x14ac:dyDescent="0.25">
      <c r="A435" s="147"/>
      <c r="B435" s="148"/>
      <c r="C435" s="148"/>
      <c r="D435" s="147"/>
      <c r="E435" s="147"/>
      <c r="F435" s="147"/>
      <c r="G435" s="147"/>
      <c r="H435" s="140"/>
      <c r="I435" s="147"/>
      <c r="J435" s="148"/>
      <c r="K435" s="147"/>
      <c r="L435" s="147"/>
      <c r="M435" s="34"/>
      <c r="P435" s="53"/>
      <c r="BI435" s="35"/>
      <c r="BJ435" s="35"/>
      <c r="BK435" s="35"/>
      <c r="BL435" s="35"/>
      <c r="BM435" s="35"/>
      <c r="BN435" s="35"/>
    </row>
    <row r="436" spans="1:66" s="52" customFormat="1" x14ac:dyDescent="0.25">
      <c r="A436" s="147"/>
      <c r="B436" s="148"/>
      <c r="C436" s="148"/>
      <c r="D436" s="147"/>
      <c r="E436" s="147"/>
      <c r="F436" s="147"/>
      <c r="G436" s="147"/>
      <c r="H436" s="140"/>
      <c r="I436" s="147"/>
      <c r="J436" s="148"/>
      <c r="K436" s="147"/>
      <c r="L436" s="147"/>
      <c r="M436" s="34"/>
      <c r="P436" s="53"/>
      <c r="BI436" s="35"/>
      <c r="BJ436" s="35"/>
      <c r="BK436" s="35"/>
      <c r="BL436" s="35"/>
      <c r="BM436" s="35"/>
      <c r="BN436" s="35"/>
    </row>
    <row r="437" spans="1:66" s="52" customFormat="1" x14ac:dyDescent="0.25">
      <c r="A437" s="147"/>
      <c r="B437" s="148"/>
      <c r="C437" s="148"/>
      <c r="D437" s="147"/>
      <c r="E437" s="147"/>
      <c r="F437" s="147"/>
      <c r="G437" s="147"/>
      <c r="H437" s="140"/>
      <c r="I437" s="147"/>
      <c r="J437" s="148"/>
      <c r="K437" s="147"/>
      <c r="L437" s="147"/>
      <c r="M437" s="34"/>
      <c r="P437" s="53"/>
      <c r="BI437" s="35"/>
      <c r="BJ437" s="35"/>
      <c r="BK437" s="35"/>
      <c r="BL437" s="35"/>
      <c r="BM437" s="35"/>
      <c r="BN437" s="35"/>
    </row>
    <row r="438" spans="1:66" s="52" customFormat="1" x14ac:dyDescent="0.25">
      <c r="A438" s="147"/>
      <c r="B438" s="148"/>
      <c r="C438" s="148"/>
      <c r="D438" s="147"/>
      <c r="E438" s="147"/>
      <c r="F438" s="147"/>
      <c r="G438" s="147"/>
      <c r="H438" s="140"/>
      <c r="I438" s="147"/>
      <c r="J438" s="148"/>
      <c r="K438" s="147"/>
      <c r="L438" s="147"/>
      <c r="M438" s="34"/>
      <c r="P438" s="53"/>
      <c r="BI438" s="35"/>
      <c r="BJ438" s="35"/>
      <c r="BK438" s="35"/>
      <c r="BL438" s="35"/>
      <c r="BM438" s="35"/>
      <c r="BN438" s="35"/>
    </row>
    <row r="439" spans="1:66" s="52" customFormat="1" x14ac:dyDescent="0.25">
      <c r="A439" s="147"/>
      <c r="B439" s="148"/>
      <c r="C439" s="148"/>
      <c r="D439" s="147"/>
      <c r="E439" s="147"/>
      <c r="F439" s="147"/>
      <c r="G439" s="147"/>
      <c r="H439" s="140"/>
      <c r="I439" s="147"/>
      <c r="J439" s="148"/>
      <c r="K439" s="147"/>
      <c r="L439" s="147"/>
      <c r="M439" s="34"/>
      <c r="P439" s="53"/>
      <c r="BI439" s="35"/>
      <c r="BJ439" s="35"/>
      <c r="BK439" s="35"/>
      <c r="BL439" s="35"/>
      <c r="BM439" s="35"/>
      <c r="BN439" s="35"/>
    </row>
    <row r="440" spans="1:66" s="52" customFormat="1" x14ac:dyDescent="0.25">
      <c r="A440" s="147"/>
      <c r="B440" s="148"/>
      <c r="C440" s="148"/>
      <c r="D440" s="147"/>
      <c r="E440" s="147"/>
      <c r="F440" s="147"/>
      <c r="G440" s="147"/>
      <c r="H440" s="140"/>
      <c r="I440" s="147"/>
      <c r="J440" s="148"/>
      <c r="K440" s="147"/>
      <c r="L440" s="147"/>
      <c r="M440" s="34"/>
      <c r="P440" s="53"/>
      <c r="BI440" s="35"/>
      <c r="BJ440" s="35"/>
      <c r="BK440" s="35"/>
      <c r="BL440" s="35"/>
      <c r="BM440" s="35"/>
      <c r="BN440" s="35"/>
    </row>
    <row r="441" spans="1:66" s="52" customFormat="1" x14ac:dyDescent="0.25">
      <c r="A441" s="147"/>
      <c r="B441" s="148"/>
      <c r="C441" s="148"/>
      <c r="D441" s="147"/>
      <c r="E441" s="147"/>
      <c r="F441" s="147"/>
      <c r="G441" s="147"/>
      <c r="H441" s="140"/>
      <c r="I441" s="147"/>
      <c r="J441" s="148"/>
      <c r="K441" s="147"/>
      <c r="L441" s="147"/>
      <c r="M441" s="34"/>
      <c r="P441" s="53"/>
      <c r="BI441" s="35"/>
      <c r="BJ441" s="35"/>
      <c r="BK441" s="35"/>
      <c r="BL441" s="35"/>
      <c r="BM441" s="35"/>
      <c r="BN441" s="35"/>
    </row>
    <row r="442" spans="1:66" s="52" customFormat="1" x14ac:dyDescent="0.25">
      <c r="A442" s="147"/>
      <c r="B442" s="148"/>
      <c r="C442" s="148"/>
      <c r="D442" s="147"/>
      <c r="E442" s="147"/>
      <c r="F442" s="147"/>
      <c r="G442" s="147"/>
      <c r="H442" s="140"/>
      <c r="I442" s="147"/>
      <c r="J442" s="148"/>
      <c r="K442" s="147"/>
      <c r="L442" s="147"/>
      <c r="M442" s="34"/>
      <c r="P442" s="53"/>
      <c r="BI442" s="35"/>
      <c r="BJ442" s="35"/>
      <c r="BK442" s="35"/>
      <c r="BL442" s="35"/>
      <c r="BM442" s="35"/>
      <c r="BN442" s="35"/>
    </row>
    <row r="443" spans="1:66" s="52" customFormat="1" x14ac:dyDescent="0.25">
      <c r="A443" s="147"/>
      <c r="B443" s="148"/>
      <c r="C443" s="148"/>
      <c r="D443" s="147"/>
      <c r="E443" s="147"/>
      <c r="F443" s="147"/>
      <c r="G443" s="147"/>
      <c r="H443" s="140"/>
      <c r="I443" s="147"/>
      <c r="J443" s="148"/>
      <c r="K443" s="147"/>
      <c r="L443" s="147"/>
      <c r="M443" s="34"/>
      <c r="P443" s="53"/>
      <c r="BI443" s="35"/>
      <c r="BJ443" s="35"/>
      <c r="BK443" s="35"/>
      <c r="BL443" s="35"/>
      <c r="BM443" s="35"/>
      <c r="BN443" s="35"/>
    </row>
    <row r="444" spans="1:66" s="52" customFormat="1" x14ac:dyDescent="0.25">
      <c r="A444" s="147"/>
      <c r="B444" s="148"/>
      <c r="C444" s="148"/>
      <c r="D444" s="147"/>
      <c r="E444" s="147"/>
      <c r="F444" s="147"/>
      <c r="G444" s="147"/>
      <c r="H444" s="140"/>
      <c r="I444" s="147"/>
      <c r="J444" s="148"/>
      <c r="K444" s="147"/>
      <c r="L444" s="147"/>
      <c r="M444" s="34"/>
      <c r="P444" s="53"/>
      <c r="BI444" s="35"/>
      <c r="BJ444" s="35"/>
      <c r="BK444" s="35"/>
      <c r="BL444" s="35"/>
      <c r="BM444" s="35"/>
      <c r="BN444" s="35"/>
    </row>
    <row r="445" spans="1:66" s="52" customFormat="1" x14ac:dyDescent="0.25">
      <c r="A445" s="147"/>
      <c r="B445" s="148"/>
      <c r="C445" s="148"/>
      <c r="D445" s="147"/>
      <c r="E445" s="147"/>
      <c r="F445" s="147"/>
      <c r="G445" s="147"/>
      <c r="H445" s="140"/>
      <c r="I445" s="147"/>
      <c r="J445" s="148"/>
      <c r="K445" s="147"/>
      <c r="L445" s="147"/>
      <c r="M445" s="34"/>
      <c r="P445" s="53"/>
      <c r="BI445" s="35"/>
      <c r="BJ445" s="35"/>
      <c r="BK445" s="35"/>
      <c r="BL445" s="35"/>
      <c r="BM445" s="35"/>
      <c r="BN445" s="35"/>
    </row>
    <row r="446" spans="1:66" s="52" customFormat="1" x14ac:dyDescent="0.25">
      <c r="A446" s="147"/>
      <c r="B446" s="148"/>
      <c r="C446" s="148"/>
      <c r="D446" s="147"/>
      <c r="E446" s="147"/>
      <c r="F446" s="147"/>
      <c r="G446" s="147"/>
      <c r="H446" s="140"/>
      <c r="I446" s="147"/>
      <c r="J446" s="148"/>
      <c r="K446" s="147"/>
      <c r="L446" s="147"/>
      <c r="M446" s="34"/>
      <c r="P446" s="53"/>
      <c r="BI446" s="35"/>
      <c r="BJ446" s="35"/>
      <c r="BK446" s="35"/>
      <c r="BL446" s="35"/>
      <c r="BM446" s="35"/>
      <c r="BN446" s="35"/>
    </row>
    <row r="447" spans="1:66" s="52" customFormat="1" x14ac:dyDescent="0.25">
      <c r="A447" s="147"/>
      <c r="B447" s="148"/>
      <c r="C447" s="148"/>
      <c r="D447" s="147"/>
      <c r="E447" s="147"/>
      <c r="F447" s="147"/>
      <c r="G447" s="147"/>
      <c r="H447" s="140"/>
      <c r="I447" s="147"/>
      <c r="J447" s="148"/>
      <c r="K447" s="147"/>
      <c r="L447" s="147"/>
      <c r="M447" s="34"/>
      <c r="P447" s="53"/>
      <c r="BI447" s="35"/>
      <c r="BJ447" s="35"/>
      <c r="BK447" s="35"/>
      <c r="BL447" s="35"/>
      <c r="BM447" s="35"/>
      <c r="BN447" s="35"/>
    </row>
    <row r="448" spans="1:66" s="52" customFormat="1" x14ac:dyDescent="0.25">
      <c r="A448" s="147"/>
      <c r="B448" s="148"/>
      <c r="C448" s="148"/>
      <c r="D448" s="147"/>
      <c r="E448" s="147"/>
      <c r="F448" s="147"/>
      <c r="G448" s="147"/>
      <c r="H448" s="140"/>
      <c r="I448" s="147"/>
      <c r="J448" s="148"/>
      <c r="K448" s="147"/>
      <c r="L448" s="147"/>
      <c r="M448" s="34"/>
      <c r="P448" s="53"/>
      <c r="BI448" s="35"/>
      <c r="BJ448" s="35"/>
      <c r="BK448" s="35"/>
      <c r="BL448" s="35"/>
      <c r="BM448" s="35"/>
      <c r="BN448" s="35"/>
    </row>
    <row r="449" spans="1:66" s="52" customFormat="1" x14ac:dyDescent="0.25">
      <c r="A449" s="147"/>
      <c r="B449" s="148"/>
      <c r="C449" s="148"/>
      <c r="D449" s="147"/>
      <c r="E449" s="147"/>
      <c r="F449" s="147"/>
      <c r="G449" s="147"/>
      <c r="H449" s="140"/>
      <c r="I449" s="147"/>
      <c r="J449" s="148"/>
      <c r="K449" s="147"/>
      <c r="L449" s="147"/>
      <c r="M449" s="34"/>
      <c r="P449" s="53"/>
      <c r="BI449" s="35"/>
      <c r="BJ449" s="35"/>
      <c r="BK449" s="35"/>
      <c r="BL449" s="35"/>
      <c r="BM449" s="35"/>
      <c r="BN449" s="35"/>
    </row>
    <row r="450" spans="1:66" s="52" customFormat="1" x14ac:dyDescent="0.25">
      <c r="A450" s="147"/>
      <c r="B450" s="148"/>
      <c r="C450" s="148"/>
      <c r="D450" s="147"/>
      <c r="E450" s="147"/>
      <c r="F450" s="147"/>
      <c r="G450" s="147"/>
      <c r="H450" s="140"/>
      <c r="I450" s="147"/>
      <c r="J450" s="148"/>
      <c r="K450" s="147"/>
      <c r="L450" s="147"/>
      <c r="M450" s="34"/>
      <c r="P450" s="53"/>
      <c r="BI450" s="35"/>
      <c r="BJ450" s="35"/>
      <c r="BK450" s="35"/>
      <c r="BL450" s="35"/>
      <c r="BM450" s="35"/>
      <c r="BN450" s="35"/>
    </row>
    <row r="451" spans="1:66" s="52" customFormat="1" x14ac:dyDescent="0.25">
      <c r="A451" s="147"/>
      <c r="B451" s="148"/>
      <c r="C451" s="148"/>
      <c r="D451" s="147"/>
      <c r="E451" s="147"/>
      <c r="F451" s="147"/>
      <c r="G451" s="147"/>
      <c r="H451" s="140"/>
      <c r="I451" s="147"/>
      <c r="J451" s="148"/>
      <c r="K451" s="147"/>
      <c r="L451" s="147"/>
      <c r="M451" s="34"/>
      <c r="P451" s="53"/>
      <c r="BI451" s="35"/>
      <c r="BJ451" s="35"/>
      <c r="BK451" s="35"/>
      <c r="BL451" s="35"/>
      <c r="BM451" s="35"/>
      <c r="BN451" s="35"/>
    </row>
    <row r="452" spans="1:66" s="52" customFormat="1" x14ac:dyDescent="0.25">
      <c r="A452" s="147"/>
      <c r="B452" s="148"/>
      <c r="C452" s="148"/>
      <c r="D452" s="147"/>
      <c r="E452" s="147"/>
      <c r="F452" s="147"/>
      <c r="G452" s="147"/>
      <c r="H452" s="140"/>
      <c r="I452" s="147"/>
      <c r="J452" s="148"/>
      <c r="K452" s="147"/>
      <c r="L452" s="147"/>
      <c r="M452" s="34"/>
      <c r="P452" s="53"/>
      <c r="BI452" s="35"/>
      <c r="BJ452" s="35"/>
      <c r="BK452" s="35"/>
      <c r="BL452" s="35"/>
      <c r="BM452" s="35"/>
      <c r="BN452" s="35"/>
    </row>
    <row r="453" spans="1:66" s="52" customFormat="1" x14ac:dyDescent="0.25">
      <c r="A453" s="147"/>
      <c r="B453" s="148"/>
      <c r="C453" s="148"/>
      <c r="D453" s="147"/>
      <c r="E453" s="147"/>
      <c r="F453" s="147"/>
      <c r="G453" s="147"/>
      <c r="H453" s="140"/>
      <c r="I453" s="147"/>
      <c r="J453" s="148"/>
      <c r="K453" s="147"/>
      <c r="L453" s="147"/>
      <c r="M453" s="34"/>
      <c r="P453" s="53"/>
      <c r="BI453" s="35"/>
      <c r="BJ453" s="35"/>
      <c r="BK453" s="35"/>
      <c r="BL453" s="35"/>
      <c r="BM453" s="35"/>
      <c r="BN453" s="35"/>
    </row>
    <row r="454" spans="1:66" s="52" customFormat="1" x14ac:dyDescent="0.25">
      <c r="A454" s="147"/>
      <c r="B454" s="148"/>
      <c r="C454" s="148"/>
      <c r="D454" s="147"/>
      <c r="E454" s="147"/>
      <c r="F454" s="147"/>
      <c r="G454" s="147"/>
      <c r="H454" s="140"/>
      <c r="I454" s="147"/>
      <c r="J454" s="148"/>
      <c r="K454" s="147"/>
      <c r="L454" s="147"/>
      <c r="M454" s="34"/>
      <c r="P454" s="53"/>
      <c r="BI454" s="35"/>
      <c r="BJ454" s="35"/>
      <c r="BK454" s="35"/>
      <c r="BL454" s="35"/>
      <c r="BM454" s="35"/>
      <c r="BN454" s="35"/>
    </row>
    <row r="455" spans="1:66" s="52" customFormat="1" x14ac:dyDescent="0.25">
      <c r="A455" s="147"/>
      <c r="B455" s="148"/>
      <c r="C455" s="148"/>
      <c r="D455" s="147"/>
      <c r="E455" s="147"/>
      <c r="F455" s="147"/>
      <c r="G455" s="147"/>
      <c r="H455" s="140"/>
      <c r="I455" s="147"/>
      <c r="J455" s="148"/>
      <c r="K455" s="147"/>
      <c r="L455" s="147"/>
      <c r="M455" s="34"/>
      <c r="P455" s="53"/>
      <c r="BI455" s="35"/>
      <c r="BJ455" s="35"/>
      <c r="BK455" s="35"/>
      <c r="BL455" s="35"/>
      <c r="BM455" s="35"/>
      <c r="BN455" s="35"/>
    </row>
    <row r="456" spans="1:66" s="52" customFormat="1" x14ac:dyDescent="0.25">
      <c r="A456" s="147"/>
      <c r="B456" s="148"/>
      <c r="C456" s="148"/>
      <c r="D456" s="147"/>
      <c r="E456" s="147"/>
      <c r="F456" s="147"/>
      <c r="G456" s="147"/>
      <c r="H456" s="140"/>
      <c r="I456" s="147"/>
      <c r="J456" s="148"/>
      <c r="K456" s="147"/>
      <c r="L456" s="147"/>
      <c r="M456" s="34"/>
      <c r="P456" s="53"/>
      <c r="BI456" s="35"/>
      <c r="BJ456" s="35"/>
      <c r="BK456" s="35"/>
      <c r="BL456" s="35"/>
      <c r="BM456" s="35"/>
      <c r="BN456" s="35"/>
    </row>
    <row r="457" spans="1:66" s="52" customFormat="1" x14ac:dyDescent="0.25">
      <c r="A457" s="147"/>
      <c r="B457" s="148"/>
      <c r="C457" s="148"/>
      <c r="D457" s="147"/>
      <c r="E457" s="147"/>
      <c r="F457" s="147"/>
      <c r="G457" s="147"/>
      <c r="H457" s="140"/>
      <c r="I457" s="147"/>
      <c r="J457" s="148"/>
      <c r="K457" s="147"/>
      <c r="L457" s="147"/>
      <c r="M457" s="34"/>
      <c r="P457" s="53"/>
      <c r="BI457" s="35"/>
      <c r="BJ457" s="35"/>
      <c r="BK457" s="35"/>
      <c r="BL457" s="35"/>
      <c r="BM457" s="35"/>
      <c r="BN457" s="35"/>
    </row>
    <row r="458" spans="1:66" s="52" customFormat="1" x14ac:dyDescent="0.25">
      <c r="A458" s="147"/>
      <c r="B458" s="148"/>
      <c r="C458" s="148"/>
      <c r="D458" s="147"/>
      <c r="E458" s="147"/>
      <c r="F458" s="147"/>
      <c r="G458" s="147"/>
      <c r="H458" s="140"/>
      <c r="I458" s="147"/>
      <c r="J458" s="148"/>
      <c r="K458" s="147"/>
      <c r="L458" s="147"/>
      <c r="M458" s="34"/>
      <c r="P458" s="53"/>
      <c r="BI458" s="35"/>
      <c r="BJ458" s="35"/>
      <c r="BK458" s="35"/>
      <c r="BL458" s="35"/>
      <c r="BM458" s="35"/>
      <c r="BN458" s="35"/>
    </row>
    <row r="459" spans="1:66" s="52" customFormat="1" x14ac:dyDescent="0.25">
      <c r="A459" s="147"/>
      <c r="B459" s="148"/>
      <c r="C459" s="148"/>
      <c r="D459" s="147"/>
      <c r="E459" s="147"/>
      <c r="F459" s="147"/>
      <c r="G459" s="147"/>
      <c r="H459" s="140"/>
      <c r="I459" s="147"/>
      <c r="J459" s="148"/>
      <c r="K459" s="147"/>
      <c r="L459" s="147"/>
      <c r="M459" s="34"/>
      <c r="P459" s="53"/>
      <c r="BI459" s="35"/>
      <c r="BJ459" s="35"/>
      <c r="BK459" s="35"/>
      <c r="BL459" s="35"/>
      <c r="BM459" s="35"/>
      <c r="BN459" s="35"/>
    </row>
    <row r="460" spans="1:66" s="52" customFormat="1" x14ac:dyDescent="0.25">
      <c r="A460" s="147"/>
      <c r="B460" s="148"/>
      <c r="C460" s="148"/>
      <c r="D460" s="147"/>
      <c r="E460" s="147"/>
      <c r="F460" s="147"/>
      <c r="G460" s="147"/>
      <c r="H460" s="140"/>
      <c r="I460" s="147"/>
      <c r="J460" s="148"/>
      <c r="K460" s="147"/>
      <c r="L460" s="147"/>
      <c r="M460" s="34"/>
      <c r="P460" s="53"/>
      <c r="BI460" s="35"/>
      <c r="BJ460" s="35"/>
      <c r="BK460" s="35"/>
      <c r="BL460" s="35"/>
      <c r="BM460" s="35"/>
      <c r="BN460" s="35"/>
    </row>
    <row r="461" spans="1:66" s="52" customFormat="1" x14ac:dyDescent="0.25">
      <c r="A461" s="147"/>
      <c r="B461" s="148"/>
      <c r="C461" s="148"/>
      <c r="D461" s="147"/>
      <c r="E461" s="147"/>
      <c r="F461" s="147"/>
      <c r="G461" s="147"/>
      <c r="H461" s="140"/>
      <c r="I461" s="147"/>
      <c r="J461" s="148"/>
      <c r="K461" s="147"/>
      <c r="L461" s="147"/>
      <c r="M461" s="34"/>
      <c r="P461" s="53"/>
      <c r="BI461" s="35"/>
      <c r="BJ461" s="35"/>
      <c r="BK461" s="35"/>
      <c r="BL461" s="35"/>
      <c r="BM461" s="35"/>
      <c r="BN461" s="35"/>
    </row>
    <row r="462" spans="1:66" s="52" customFormat="1" x14ac:dyDescent="0.25">
      <c r="A462" s="147"/>
      <c r="B462" s="148"/>
      <c r="C462" s="148"/>
      <c r="D462" s="147"/>
      <c r="E462" s="147"/>
      <c r="F462" s="147"/>
      <c r="G462" s="147"/>
      <c r="H462" s="140"/>
      <c r="I462" s="147"/>
      <c r="J462" s="148"/>
      <c r="K462" s="147"/>
      <c r="L462" s="147"/>
      <c r="M462" s="34"/>
      <c r="P462" s="53"/>
      <c r="BI462" s="35"/>
      <c r="BJ462" s="35"/>
      <c r="BK462" s="35"/>
      <c r="BL462" s="35"/>
      <c r="BM462" s="35"/>
      <c r="BN462" s="35"/>
    </row>
    <row r="463" spans="1:66" s="52" customFormat="1" x14ac:dyDescent="0.25">
      <c r="A463" s="147"/>
      <c r="B463" s="148"/>
      <c r="C463" s="148"/>
      <c r="D463" s="147"/>
      <c r="E463" s="147"/>
      <c r="F463" s="147"/>
      <c r="G463" s="147"/>
      <c r="H463" s="140"/>
      <c r="I463" s="147"/>
      <c r="J463" s="148"/>
      <c r="K463" s="147"/>
      <c r="L463" s="147"/>
      <c r="M463" s="34"/>
      <c r="P463" s="53"/>
      <c r="BI463" s="35"/>
      <c r="BJ463" s="35"/>
      <c r="BK463" s="35"/>
      <c r="BL463" s="35"/>
      <c r="BM463" s="35"/>
      <c r="BN463" s="35"/>
    </row>
    <row r="464" spans="1:66" s="52" customFormat="1" x14ac:dyDescent="0.25">
      <c r="A464" s="147"/>
      <c r="B464" s="148"/>
      <c r="C464" s="148"/>
      <c r="D464" s="147"/>
      <c r="E464" s="147"/>
      <c r="F464" s="147"/>
      <c r="G464" s="147"/>
      <c r="H464" s="140"/>
      <c r="I464" s="147"/>
      <c r="J464" s="148"/>
      <c r="K464" s="147"/>
      <c r="L464" s="147"/>
      <c r="M464" s="34"/>
      <c r="P464" s="53"/>
      <c r="BI464" s="35"/>
      <c r="BJ464" s="35"/>
      <c r="BK464" s="35"/>
      <c r="BL464" s="35"/>
      <c r="BM464" s="35"/>
      <c r="BN464" s="35"/>
    </row>
    <row r="465" spans="1:66" s="52" customFormat="1" x14ac:dyDescent="0.25">
      <c r="A465" s="147"/>
      <c r="B465" s="148"/>
      <c r="C465" s="148"/>
      <c r="D465" s="147"/>
      <c r="E465" s="147"/>
      <c r="F465" s="147"/>
      <c r="G465" s="147"/>
      <c r="H465" s="140"/>
      <c r="I465" s="147"/>
      <c r="J465" s="148"/>
      <c r="K465" s="147"/>
      <c r="L465" s="147"/>
      <c r="M465" s="34"/>
      <c r="P465" s="53"/>
      <c r="BI465" s="35"/>
      <c r="BJ465" s="35"/>
      <c r="BK465" s="35"/>
      <c r="BL465" s="35"/>
      <c r="BM465" s="35"/>
      <c r="BN465" s="35"/>
    </row>
    <row r="466" spans="1:66" s="52" customFormat="1" x14ac:dyDescent="0.25">
      <c r="A466" s="147"/>
      <c r="B466" s="148"/>
      <c r="C466" s="148"/>
      <c r="D466" s="147"/>
      <c r="E466" s="147"/>
      <c r="F466" s="147"/>
      <c r="G466" s="147"/>
      <c r="H466" s="140"/>
      <c r="I466" s="147"/>
      <c r="J466" s="148"/>
      <c r="K466" s="147"/>
      <c r="L466" s="147"/>
      <c r="M466" s="34"/>
      <c r="P466" s="53"/>
      <c r="BI466" s="35"/>
      <c r="BJ466" s="35"/>
      <c r="BK466" s="35"/>
      <c r="BL466" s="35"/>
      <c r="BM466" s="35"/>
      <c r="BN466" s="35"/>
    </row>
    <row r="467" spans="1:66" s="52" customFormat="1" x14ac:dyDescent="0.25">
      <c r="A467" s="147"/>
      <c r="B467" s="148"/>
      <c r="C467" s="148"/>
      <c r="D467" s="147"/>
      <c r="E467" s="147"/>
      <c r="F467" s="147"/>
      <c r="G467" s="147"/>
      <c r="H467" s="140"/>
      <c r="I467" s="147"/>
      <c r="J467" s="148"/>
      <c r="K467" s="147"/>
      <c r="L467" s="147"/>
      <c r="M467" s="34"/>
      <c r="P467" s="53"/>
      <c r="BI467" s="35"/>
      <c r="BJ467" s="35"/>
      <c r="BK467" s="35"/>
      <c r="BL467" s="35"/>
      <c r="BM467" s="35"/>
      <c r="BN467" s="35"/>
    </row>
    <row r="468" spans="1:66" s="52" customFormat="1" x14ac:dyDescent="0.25">
      <c r="A468" s="147"/>
      <c r="B468" s="148"/>
      <c r="C468" s="148"/>
      <c r="D468" s="147"/>
      <c r="E468" s="147"/>
      <c r="F468" s="147"/>
      <c r="G468" s="147"/>
      <c r="H468" s="140"/>
      <c r="I468" s="147"/>
      <c r="J468" s="148"/>
      <c r="K468" s="147"/>
      <c r="L468" s="147"/>
      <c r="M468" s="34"/>
      <c r="P468" s="53"/>
      <c r="BI468" s="35"/>
      <c r="BJ468" s="35"/>
      <c r="BK468" s="35"/>
      <c r="BL468" s="35"/>
      <c r="BM468" s="35"/>
      <c r="BN468" s="35"/>
    </row>
    <row r="469" spans="1:66" s="52" customFormat="1" x14ac:dyDescent="0.25">
      <c r="A469" s="147"/>
      <c r="B469" s="148"/>
      <c r="C469" s="148"/>
      <c r="D469" s="147"/>
      <c r="E469" s="147"/>
      <c r="F469" s="147"/>
      <c r="G469" s="147"/>
      <c r="H469" s="140"/>
      <c r="I469" s="147"/>
      <c r="J469" s="148"/>
      <c r="K469" s="147"/>
      <c r="L469" s="147"/>
      <c r="M469" s="34"/>
      <c r="P469" s="53"/>
      <c r="BI469" s="35"/>
      <c r="BJ469" s="35"/>
      <c r="BK469" s="35"/>
      <c r="BL469" s="35"/>
      <c r="BM469" s="35"/>
      <c r="BN469" s="35"/>
    </row>
    <row r="470" spans="1:66" s="52" customFormat="1" x14ac:dyDescent="0.25">
      <c r="A470" s="147"/>
      <c r="B470" s="148"/>
      <c r="C470" s="148"/>
      <c r="D470" s="147"/>
      <c r="E470" s="147"/>
      <c r="F470" s="147"/>
      <c r="G470" s="147"/>
      <c r="H470" s="140"/>
      <c r="I470" s="147"/>
      <c r="J470" s="148"/>
      <c r="K470" s="147"/>
      <c r="L470" s="147"/>
      <c r="M470" s="34"/>
      <c r="P470" s="53"/>
      <c r="BI470" s="35"/>
      <c r="BJ470" s="35"/>
      <c r="BK470" s="35"/>
      <c r="BL470" s="35"/>
      <c r="BM470" s="35"/>
      <c r="BN470" s="35"/>
    </row>
    <row r="471" spans="1:66" s="52" customFormat="1" x14ac:dyDescent="0.25">
      <c r="A471" s="147"/>
      <c r="B471" s="148"/>
      <c r="C471" s="148"/>
      <c r="D471" s="147"/>
      <c r="E471" s="147"/>
      <c r="F471" s="147"/>
      <c r="G471" s="147"/>
      <c r="H471" s="140"/>
      <c r="I471" s="147"/>
      <c r="J471" s="148"/>
      <c r="K471" s="147"/>
      <c r="L471" s="147"/>
      <c r="M471" s="34"/>
      <c r="P471" s="53"/>
      <c r="BI471" s="35"/>
      <c r="BJ471" s="35"/>
      <c r="BK471" s="35"/>
      <c r="BL471" s="35"/>
      <c r="BM471" s="35"/>
      <c r="BN471" s="35"/>
    </row>
    <row r="472" spans="1:66" s="52" customFormat="1" x14ac:dyDescent="0.25">
      <c r="A472" s="147"/>
      <c r="B472" s="148"/>
      <c r="C472" s="148"/>
      <c r="D472" s="147"/>
      <c r="E472" s="147"/>
      <c r="F472" s="147"/>
      <c r="G472" s="147"/>
      <c r="H472" s="140"/>
      <c r="I472" s="147"/>
      <c r="J472" s="148"/>
      <c r="K472" s="147"/>
      <c r="L472" s="147"/>
      <c r="M472" s="34"/>
      <c r="P472" s="53"/>
      <c r="BI472" s="35"/>
      <c r="BJ472" s="35"/>
      <c r="BK472" s="35"/>
      <c r="BL472" s="35"/>
      <c r="BM472" s="35"/>
      <c r="BN472" s="35"/>
    </row>
    <row r="473" spans="1:66" s="52" customFormat="1" x14ac:dyDescent="0.25">
      <c r="A473" s="147"/>
      <c r="B473" s="148"/>
      <c r="C473" s="148"/>
      <c r="D473" s="147"/>
      <c r="E473" s="147"/>
      <c r="F473" s="147"/>
      <c r="G473" s="147"/>
      <c r="H473" s="140"/>
      <c r="I473" s="147"/>
      <c r="J473" s="148"/>
      <c r="K473" s="147"/>
      <c r="L473" s="147"/>
      <c r="M473" s="34"/>
      <c r="P473" s="53"/>
      <c r="BI473" s="35"/>
      <c r="BJ473" s="35"/>
      <c r="BK473" s="35"/>
      <c r="BL473" s="35"/>
      <c r="BM473" s="35"/>
      <c r="BN473" s="35"/>
    </row>
    <row r="474" spans="1:66" s="52" customFormat="1" x14ac:dyDescent="0.25">
      <c r="A474" s="147"/>
      <c r="B474" s="148"/>
      <c r="C474" s="148"/>
      <c r="D474" s="147"/>
      <c r="E474" s="147"/>
      <c r="F474" s="147"/>
      <c r="G474" s="147"/>
      <c r="H474" s="140"/>
      <c r="I474" s="147"/>
      <c r="J474" s="148"/>
      <c r="K474" s="147"/>
      <c r="L474" s="147"/>
      <c r="M474" s="34"/>
      <c r="P474" s="53"/>
      <c r="BI474" s="35"/>
      <c r="BJ474" s="35"/>
      <c r="BK474" s="35"/>
      <c r="BL474" s="35"/>
      <c r="BM474" s="35"/>
      <c r="BN474" s="35"/>
    </row>
    <row r="475" spans="1:66" s="52" customFormat="1" x14ac:dyDescent="0.25">
      <c r="A475" s="147"/>
      <c r="B475" s="148"/>
      <c r="C475" s="148"/>
      <c r="D475" s="147"/>
      <c r="E475" s="147"/>
      <c r="F475" s="147"/>
      <c r="G475" s="147"/>
      <c r="H475" s="140"/>
      <c r="I475" s="147"/>
      <c r="J475" s="148"/>
      <c r="K475" s="147"/>
      <c r="L475" s="147"/>
      <c r="M475" s="34"/>
      <c r="P475" s="53"/>
      <c r="BI475" s="35"/>
      <c r="BJ475" s="35"/>
      <c r="BK475" s="35"/>
      <c r="BL475" s="35"/>
      <c r="BM475" s="35"/>
      <c r="BN475" s="35"/>
    </row>
    <row r="476" spans="1:66" s="52" customFormat="1" x14ac:dyDescent="0.25">
      <c r="A476" s="147"/>
      <c r="B476" s="148"/>
      <c r="C476" s="148"/>
      <c r="D476" s="147"/>
      <c r="E476" s="147"/>
      <c r="F476" s="147"/>
      <c r="G476" s="147"/>
      <c r="H476" s="140"/>
      <c r="I476" s="147"/>
      <c r="J476" s="148"/>
      <c r="K476" s="147"/>
      <c r="L476" s="147"/>
      <c r="M476" s="34"/>
      <c r="P476" s="53"/>
      <c r="BI476" s="35"/>
      <c r="BJ476" s="35"/>
      <c r="BK476" s="35"/>
      <c r="BL476" s="35"/>
      <c r="BM476" s="35"/>
      <c r="BN476" s="35"/>
    </row>
    <row r="477" spans="1:66" s="52" customFormat="1" x14ac:dyDescent="0.25">
      <c r="A477" s="147"/>
      <c r="B477" s="148"/>
      <c r="C477" s="148"/>
      <c r="D477" s="147"/>
      <c r="E477" s="147"/>
      <c r="F477" s="147"/>
      <c r="G477" s="147"/>
      <c r="H477" s="140"/>
      <c r="I477" s="147"/>
      <c r="J477" s="148"/>
      <c r="K477" s="147"/>
      <c r="L477" s="147"/>
      <c r="M477" s="34"/>
      <c r="P477" s="53"/>
      <c r="BI477" s="35"/>
      <c r="BJ477" s="35"/>
      <c r="BK477" s="35"/>
      <c r="BL477" s="35"/>
      <c r="BM477" s="35"/>
      <c r="BN477" s="35"/>
    </row>
    <row r="478" spans="1:66" s="52" customFormat="1" x14ac:dyDescent="0.25">
      <c r="A478" s="147"/>
      <c r="B478" s="148"/>
      <c r="C478" s="148"/>
      <c r="D478" s="147"/>
      <c r="E478" s="147"/>
      <c r="F478" s="147"/>
      <c r="G478" s="147"/>
      <c r="H478" s="140"/>
      <c r="I478" s="147"/>
      <c r="J478" s="148"/>
      <c r="K478" s="147"/>
      <c r="L478" s="147"/>
      <c r="M478" s="34"/>
      <c r="P478" s="53"/>
      <c r="BI478" s="35"/>
      <c r="BJ478" s="35"/>
      <c r="BK478" s="35"/>
      <c r="BL478" s="35"/>
      <c r="BM478" s="35"/>
      <c r="BN478" s="35"/>
    </row>
    <row r="479" spans="1:66" s="52" customFormat="1" x14ac:dyDescent="0.25">
      <c r="A479" s="147"/>
      <c r="B479" s="148"/>
      <c r="C479" s="148"/>
      <c r="D479" s="147"/>
      <c r="E479" s="147"/>
      <c r="F479" s="147"/>
      <c r="G479" s="147"/>
      <c r="H479" s="140"/>
      <c r="I479" s="147"/>
      <c r="J479" s="148"/>
      <c r="K479" s="147"/>
      <c r="L479" s="147"/>
      <c r="M479" s="34"/>
      <c r="P479" s="53"/>
      <c r="BI479" s="35"/>
      <c r="BJ479" s="35"/>
      <c r="BK479" s="35"/>
      <c r="BL479" s="35"/>
      <c r="BM479" s="35"/>
      <c r="BN479" s="35"/>
    </row>
    <row r="480" spans="1:66" s="52" customFormat="1" x14ac:dyDescent="0.25">
      <c r="A480" s="147"/>
      <c r="B480" s="148"/>
      <c r="C480" s="148"/>
      <c r="D480" s="147"/>
      <c r="E480" s="147"/>
      <c r="F480" s="147"/>
      <c r="G480" s="147"/>
      <c r="H480" s="140"/>
      <c r="I480" s="147"/>
      <c r="J480" s="148"/>
      <c r="K480" s="147"/>
      <c r="L480" s="147"/>
      <c r="M480" s="34"/>
      <c r="P480" s="53"/>
      <c r="BI480" s="35"/>
      <c r="BJ480" s="35"/>
      <c r="BK480" s="35"/>
      <c r="BL480" s="35"/>
      <c r="BM480" s="35"/>
      <c r="BN480" s="35"/>
    </row>
    <row r="481" spans="1:66" s="52" customFormat="1" x14ac:dyDescent="0.25">
      <c r="A481" s="147"/>
      <c r="B481" s="148"/>
      <c r="C481" s="148"/>
      <c r="D481" s="147"/>
      <c r="E481" s="147"/>
      <c r="F481" s="147"/>
      <c r="G481" s="147"/>
      <c r="H481" s="140"/>
      <c r="I481" s="147"/>
      <c r="J481" s="148"/>
      <c r="K481" s="147"/>
      <c r="L481" s="147"/>
      <c r="M481" s="34"/>
      <c r="P481" s="53"/>
      <c r="BI481" s="35"/>
      <c r="BJ481" s="35"/>
      <c r="BK481" s="35"/>
      <c r="BL481" s="35"/>
      <c r="BM481" s="35"/>
      <c r="BN481" s="35"/>
    </row>
    <row r="482" spans="1:66" s="52" customFormat="1" x14ac:dyDescent="0.25">
      <c r="A482" s="147"/>
      <c r="B482" s="148"/>
      <c r="C482" s="148"/>
      <c r="D482" s="147"/>
      <c r="E482" s="147"/>
      <c r="F482" s="147"/>
      <c r="G482" s="147"/>
      <c r="H482" s="140"/>
      <c r="I482" s="147"/>
      <c r="J482" s="148"/>
      <c r="K482" s="147"/>
      <c r="L482" s="147"/>
      <c r="M482" s="34"/>
      <c r="P482" s="53"/>
      <c r="BI482" s="35"/>
      <c r="BJ482" s="35"/>
      <c r="BK482" s="35"/>
      <c r="BL482" s="35"/>
      <c r="BM482" s="35"/>
      <c r="BN482" s="35"/>
    </row>
    <row r="483" spans="1:66" s="52" customFormat="1" x14ac:dyDescent="0.25">
      <c r="A483" s="147"/>
      <c r="B483" s="148"/>
      <c r="C483" s="148"/>
      <c r="D483" s="147"/>
      <c r="E483" s="147"/>
      <c r="F483" s="147"/>
      <c r="G483" s="147"/>
      <c r="H483" s="140"/>
      <c r="I483" s="147"/>
      <c r="J483" s="148"/>
      <c r="K483" s="147"/>
      <c r="L483" s="147"/>
      <c r="M483" s="34"/>
      <c r="P483" s="53"/>
      <c r="BI483" s="35"/>
      <c r="BJ483" s="35"/>
      <c r="BK483" s="35"/>
      <c r="BL483" s="35"/>
      <c r="BM483" s="35"/>
      <c r="BN483" s="35"/>
    </row>
    <row r="484" spans="1:66" s="52" customFormat="1" x14ac:dyDescent="0.25">
      <c r="A484" s="147"/>
      <c r="B484" s="148"/>
      <c r="C484" s="148"/>
      <c r="D484" s="147"/>
      <c r="E484" s="147"/>
      <c r="F484" s="147"/>
      <c r="G484" s="147"/>
      <c r="H484" s="140"/>
      <c r="I484" s="147"/>
      <c r="J484" s="148"/>
      <c r="K484" s="147"/>
      <c r="L484" s="147"/>
      <c r="M484" s="34"/>
      <c r="P484" s="53"/>
      <c r="BI484" s="35"/>
      <c r="BJ484" s="35"/>
      <c r="BK484" s="35"/>
      <c r="BL484" s="35"/>
      <c r="BM484" s="35"/>
      <c r="BN484" s="35"/>
    </row>
    <row r="485" spans="1:66" s="52" customFormat="1" x14ac:dyDescent="0.25">
      <c r="A485" s="147"/>
      <c r="B485" s="148"/>
      <c r="C485" s="148"/>
      <c r="D485" s="147"/>
      <c r="E485" s="147"/>
      <c r="F485" s="147"/>
      <c r="G485" s="147"/>
      <c r="H485" s="140"/>
      <c r="I485" s="147"/>
      <c r="J485" s="148"/>
      <c r="K485" s="147"/>
      <c r="L485" s="147"/>
      <c r="M485" s="34"/>
      <c r="P485" s="53"/>
      <c r="BI485" s="35"/>
      <c r="BJ485" s="35"/>
      <c r="BK485" s="35"/>
      <c r="BL485" s="35"/>
      <c r="BM485" s="35"/>
      <c r="BN485" s="35"/>
    </row>
    <row r="486" spans="1:66" s="52" customFormat="1" x14ac:dyDescent="0.25">
      <c r="A486" s="147"/>
      <c r="B486" s="148"/>
      <c r="C486" s="148"/>
      <c r="D486" s="147"/>
      <c r="E486" s="147"/>
      <c r="F486" s="147"/>
      <c r="G486" s="147"/>
      <c r="H486" s="140"/>
      <c r="I486" s="147"/>
      <c r="J486" s="148"/>
      <c r="K486" s="147"/>
      <c r="L486" s="147"/>
      <c r="M486" s="34"/>
      <c r="P486" s="53"/>
      <c r="BI486" s="35"/>
      <c r="BJ486" s="35"/>
      <c r="BK486" s="35"/>
      <c r="BL486" s="35"/>
      <c r="BM486" s="35"/>
      <c r="BN486" s="35"/>
    </row>
    <row r="487" spans="1:66" s="52" customFormat="1" x14ac:dyDescent="0.25">
      <c r="A487" s="147"/>
      <c r="B487" s="148"/>
      <c r="C487" s="148"/>
      <c r="D487" s="147"/>
      <c r="E487" s="147"/>
      <c r="F487" s="147"/>
      <c r="G487" s="147"/>
      <c r="H487" s="140"/>
      <c r="I487" s="147"/>
      <c r="J487" s="148"/>
      <c r="K487" s="147"/>
      <c r="L487" s="147"/>
      <c r="M487" s="34"/>
      <c r="P487" s="53"/>
      <c r="BI487" s="35"/>
      <c r="BJ487" s="35"/>
      <c r="BK487" s="35"/>
      <c r="BL487" s="35"/>
      <c r="BM487" s="35"/>
      <c r="BN487" s="35"/>
    </row>
    <row r="488" spans="1:66" s="52" customFormat="1" x14ac:dyDescent="0.25">
      <c r="A488" s="147"/>
      <c r="B488" s="148"/>
      <c r="C488" s="148"/>
      <c r="D488" s="147"/>
      <c r="E488" s="147"/>
      <c r="F488" s="147"/>
      <c r="G488" s="147"/>
      <c r="H488" s="140"/>
      <c r="I488" s="147"/>
      <c r="J488" s="148"/>
      <c r="K488" s="147"/>
      <c r="L488" s="147"/>
      <c r="M488" s="34"/>
      <c r="P488" s="53"/>
      <c r="BI488" s="35"/>
      <c r="BJ488" s="35"/>
      <c r="BK488" s="35"/>
      <c r="BL488" s="35"/>
      <c r="BM488" s="35"/>
      <c r="BN488" s="35"/>
    </row>
    <row r="489" spans="1:66" s="52" customFormat="1" x14ac:dyDescent="0.25">
      <c r="A489" s="147"/>
      <c r="B489" s="148"/>
      <c r="C489" s="148"/>
      <c r="D489" s="147"/>
      <c r="E489" s="147"/>
      <c r="F489" s="147"/>
      <c r="G489" s="147"/>
      <c r="H489" s="140"/>
      <c r="I489" s="147"/>
      <c r="J489" s="148"/>
      <c r="K489" s="147"/>
      <c r="L489" s="147"/>
      <c r="M489" s="34"/>
      <c r="P489" s="53"/>
      <c r="BI489" s="35"/>
      <c r="BJ489" s="35"/>
      <c r="BK489" s="35"/>
      <c r="BL489" s="35"/>
      <c r="BM489" s="35"/>
      <c r="BN489" s="35"/>
    </row>
    <row r="490" spans="1:66" s="52" customFormat="1" x14ac:dyDescent="0.25">
      <c r="A490" s="147"/>
      <c r="B490" s="148"/>
      <c r="C490" s="148"/>
      <c r="D490" s="147"/>
      <c r="E490" s="147"/>
      <c r="F490" s="147"/>
      <c r="G490" s="147"/>
      <c r="H490" s="140"/>
      <c r="I490" s="147"/>
      <c r="J490" s="148"/>
      <c r="K490" s="147"/>
      <c r="L490" s="147"/>
      <c r="M490" s="34"/>
      <c r="P490" s="53"/>
      <c r="BI490" s="35"/>
      <c r="BJ490" s="35"/>
      <c r="BK490" s="35"/>
      <c r="BL490" s="35"/>
      <c r="BM490" s="35"/>
      <c r="BN490" s="35"/>
    </row>
    <row r="491" spans="1:66" s="52" customFormat="1" x14ac:dyDescent="0.25">
      <c r="A491" s="147"/>
      <c r="B491" s="148"/>
      <c r="C491" s="148"/>
      <c r="D491" s="147"/>
      <c r="E491" s="147"/>
      <c r="F491" s="147"/>
      <c r="G491" s="147"/>
      <c r="H491" s="140"/>
      <c r="I491" s="147"/>
      <c r="J491" s="148"/>
      <c r="K491" s="147"/>
      <c r="L491" s="147"/>
      <c r="M491" s="34"/>
      <c r="P491" s="53"/>
      <c r="BI491" s="35"/>
      <c r="BJ491" s="35"/>
      <c r="BK491" s="35"/>
      <c r="BL491" s="35"/>
      <c r="BM491" s="35"/>
      <c r="BN491" s="35"/>
    </row>
    <row r="492" spans="1:66" s="52" customFormat="1" x14ac:dyDescent="0.25">
      <c r="A492" s="147"/>
      <c r="B492" s="148"/>
      <c r="C492" s="148"/>
      <c r="D492" s="147"/>
      <c r="E492" s="147"/>
      <c r="F492" s="147"/>
      <c r="G492" s="147"/>
      <c r="H492" s="140"/>
      <c r="I492" s="147"/>
      <c r="J492" s="148"/>
      <c r="K492" s="147"/>
      <c r="L492" s="147"/>
      <c r="M492" s="34"/>
      <c r="P492" s="53"/>
      <c r="BI492" s="35"/>
      <c r="BJ492" s="35"/>
      <c r="BK492" s="35"/>
      <c r="BL492" s="35"/>
      <c r="BM492" s="35"/>
      <c r="BN492" s="35"/>
    </row>
    <row r="493" spans="1:66" s="52" customFormat="1" x14ac:dyDescent="0.25">
      <c r="A493" s="147"/>
      <c r="B493" s="148"/>
      <c r="C493" s="148"/>
      <c r="D493" s="147"/>
      <c r="E493" s="147"/>
      <c r="F493" s="147"/>
      <c r="G493" s="147"/>
      <c r="H493" s="140"/>
      <c r="I493" s="147"/>
      <c r="J493" s="148"/>
      <c r="K493" s="147"/>
      <c r="L493" s="147"/>
      <c r="M493" s="34"/>
      <c r="P493" s="53"/>
      <c r="BI493" s="35"/>
      <c r="BJ493" s="35"/>
      <c r="BK493" s="35"/>
      <c r="BL493" s="35"/>
      <c r="BM493" s="35"/>
      <c r="BN493" s="35"/>
    </row>
    <row r="494" spans="1:66" s="52" customFormat="1" x14ac:dyDescent="0.25">
      <c r="A494" s="147"/>
      <c r="B494" s="148"/>
      <c r="C494" s="148"/>
      <c r="D494" s="147"/>
      <c r="E494" s="147"/>
      <c r="F494" s="147"/>
      <c r="G494" s="147"/>
      <c r="H494" s="140"/>
      <c r="I494" s="147"/>
      <c r="J494" s="148"/>
      <c r="K494" s="147"/>
      <c r="L494" s="147"/>
      <c r="M494" s="34"/>
      <c r="P494" s="53"/>
      <c r="BI494" s="35"/>
      <c r="BJ494" s="35"/>
      <c r="BK494" s="35"/>
      <c r="BL494" s="35"/>
      <c r="BM494" s="35"/>
      <c r="BN494" s="35"/>
    </row>
    <row r="495" spans="1:66" s="52" customFormat="1" x14ac:dyDescent="0.25">
      <c r="A495" s="147"/>
      <c r="B495" s="148"/>
      <c r="C495" s="148"/>
      <c r="D495" s="147"/>
      <c r="E495" s="147"/>
      <c r="F495" s="147"/>
      <c r="G495" s="147"/>
      <c r="H495" s="140"/>
      <c r="I495" s="147"/>
      <c r="J495" s="148"/>
      <c r="K495" s="147"/>
      <c r="L495" s="147"/>
      <c r="M495" s="34"/>
      <c r="P495" s="53"/>
      <c r="BI495" s="35"/>
      <c r="BJ495" s="35"/>
      <c r="BK495" s="35"/>
      <c r="BL495" s="35"/>
      <c r="BM495" s="35"/>
      <c r="BN495" s="35"/>
    </row>
    <row r="496" spans="1:66" s="52" customFormat="1" x14ac:dyDescent="0.25">
      <c r="A496" s="147"/>
      <c r="B496" s="148"/>
      <c r="C496" s="148"/>
      <c r="D496" s="147"/>
      <c r="E496" s="147"/>
      <c r="F496" s="147"/>
      <c r="G496" s="147"/>
      <c r="H496" s="140"/>
      <c r="I496" s="147"/>
      <c r="J496" s="148"/>
      <c r="K496" s="147"/>
      <c r="L496" s="147"/>
      <c r="M496" s="34"/>
      <c r="P496" s="53"/>
      <c r="BI496" s="35"/>
      <c r="BJ496" s="35"/>
      <c r="BK496" s="35"/>
      <c r="BL496" s="35"/>
      <c r="BM496" s="35"/>
      <c r="BN496" s="35"/>
    </row>
    <row r="497" spans="1:66" s="52" customFormat="1" x14ac:dyDescent="0.25">
      <c r="A497" s="147"/>
      <c r="B497" s="148"/>
      <c r="C497" s="148"/>
      <c r="D497" s="147"/>
      <c r="E497" s="147"/>
      <c r="F497" s="147"/>
      <c r="G497" s="147"/>
      <c r="H497" s="140"/>
      <c r="I497" s="147"/>
      <c r="J497" s="148"/>
      <c r="K497" s="147"/>
      <c r="L497" s="147"/>
      <c r="M497" s="34"/>
      <c r="P497" s="53"/>
      <c r="BI497" s="35"/>
      <c r="BJ497" s="35"/>
      <c r="BK497" s="35"/>
      <c r="BL497" s="35"/>
      <c r="BM497" s="35"/>
      <c r="BN497" s="35"/>
    </row>
    <row r="498" spans="1:66" s="52" customFormat="1" x14ac:dyDescent="0.25">
      <c r="A498" s="147"/>
      <c r="B498" s="148"/>
      <c r="C498" s="148"/>
      <c r="D498" s="147"/>
      <c r="E498" s="147"/>
      <c r="F498" s="147"/>
      <c r="G498" s="147"/>
      <c r="H498" s="140"/>
      <c r="I498" s="147"/>
      <c r="J498" s="148"/>
      <c r="K498" s="147"/>
      <c r="L498" s="147"/>
      <c r="M498" s="34"/>
      <c r="P498" s="53"/>
      <c r="BI498" s="35"/>
      <c r="BJ498" s="35"/>
      <c r="BK498" s="35"/>
      <c r="BL498" s="35"/>
      <c r="BM498" s="35"/>
      <c r="BN498" s="35"/>
    </row>
    <row r="499" spans="1:66" s="52" customFormat="1" x14ac:dyDescent="0.25">
      <c r="A499" s="147"/>
      <c r="B499" s="148"/>
      <c r="C499" s="148"/>
      <c r="D499" s="147"/>
      <c r="E499" s="147"/>
      <c r="F499" s="147"/>
      <c r="G499" s="147"/>
      <c r="H499" s="140"/>
      <c r="I499" s="147"/>
      <c r="J499" s="148"/>
      <c r="K499" s="147"/>
      <c r="L499" s="147"/>
      <c r="M499" s="34"/>
      <c r="P499" s="53"/>
      <c r="BI499" s="35"/>
      <c r="BJ499" s="35"/>
      <c r="BK499" s="35"/>
      <c r="BL499" s="35"/>
      <c r="BM499" s="35"/>
      <c r="BN499" s="35"/>
    </row>
    <row r="500" spans="1:66" s="52" customFormat="1" x14ac:dyDescent="0.25">
      <c r="A500" s="147"/>
      <c r="B500" s="148"/>
      <c r="C500" s="148"/>
      <c r="D500" s="147"/>
      <c r="E500" s="147"/>
      <c r="F500" s="147"/>
      <c r="G500" s="147"/>
      <c r="H500" s="140"/>
      <c r="I500" s="147"/>
      <c r="J500" s="148"/>
      <c r="K500" s="147"/>
      <c r="L500" s="147"/>
      <c r="M500" s="34"/>
      <c r="P500" s="53"/>
      <c r="BI500" s="35"/>
      <c r="BJ500" s="35"/>
      <c r="BK500" s="35"/>
      <c r="BL500" s="35"/>
      <c r="BM500" s="35"/>
      <c r="BN500" s="35"/>
    </row>
    <row r="501" spans="1:66" s="52" customFormat="1" x14ac:dyDescent="0.25">
      <c r="A501" s="147"/>
      <c r="B501" s="148"/>
      <c r="C501" s="148"/>
      <c r="D501" s="147"/>
      <c r="E501" s="147"/>
      <c r="F501" s="147"/>
      <c r="G501" s="147"/>
      <c r="H501" s="140"/>
      <c r="I501" s="147"/>
      <c r="J501" s="148"/>
      <c r="K501" s="147"/>
      <c r="L501" s="147"/>
      <c r="M501" s="34"/>
      <c r="P501" s="53"/>
      <c r="BI501" s="35"/>
      <c r="BJ501" s="35"/>
      <c r="BK501" s="35"/>
      <c r="BL501" s="35"/>
      <c r="BM501" s="35"/>
      <c r="BN501" s="35"/>
    </row>
    <row r="502" spans="1:66" s="52" customFormat="1" x14ac:dyDescent="0.25">
      <c r="A502" s="147"/>
      <c r="B502" s="148"/>
      <c r="C502" s="148"/>
      <c r="D502" s="147"/>
      <c r="E502" s="147"/>
      <c r="F502" s="147"/>
      <c r="G502" s="147"/>
      <c r="H502" s="140"/>
      <c r="I502" s="147"/>
      <c r="J502" s="148"/>
      <c r="K502" s="147"/>
      <c r="L502" s="147"/>
      <c r="M502" s="34"/>
      <c r="P502" s="53"/>
      <c r="BI502" s="35"/>
      <c r="BJ502" s="35"/>
      <c r="BK502" s="35"/>
      <c r="BL502" s="35"/>
      <c r="BM502" s="35"/>
      <c r="BN502" s="35"/>
    </row>
    <row r="503" spans="1:66" s="52" customFormat="1" x14ac:dyDescent="0.25">
      <c r="A503" s="147"/>
      <c r="B503" s="148"/>
      <c r="C503" s="148"/>
      <c r="D503" s="147"/>
      <c r="E503" s="147"/>
      <c r="F503" s="147"/>
      <c r="G503" s="147"/>
      <c r="H503" s="140"/>
      <c r="I503" s="147"/>
      <c r="J503" s="148"/>
      <c r="K503" s="147"/>
      <c r="L503" s="147"/>
      <c r="M503" s="34"/>
      <c r="P503" s="53"/>
      <c r="BI503" s="35"/>
      <c r="BJ503" s="35"/>
      <c r="BK503" s="35"/>
      <c r="BL503" s="35"/>
      <c r="BM503" s="35"/>
      <c r="BN503" s="35"/>
    </row>
    <row r="504" spans="1:66" s="52" customFormat="1" x14ac:dyDescent="0.25">
      <c r="A504" s="147"/>
      <c r="B504" s="148"/>
      <c r="C504" s="148"/>
      <c r="D504" s="147"/>
      <c r="E504" s="147"/>
      <c r="F504" s="147"/>
      <c r="G504" s="147"/>
      <c r="H504" s="140"/>
      <c r="I504" s="147"/>
      <c r="J504" s="148"/>
      <c r="K504" s="147"/>
      <c r="L504" s="147"/>
      <c r="M504" s="34"/>
      <c r="P504" s="53"/>
      <c r="BI504" s="35"/>
      <c r="BJ504" s="35"/>
      <c r="BK504" s="35"/>
      <c r="BL504" s="35"/>
      <c r="BM504" s="35"/>
      <c r="BN504" s="35"/>
    </row>
    <row r="505" spans="1:66" s="52" customFormat="1" x14ac:dyDescent="0.25">
      <c r="A505" s="147"/>
      <c r="B505" s="148"/>
      <c r="C505" s="148"/>
      <c r="D505" s="147"/>
      <c r="E505" s="147"/>
      <c r="F505" s="147"/>
      <c r="G505" s="147"/>
      <c r="H505" s="140"/>
      <c r="I505" s="147"/>
      <c r="J505" s="148"/>
      <c r="K505" s="147"/>
      <c r="L505" s="147"/>
      <c r="M505" s="34"/>
      <c r="P505" s="53"/>
      <c r="BI505" s="35"/>
      <c r="BJ505" s="35"/>
      <c r="BK505" s="35"/>
      <c r="BL505" s="35"/>
      <c r="BM505" s="35"/>
      <c r="BN505" s="35"/>
    </row>
    <row r="506" spans="1:66" s="52" customFormat="1" x14ac:dyDescent="0.25">
      <c r="A506" s="147"/>
      <c r="B506" s="148"/>
      <c r="C506" s="148"/>
      <c r="D506" s="147"/>
      <c r="E506" s="147"/>
      <c r="F506" s="147"/>
      <c r="G506" s="147"/>
      <c r="H506" s="140"/>
      <c r="I506" s="147"/>
      <c r="J506" s="148"/>
      <c r="K506" s="147"/>
      <c r="L506" s="147"/>
      <c r="M506" s="34"/>
      <c r="P506" s="53"/>
      <c r="BI506" s="35"/>
      <c r="BJ506" s="35"/>
      <c r="BK506" s="35"/>
      <c r="BL506" s="35"/>
      <c r="BM506" s="35"/>
      <c r="BN506" s="35"/>
    </row>
    <row r="507" spans="1:66" s="52" customFormat="1" x14ac:dyDescent="0.25">
      <c r="A507" s="147"/>
      <c r="B507" s="148"/>
      <c r="C507" s="148"/>
      <c r="D507" s="147"/>
      <c r="E507" s="147"/>
      <c r="F507" s="147"/>
      <c r="G507" s="147"/>
      <c r="H507" s="140"/>
      <c r="I507" s="147"/>
      <c r="J507" s="148"/>
      <c r="K507" s="147"/>
      <c r="L507" s="147"/>
      <c r="M507" s="34"/>
      <c r="P507" s="53"/>
      <c r="BI507" s="35"/>
      <c r="BJ507" s="35"/>
      <c r="BK507" s="35"/>
      <c r="BL507" s="35"/>
      <c r="BM507" s="35"/>
      <c r="BN507" s="35"/>
    </row>
    <row r="508" spans="1:66" s="52" customFormat="1" x14ac:dyDescent="0.25">
      <c r="A508" s="147"/>
      <c r="B508" s="148"/>
      <c r="C508" s="148"/>
      <c r="D508" s="147"/>
      <c r="E508" s="147"/>
      <c r="F508" s="147"/>
      <c r="G508" s="147"/>
      <c r="H508" s="140"/>
      <c r="I508" s="147"/>
      <c r="J508" s="148"/>
      <c r="K508" s="147"/>
      <c r="L508" s="147"/>
      <c r="M508" s="34"/>
      <c r="P508" s="53"/>
      <c r="BI508" s="35"/>
      <c r="BJ508" s="35"/>
      <c r="BK508" s="35"/>
      <c r="BL508" s="35"/>
      <c r="BM508" s="35"/>
      <c r="BN508" s="35"/>
    </row>
    <row r="509" spans="1:66" s="52" customFormat="1" x14ac:dyDescent="0.25">
      <c r="A509" s="147"/>
      <c r="B509" s="148"/>
      <c r="C509" s="148"/>
      <c r="D509" s="147"/>
      <c r="E509" s="147"/>
      <c r="F509" s="147"/>
      <c r="G509" s="147"/>
      <c r="H509" s="140"/>
      <c r="I509" s="147"/>
      <c r="J509" s="148"/>
      <c r="K509" s="147"/>
      <c r="L509" s="147"/>
      <c r="M509" s="34"/>
      <c r="P509" s="53"/>
      <c r="BI509" s="35"/>
      <c r="BJ509" s="35"/>
      <c r="BK509" s="35"/>
      <c r="BL509" s="35"/>
      <c r="BM509" s="35"/>
      <c r="BN509" s="35"/>
    </row>
    <row r="510" spans="1:66" s="52" customFormat="1" x14ac:dyDescent="0.25">
      <c r="A510" s="147"/>
      <c r="B510" s="148"/>
      <c r="C510" s="148"/>
      <c r="D510" s="147"/>
      <c r="E510" s="147"/>
      <c r="F510" s="147"/>
      <c r="G510" s="147"/>
      <c r="H510" s="140"/>
      <c r="I510" s="147"/>
      <c r="J510" s="148"/>
      <c r="K510" s="147"/>
      <c r="L510" s="147"/>
      <c r="M510" s="34"/>
      <c r="P510" s="53"/>
      <c r="BI510" s="35"/>
      <c r="BJ510" s="35"/>
      <c r="BK510" s="35"/>
      <c r="BL510" s="35"/>
      <c r="BM510" s="35"/>
      <c r="BN510" s="35"/>
    </row>
    <row r="511" spans="1:66" s="52" customFormat="1" x14ac:dyDescent="0.25">
      <c r="A511" s="147"/>
      <c r="B511" s="148"/>
      <c r="C511" s="148"/>
      <c r="D511" s="147"/>
      <c r="E511" s="147"/>
      <c r="F511" s="147"/>
      <c r="G511" s="147"/>
      <c r="H511" s="140"/>
      <c r="I511" s="147"/>
      <c r="J511" s="148"/>
      <c r="K511" s="147"/>
      <c r="L511" s="147"/>
      <c r="M511" s="34"/>
      <c r="P511" s="53"/>
      <c r="BI511" s="35"/>
      <c r="BJ511" s="35"/>
      <c r="BK511" s="35"/>
      <c r="BL511" s="35"/>
      <c r="BM511" s="35"/>
      <c r="BN511" s="35"/>
    </row>
    <row r="512" spans="1:66" s="52" customFormat="1" x14ac:dyDescent="0.25">
      <c r="A512" s="147"/>
      <c r="B512" s="148"/>
      <c r="C512" s="148"/>
      <c r="D512" s="147"/>
      <c r="E512" s="147"/>
      <c r="F512" s="147"/>
      <c r="G512" s="147"/>
      <c r="H512" s="140"/>
      <c r="I512" s="147"/>
      <c r="J512" s="148"/>
      <c r="K512" s="147"/>
      <c r="L512" s="147"/>
      <c r="M512" s="34"/>
      <c r="P512" s="53"/>
      <c r="BI512" s="35"/>
      <c r="BJ512" s="35"/>
      <c r="BK512" s="35"/>
      <c r="BL512" s="35"/>
      <c r="BM512" s="35"/>
      <c r="BN512" s="35"/>
    </row>
    <row r="513" spans="1:66" s="52" customFormat="1" x14ac:dyDescent="0.25">
      <c r="A513" s="147"/>
      <c r="B513" s="148"/>
      <c r="C513" s="148"/>
      <c r="D513" s="147"/>
      <c r="E513" s="147"/>
      <c r="F513" s="147"/>
      <c r="G513" s="147"/>
      <c r="H513" s="140"/>
      <c r="I513" s="147"/>
      <c r="J513" s="148"/>
      <c r="K513" s="147"/>
      <c r="L513" s="147"/>
      <c r="M513" s="34"/>
      <c r="P513" s="53"/>
      <c r="BI513" s="35"/>
      <c r="BJ513" s="35"/>
      <c r="BK513" s="35"/>
      <c r="BL513" s="35"/>
      <c r="BM513" s="35"/>
      <c r="BN513" s="35"/>
    </row>
    <row r="514" spans="1:66" s="52" customFormat="1" x14ac:dyDescent="0.25">
      <c r="A514" s="147"/>
      <c r="B514" s="148"/>
      <c r="C514" s="148"/>
      <c r="D514" s="147"/>
      <c r="E514" s="147"/>
      <c r="F514" s="147"/>
      <c r="G514" s="147"/>
      <c r="H514" s="140"/>
      <c r="I514" s="147"/>
      <c r="J514" s="148"/>
      <c r="K514" s="147"/>
      <c r="L514" s="147"/>
      <c r="M514" s="34"/>
      <c r="P514" s="53"/>
      <c r="BI514" s="35"/>
      <c r="BJ514" s="35"/>
      <c r="BK514" s="35"/>
      <c r="BL514" s="35"/>
      <c r="BM514" s="35"/>
      <c r="BN514" s="35"/>
    </row>
    <row r="515" spans="1:66" s="52" customFormat="1" x14ac:dyDescent="0.25">
      <c r="A515" s="147"/>
      <c r="B515" s="148"/>
      <c r="C515" s="148"/>
      <c r="D515" s="147"/>
      <c r="E515" s="147"/>
      <c r="F515" s="147"/>
      <c r="G515" s="147"/>
      <c r="H515" s="140"/>
      <c r="I515" s="147"/>
      <c r="J515" s="148"/>
      <c r="K515" s="147"/>
      <c r="L515" s="147"/>
      <c r="M515" s="34"/>
      <c r="P515" s="53"/>
      <c r="BI515" s="35"/>
      <c r="BJ515" s="35"/>
      <c r="BK515" s="35"/>
      <c r="BL515" s="35"/>
      <c r="BM515" s="35"/>
      <c r="BN515" s="35"/>
    </row>
    <row r="516" spans="1:66" s="52" customFormat="1" x14ac:dyDescent="0.25">
      <c r="A516" s="147"/>
      <c r="B516" s="148"/>
      <c r="C516" s="148"/>
      <c r="D516" s="147"/>
      <c r="E516" s="147"/>
      <c r="F516" s="147"/>
      <c r="G516" s="147"/>
      <c r="H516" s="140"/>
      <c r="I516" s="147"/>
      <c r="J516" s="148"/>
      <c r="K516" s="147"/>
      <c r="L516" s="147"/>
      <c r="M516" s="34"/>
      <c r="P516" s="53"/>
      <c r="BI516" s="35"/>
      <c r="BJ516" s="35"/>
      <c r="BK516" s="35"/>
      <c r="BL516" s="35"/>
      <c r="BM516" s="35"/>
      <c r="BN516" s="35"/>
    </row>
    <row r="517" spans="1:66" s="52" customFormat="1" x14ac:dyDescent="0.25">
      <c r="A517" s="147"/>
      <c r="B517" s="148"/>
      <c r="C517" s="148"/>
      <c r="D517" s="147"/>
      <c r="E517" s="147"/>
      <c r="F517" s="147"/>
      <c r="G517" s="147"/>
      <c r="H517" s="140"/>
      <c r="I517" s="147"/>
      <c r="J517" s="148"/>
      <c r="K517" s="147"/>
      <c r="L517" s="147"/>
      <c r="M517" s="34"/>
      <c r="P517" s="53"/>
      <c r="BI517" s="35"/>
      <c r="BJ517" s="35"/>
      <c r="BK517" s="35"/>
      <c r="BL517" s="35"/>
      <c r="BM517" s="35"/>
      <c r="BN517" s="35"/>
    </row>
    <row r="518" spans="1:66" s="52" customFormat="1" x14ac:dyDescent="0.25">
      <c r="A518" s="147"/>
      <c r="B518" s="148"/>
      <c r="C518" s="148"/>
      <c r="D518" s="147"/>
      <c r="E518" s="147"/>
      <c r="F518" s="147"/>
      <c r="G518" s="147"/>
      <c r="H518" s="140"/>
      <c r="I518" s="147"/>
      <c r="J518" s="148"/>
      <c r="K518" s="147"/>
      <c r="L518" s="147"/>
      <c r="M518" s="34"/>
      <c r="P518" s="53"/>
      <c r="BI518" s="35"/>
      <c r="BJ518" s="35"/>
      <c r="BK518" s="35"/>
      <c r="BL518" s="35"/>
      <c r="BM518" s="35"/>
      <c r="BN518" s="35"/>
    </row>
    <row r="519" spans="1:66" s="52" customFormat="1" x14ac:dyDescent="0.25">
      <c r="A519" s="147"/>
      <c r="B519" s="148"/>
      <c r="C519" s="148"/>
      <c r="D519" s="147"/>
      <c r="E519" s="147"/>
      <c r="F519" s="147"/>
      <c r="G519" s="147"/>
      <c r="H519" s="140"/>
      <c r="I519" s="147"/>
      <c r="J519" s="148"/>
      <c r="K519" s="147"/>
      <c r="L519" s="147"/>
      <c r="M519" s="34"/>
      <c r="P519" s="53"/>
      <c r="BI519" s="35"/>
      <c r="BJ519" s="35"/>
      <c r="BK519" s="35"/>
      <c r="BL519" s="35"/>
      <c r="BM519" s="35"/>
      <c r="BN519" s="35"/>
    </row>
    <row r="520" spans="1:66" s="52" customFormat="1" x14ac:dyDescent="0.25">
      <c r="A520" s="147"/>
      <c r="B520" s="148"/>
      <c r="C520" s="148"/>
      <c r="D520" s="147"/>
      <c r="E520" s="147"/>
      <c r="F520" s="147"/>
      <c r="G520" s="147"/>
      <c r="H520" s="140"/>
      <c r="I520" s="147"/>
      <c r="J520" s="148"/>
      <c r="K520" s="147"/>
      <c r="L520" s="147"/>
      <c r="M520" s="34"/>
      <c r="P520" s="53"/>
      <c r="BI520" s="35"/>
      <c r="BJ520" s="35"/>
      <c r="BK520" s="35"/>
      <c r="BL520" s="35"/>
      <c r="BM520" s="35"/>
      <c r="BN520" s="35"/>
    </row>
    <row r="521" spans="1:66" s="52" customFormat="1" x14ac:dyDescent="0.25">
      <c r="A521" s="147"/>
      <c r="B521" s="148"/>
      <c r="C521" s="148"/>
      <c r="D521" s="147"/>
      <c r="E521" s="147"/>
      <c r="F521" s="147"/>
      <c r="G521" s="147"/>
      <c r="H521" s="140"/>
      <c r="I521" s="147"/>
      <c r="J521" s="148"/>
      <c r="K521" s="147"/>
      <c r="L521" s="147"/>
      <c r="M521" s="34"/>
      <c r="P521" s="53"/>
      <c r="BI521" s="35"/>
      <c r="BJ521" s="35"/>
      <c r="BK521" s="35"/>
      <c r="BL521" s="35"/>
      <c r="BM521" s="35"/>
      <c r="BN521" s="35"/>
    </row>
    <row r="522" spans="1:66" s="52" customFormat="1" x14ac:dyDescent="0.25">
      <c r="A522" s="147"/>
      <c r="B522" s="148"/>
      <c r="C522" s="148"/>
      <c r="D522" s="147"/>
      <c r="E522" s="147"/>
      <c r="F522" s="147"/>
      <c r="G522" s="147"/>
      <c r="H522" s="140"/>
      <c r="I522" s="147"/>
      <c r="J522" s="148"/>
      <c r="K522" s="147"/>
      <c r="L522" s="147"/>
      <c r="M522" s="34"/>
      <c r="P522" s="53"/>
      <c r="BI522" s="35"/>
      <c r="BJ522" s="35"/>
      <c r="BK522" s="35"/>
      <c r="BL522" s="35"/>
      <c r="BM522" s="35"/>
      <c r="BN522" s="35"/>
    </row>
    <row r="523" spans="1:66" s="52" customFormat="1" x14ac:dyDescent="0.25">
      <c r="A523" s="147"/>
      <c r="B523" s="148"/>
      <c r="C523" s="148"/>
      <c r="D523" s="147"/>
      <c r="E523" s="147"/>
      <c r="F523" s="147"/>
      <c r="G523" s="147"/>
      <c r="H523" s="140"/>
      <c r="I523" s="147"/>
      <c r="J523" s="148"/>
      <c r="K523" s="147"/>
      <c r="L523" s="147"/>
      <c r="M523" s="34"/>
      <c r="P523" s="53"/>
      <c r="BI523" s="35"/>
      <c r="BJ523" s="35"/>
      <c r="BK523" s="35"/>
      <c r="BL523" s="35"/>
      <c r="BM523" s="35"/>
      <c r="BN523" s="35"/>
    </row>
    <row r="524" spans="1:66" s="52" customFormat="1" x14ac:dyDescent="0.25">
      <c r="A524" s="147"/>
      <c r="B524" s="148"/>
      <c r="C524" s="148"/>
      <c r="D524" s="147"/>
      <c r="E524" s="147"/>
      <c r="F524" s="147"/>
      <c r="G524" s="147"/>
      <c r="H524" s="140"/>
      <c r="I524" s="147"/>
      <c r="J524" s="148"/>
      <c r="K524" s="147"/>
      <c r="L524" s="147"/>
      <c r="M524" s="34"/>
      <c r="P524" s="53"/>
      <c r="BI524" s="35"/>
      <c r="BJ524" s="35"/>
      <c r="BK524" s="35"/>
      <c r="BL524" s="35"/>
      <c r="BM524" s="35"/>
      <c r="BN524" s="35"/>
    </row>
    <row r="525" spans="1:66" s="52" customFormat="1" x14ac:dyDescent="0.25">
      <c r="A525" s="147"/>
      <c r="B525" s="148"/>
      <c r="C525" s="148"/>
      <c r="D525" s="147"/>
      <c r="E525" s="147"/>
      <c r="F525" s="147"/>
      <c r="G525" s="147"/>
      <c r="H525" s="140"/>
      <c r="I525" s="147"/>
      <c r="J525" s="148"/>
      <c r="K525" s="147"/>
      <c r="L525" s="147"/>
      <c r="M525" s="34"/>
      <c r="P525" s="53"/>
      <c r="BI525" s="35"/>
      <c r="BJ525" s="35"/>
      <c r="BK525" s="35"/>
      <c r="BL525" s="35"/>
      <c r="BM525" s="35"/>
      <c r="BN525" s="35"/>
    </row>
    <row r="526" spans="1:66" s="52" customFormat="1" x14ac:dyDescent="0.25">
      <c r="A526" s="147"/>
      <c r="B526" s="148"/>
      <c r="C526" s="148"/>
      <c r="D526" s="147"/>
      <c r="E526" s="147"/>
      <c r="F526" s="147"/>
      <c r="G526" s="147"/>
      <c r="H526" s="140"/>
      <c r="I526" s="147"/>
      <c r="J526" s="148"/>
      <c r="K526" s="147"/>
      <c r="L526" s="147"/>
      <c r="M526" s="34"/>
      <c r="P526" s="53"/>
      <c r="BI526" s="35"/>
      <c r="BJ526" s="35"/>
      <c r="BK526" s="35"/>
      <c r="BL526" s="35"/>
      <c r="BM526" s="35"/>
      <c r="BN526" s="35"/>
    </row>
    <row r="527" spans="1:66" s="52" customFormat="1" x14ac:dyDescent="0.25">
      <c r="A527" s="147"/>
      <c r="B527" s="148"/>
      <c r="C527" s="148"/>
      <c r="D527" s="147"/>
      <c r="E527" s="147"/>
      <c r="F527" s="147"/>
      <c r="G527" s="147"/>
      <c r="H527" s="140"/>
      <c r="I527" s="147"/>
      <c r="J527" s="148"/>
      <c r="K527" s="147"/>
      <c r="L527" s="147"/>
      <c r="M527" s="34"/>
      <c r="P527" s="53"/>
      <c r="BI527" s="35"/>
      <c r="BJ527" s="35"/>
      <c r="BK527" s="35"/>
      <c r="BL527" s="35"/>
      <c r="BM527" s="35"/>
      <c r="BN527" s="35"/>
    </row>
    <row r="528" spans="1:66" s="52" customFormat="1" x14ac:dyDescent="0.25">
      <c r="A528" s="147"/>
      <c r="B528" s="148"/>
      <c r="C528" s="148"/>
      <c r="D528" s="147"/>
      <c r="E528" s="147"/>
      <c r="F528" s="147"/>
      <c r="G528" s="147"/>
      <c r="H528" s="140"/>
      <c r="I528" s="147"/>
      <c r="J528" s="148"/>
      <c r="K528" s="147"/>
      <c r="L528" s="147"/>
      <c r="M528" s="34"/>
      <c r="P528" s="53"/>
      <c r="BI528" s="35"/>
      <c r="BJ528" s="35"/>
      <c r="BK528" s="35"/>
      <c r="BL528" s="35"/>
      <c r="BM528" s="35"/>
      <c r="BN528" s="35"/>
    </row>
    <row r="529" spans="1:66" s="52" customFormat="1" x14ac:dyDescent="0.25">
      <c r="A529" s="147"/>
      <c r="B529" s="148"/>
      <c r="C529" s="148"/>
      <c r="D529" s="147"/>
      <c r="E529" s="147"/>
      <c r="F529" s="147"/>
      <c r="G529" s="147"/>
      <c r="H529" s="140"/>
      <c r="I529" s="147"/>
      <c r="J529" s="148"/>
      <c r="K529" s="147"/>
      <c r="L529" s="147"/>
      <c r="M529" s="34"/>
      <c r="P529" s="53"/>
      <c r="BI529" s="35"/>
      <c r="BJ529" s="35"/>
      <c r="BK529" s="35"/>
      <c r="BL529" s="35"/>
      <c r="BM529" s="35"/>
      <c r="BN529" s="35"/>
    </row>
    <row r="530" spans="1:66" s="52" customFormat="1" x14ac:dyDescent="0.25">
      <c r="A530" s="147"/>
      <c r="B530" s="148"/>
      <c r="C530" s="148"/>
      <c r="D530" s="147"/>
      <c r="E530" s="147"/>
      <c r="F530" s="147"/>
      <c r="G530" s="147"/>
      <c r="H530" s="140"/>
      <c r="I530" s="147"/>
      <c r="J530" s="148"/>
      <c r="K530" s="147"/>
      <c r="L530" s="147"/>
      <c r="M530" s="34"/>
      <c r="P530" s="53"/>
      <c r="BI530" s="35"/>
      <c r="BJ530" s="35"/>
      <c r="BK530" s="35"/>
      <c r="BL530" s="35"/>
      <c r="BM530" s="35"/>
      <c r="BN530" s="35"/>
    </row>
    <row r="531" spans="1:66" s="52" customFormat="1" x14ac:dyDescent="0.25">
      <c r="A531" s="147"/>
      <c r="B531" s="148"/>
      <c r="C531" s="148"/>
      <c r="D531" s="147"/>
      <c r="E531" s="147"/>
      <c r="F531" s="147"/>
      <c r="G531" s="147"/>
      <c r="H531" s="140"/>
      <c r="I531" s="147"/>
      <c r="J531" s="148"/>
      <c r="K531" s="147"/>
      <c r="L531" s="147"/>
      <c r="M531" s="34"/>
      <c r="P531" s="53"/>
      <c r="BI531" s="35"/>
      <c r="BJ531" s="35"/>
      <c r="BK531" s="35"/>
      <c r="BL531" s="35"/>
      <c r="BM531" s="35"/>
      <c r="BN531" s="35"/>
    </row>
    <row r="532" spans="1:66" s="52" customFormat="1" x14ac:dyDescent="0.25">
      <c r="A532" s="147"/>
      <c r="B532" s="148"/>
      <c r="C532" s="148"/>
      <c r="D532" s="147"/>
      <c r="E532" s="147"/>
      <c r="F532" s="147"/>
      <c r="G532" s="147"/>
      <c r="H532" s="140"/>
      <c r="I532" s="147"/>
      <c r="J532" s="148"/>
      <c r="K532" s="147"/>
      <c r="L532" s="147"/>
      <c r="M532" s="34"/>
      <c r="P532" s="53"/>
      <c r="BI532" s="35"/>
      <c r="BJ532" s="35"/>
      <c r="BK532" s="35"/>
      <c r="BL532" s="35"/>
      <c r="BM532" s="35"/>
      <c r="BN532" s="35"/>
    </row>
    <row r="533" spans="1:66" s="52" customFormat="1" x14ac:dyDescent="0.25">
      <c r="A533" s="147"/>
      <c r="B533" s="148"/>
      <c r="C533" s="148"/>
      <c r="D533" s="147"/>
      <c r="E533" s="147"/>
      <c r="F533" s="147"/>
      <c r="G533" s="147"/>
      <c r="H533" s="140"/>
      <c r="I533" s="147"/>
      <c r="J533" s="148"/>
      <c r="K533" s="147"/>
      <c r="L533" s="147"/>
      <c r="M533" s="34"/>
      <c r="P533" s="53"/>
      <c r="BI533" s="35"/>
      <c r="BJ533" s="35"/>
      <c r="BK533" s="35"/>
      <c r="BL533" s="35"/>
      <c r="BM533" s="35"/>
      <c r="BN533" s="35"/>
    </row>
    <row r="534" spans="1:66" s="52" customFormat="1" x14ac:dyDescent="0.25">
      <c r="A534" s="147"/>
      <c r="B534" s="148"/>
      <c r="C534" s="148"/>
      <c r="D534" s="147"/>
      <c r="E534" s="147"/>
      <c r="F534" s="147"/>
      <c r="G534" s="147"/>
      <c r="H534" s="140"/>
      <c r="I534" s="147"/>
      <c r="J534" s="148"/>
      <c r="K534" s="147"/>
      <c r="L534" s="147"/>
      <c r="M534" s="34"/>
      <c r="P534" s="53"/>
      <c r="BI534" s="35"/>
      <c r="BJ534" s="35"/>
      <c r="BK534" s="35"/>
      <c r="BL534" s="35"/>
      <c r="BM534" s="35"/>
      <c r="BN534" s="35"/>
    </row>
    <row r="535" spans="1:66" s="52" customFormat="1" x14ac:dyDescent="0.25">
      <c r="A535" s="147"/>
      <c r="B535" s="148"/>
      <c r="C535" s="148"/>
      <c r="D535" s="147"/>
      <c r="E535" s="147"/>
      <c r="F535" s="147"/>
      <c r="G535" s="147"/>
      <c r="H535" s="140"/>
      <c r="I535" s="147"/>
      <c r="J535" s="148"/>
      <c r="K535" s="147"/>
      <c r="L535" s="147"/>
      <c r="M535" s="34"/>
      <c r="P535" s="53"/>
      <c r="BI535" s="35"/>
      <c r="BJ535" s="35"/>
      <c r="BK535" s="35"/>
      <c r="BL535" s="35"/>
      <c r="BM535" s="35"/>
      <c r="BN535" s="35"/>
    </row>
    <row r="536" spans="1:66" s="52" customFormat="1" x14ac:dyDescent="0.25">
      <c r="A536" s="147"/>
      <c r="B536" s="148"/>
      <c r="C536" s="148"/>
      <c r="D536" s="147"/>
      <c r="E536" s="147"/>
      <c r="F536" s="147"/>
      <c r="G536" s="147"/>
      <c r="H536" s="140"/>
      <c r="I536" s="147"/>
      <c r="J536" s="148"/>
      <c r="K536" s="147"/>
      <c r="L536" s="147"/>
      <c r="M536" s="34"/>
      <c r="P536" s="53"/>
      <c r="BI536" s="35"/>
      <c r="BJ536" s="35"/>
      <c r="BK536" s="35"/>
      <c r="BL536" s="35"/>
      <c r="BM536" s="35"/>
      <c r="BN536" s="35"/>
    </row>
    <row r="537" spans="1:66" s="52" customFormat="1" x14ac:dyDescent="0.25">
      <c r="A537" s="147"/>
      <c r="B537" s="148"/>
      <c r="C537" s="148"/>
      <c r="D537" s="147"/>
      <c r="E537" s="147"/>
      <c r="F537" s="147"/>
      <c r="G537" s="147"/>
      <c r="H537" s="140"/>
      <c r="I537" s="147"/>
      <c r="J537" s="148"/>
      <c r="K537" s="147"/>
      <c r="L537" s="147"/>
      <c r="M537" s="34"/>
      <c r="P537" s="53"/>
      <c r="BI537" s="35"/>
      <c r="BJ537" s="35"/>
      <c r="BK537" s="35"/>
      <c r="BL537" s="35"/>
      <c r="BM537" s="35"/>
      <c r="BN537" s="35"/>
    </row>
    <row r="538" spans="1:66" s="52" customFormat="1" x14ac:dyDescent="0.25">
      <c r="A538" s="147"/>
      <c r="B538" s="148"/>
      <c r="C538" s="148"/>
      <c r="D538" s="147"/>
      <c r="E538" s="147"/>
      <c r="F538" s="147"/>
      <c r="G538" s="147"/>
      <c r="H538" s="140"/>
      <c r="I538" s="147"/>
      <c r="J538" s="148"/>
      <c r="K538" s="147"/>
      <c r="L538" s="147"/>
      <c r="M538" s="34"/>
      <c r="P538" s="53"/>
      <c r="BI538" s="35"/>
      <c r="BJ538" s="35"/>
      <c r="BK538" s="35"/>
      <c r="BL538" s="35"/>
      <c r="BM538" s="35"/>
      <c r="BN538" s="35"/>
    </row>
    <row r="539" spans="1:66" s="52" customFormat="1" x14ac:dyDescent="0.25">
      <c r="A539" s="147"/>
      <c r="B539" s="148"/>
      <c r="C539" s="148"/>
      <c r="D539" s="147"/>
      <c r="E539" s="147"/>
      <c r="F539" s="147"/>
      <c r="G539" s="147"/>
      <c r="H539" s="140"/>
      <c r="I539" s="147"/>
      <c r="J539" s="148"/>
      <c r="K539" s="147"/>
      <c r="L539" s="147"/>
      <c r="M539" s="34"/>
      <c r="P539" s="53"/>
      <c r="BI539" s="35"/>
      <c r="BJ539" s="35"/>
      <c r="BK539" s="35"/>
      <c r="BL539" s="35"/>
      <c r="BM539" s="35"/>
      <c r="BN539" s="35"/>
    </row>
    <row r="540" spans="1:66" s="52" customFormat="1" x14ac:dyDescent="0.25">
      <c r="A540" s="147"/>
      <c r="B540" s="148"/>
      <c r="C540" s="148"/>
      <c r="D540" s="147"/>
      <c r="E540" s="147"/>
      <c r="F540" s="147"/>
      <c r="G540" s="147"/>
      <c r="H540" s="140"/>
      <c r="I540" s="147"/>
      <c r="J540" s="148"/>
      <c r="K540" s="147"/>
      <c r="L540" s="147"/>
      <c r="M540" s="34"/>
      <c r="P540" s="53"/>
      <c r="BI540" s="35"/>
      <c r="BJ540" s="35"/>
      <c r="BK540" s="35"/>
      <c r="BL540" s="35"/>
      <c r="BM540" s="35"/>
      <c r="BN540" s="35"/>
    </row>
    <row r="541" spans="1:66" s="52" customFormat="1" x14ac:dyDescent="0.25">
      <c r="A541" s="147"/>
      <c r="B541" s="148"/>
      <c r="C541" s="148"/>
      <c r="D541" s="147"/>
      <c r="E541" s="147"/>
      <c r="F541" s="147"/>
      <c r="G541" s="147"/>
      <c r="H541" s="140"/>
      <c r="I541" s="147"/>
      <c r="J541" s="148"/>
      <c r="K541" s="147"/>
      <c r="L541" s="147"/>
      <c r="M541" s="34"/>
      <c r="P541" s="53"/>
      <c r="BI541" s="35"/>
      <c r="BJ541" s="35"/>
      <c r="BK541" s="35"/>
      <c r="BL541" s="35"/>
      <c r="BM541" s="35"/>
      <c r="BN541" s="35"/>
    </row>
    <row r="542" spans="1:66" s="52" customFormat="1" x14ac:dyDescent="0.25">
      <c r="A542" s="147"/>
      <c r="B542" s="148"/>
      <c r="C542" s="148"/>
      <c r="D542" s="147"/>
      <c r="E542" s="147"/>
      <c r="F542" s="147"/>
      <c r="G542" s="147"/>
      <c r="H542" s="140"/>
      <c r="I542" s="147"/>
      <c r="J542" s="148"/>
      <c r="K542" s="147"/>
      <c r="L542" s="147"/>
      <c r="M542" s="34"/>
      <c r="P542" s="53"/>
      <c r="BI542" s="35"/>
      <c r="BJ542" s="35"/>
      <c r="BK542" s="35"/>
      <c r="BL542" s="35"/>
      <c r="BM542" s="35"/>
      <c r="BN542" s="35"/>
    </row>
    <row r="543" spans="1:66" s="52" customFormat="1" x14ac:dyDescent="0.25">
      <c r="A543" s="147"/>
      <c r="B543" s="148"/>
      <c r="C543" s="148"/>
      <c r="D543" s="147"/>
      <c r="E543" s="147"/>
      <c r="F543" s="147"/>
      <c r="G543" s="147"/>
      <c r="H543" s="140"/>
      <c r="I543" s="147"/>
      <c r="J543" s="148"/>
      <c r="K543" s="147"/>
      <c r="L543" s="147"/>
      <c r="M543" s="34"/>
      <c r="P543" s="53"/>
      <c r="BI543" s="35"/>
      <c r="BJ543" s="35"/>
      <c r="BK543" s="35"/>
      <c r="BL543" s="35"/>
      <c r="BM543" s="35"/>
      <c r="BN543" s="35"/>
    </row>
    <row r="544" spans="1:66" s="52" customFormat="1" x14ac:dyDescent="0.25">
      <c r="A544" s="147"/>
      <c r="B544" s="148"/>
      <c r="C544" s="148"/>
      <c r="D544" s="147"/>
      <c r="E544" s="147"/>
      <c r="F544" s="147"/>
      <c r="G544" s="147"/>
      <c r="H544" s="140"/>
      <c r="I544" s="147"/>
      <c r="J544" s="148"/>
      <c r="K544" s="147"/>
      <c r="L544" s="147"/>
      <c r="M544" s="34"/>
      <c r="P544" s="53"/>
      <c r="BI544" s="35"/>
      <c r="BJ544" s="35"/>
      <c r="BK544" s="35"/>
      <c r="BL544" s="35"/>
      <c r="BM544" s="35"/>
      <c r="BN544" s="35"/>
    </row>
    <row r="545" spans="1:66" s="52" customFormat="1" x14ac:dyDescent="0.25">
      <c r="A545" s="147"/>
      <c r="B545" s="148"/>
      <c r="C545" s="148"/>
      <c r="D545" s="147"/>
      <c r="E545" s="147"/>
      <c r="F545" s="147"/>
      <c r="G545" s="147"/>
      <c r="H545" s="140"/>
      <c r="I545" s="147"/>
      <c r="J545" s="148"/>
      <c r="K545" s="147"/>
      <c r="L545" s="147"/>
      <c r="M545" s="34"/>
      <c r="P545" s="53"/>
      <c r="BI545" s="35"/>
      <c r="BJ545" s="35"/>
      <c r="BK545" s="35"/>
      <c r="BL545" s="35"/>
      <c r="BM545" s="35"/>
      <c r="BN545" s="35"/>
    </row>
    <row r="546" spans="1:66" s="52" customFormat="1" x14ac:dyDescent="0.25">
      <c r="A546" s="147"/>
      <c r="B546" s="148"/>
      <c r="C546" s="148"/>
      <c r="D546" s="147"/>
      <c r="E546" s="147"/>
      <c r="F546" s="147"/>
      <c r="G546" s="147"/>
      <c r="H546" s="140"/>
      <c r="I546" s="147"/>
      <c r="J546" s="148"/>
      <c r="K546" s="147"/>
      <c r="L546" s="147"/>
      <c r="M546" s="34"/>
      <c r="P546" s="53"/>
      <c r="BI546" s="35"/>
      <c r="BJ546" s="35"/>
      <c r="BK546" s="35"/>
      <c r="BL546" s="35"/>
      <c r="BM546" s="35"/>
      <c r="BN546" s="35"/>
    </row>
    <row r="547" spans="1:66" s="52" customFormat="1" x14ac:dyDescent="0.25">
      <c r="A547" s="147"/>
      <c r="B547" s="148"/>
      <c r="C547" s="148"/>
      <c r="D547" s="147"/>
      <c r="E547" s="147"/>
      <c r="F547" s="147"/>
      <c r="G547" s="147"/>
      <c r="H547" s="140"/>
      <c r="I547" s="147"/>
      <c r="J547" s="148"/>
      <c r="K547" s="147"/>
      <c r="L547" s="147"/>
      <c r="M547" s="34"/>
      <c r="P547" s="53"/>
      <c r="BI547" s="35"/>
      <c r="BJ547" s="35"/>
      <c r="BK547" s="35"/>
      <c r="BL547" s="35"/>
      <c r="BM547" s="35"/>
      <c r="BN547" s="35"/>
    </row>
    <row r="548" spans="1:66" s="52" customFormat="1" x14ac:dyDescent="0.25">
      <c r="A548" s="147"/>
      <c r="B548" s="148"/>
      <c r="C548" s="148"/>
      <c r="D548" s="147"/>
      <c r="E548" s="147"/>
      <c r="F548" s="147"/>
      <c r="G548" s="147"/>
      <c r="H548" s="140"/>
      <c r="I548" s="147"/>
      <c r="J548" s="148"/>
      <c r="K548" s="147"/>
      <c r="L548" s="147"/>
      <c r="M548" s="34"/>
      <c r="P548" s="53"/>
      <c r="BI548" s="35"/>
      <c r="BJ548" s="35"/>
      <c r="BK548" s="35"/>
      <c r="BL548" s="35"/>
      <c r="BM548" s="35"/>
      <c r="BN548" s="35"/>
    </row>
    <row r="549" spans="1:66" s="52" customFormat="1" x14ac:dyDescent="0.25">
      <c r="A549" s="147"/>
      <c r="B549" s="148"/>
      <c r="C549" s="148"/>
      <c r="D549" s="147"/>
      <c r="E549" s="147"/>
      <c r="F549" s="147"/>
      <c r="G549" s="147"/>
      <c r="H549" s="140"/>
      <c r="I549" s="147"/>
      <c r="J549" s="148"/>
      <c r="K549" s="147"/>
      <c r="L549" s="147"/>
      <c r="M549" s="34"/>
      <c r="P549" s="53"/>
      <c r="BI549" s="35"/>
      <c r="BJ549" s="35"/>
      <c r="BK549" s="35"/>
      <c r="BL549" s="35"/>
      <c r="BM549" s="35"/>
      <c r="BN549" s="35"/>
    </row>
    <row r="550" spans="1:66" s="52" customFormat="1" x14ac:dyDescent="0.25">
      <c r="A550" s="147"/>
      <c r="B550" s="148"/>
      <c r="C550" s="148"/>
      <c r="D550" s="147"/>
      <c r="E550" s="147"/>
      <c r="F550" s="147"/>
      <c r="G550" s="147"/>
      <c r="H550" s="140"/>
      <c r="I550" s="147"/>
      <c r="J550" s="148"/>
      <c r="K550" s="147"/>
      <c r="L550" s="147"/>
      <c r="M550" s="34"/>
      <c r="P550" s="53"/>
      <c r="BI550" s="35"/>
      <c r="BJ550" s="35"/>
      <c r="BK550" s="35"/>
      <c r="BL550" s="35"/>
      <c r="BM550" s="35"/>
      <c r="BN550" s="35"/>
    </row>
    <row r="551" spans="1:66" s="52" customFormat="1" x14ac:dyDescent="0.25">
      <c r="A551" s="147"/>
      <c r="B551" s="148"/>
      <c r="C551" s="148"/>
      <c r="D551" s="147"/>
      <c r="E551" s="147"/>
      <c r="F551" s="147"/>
      <c r="G551" s="147"/>
      <c r="H551" s="140"/>
      <c r="I551" s="147"/>
      <c r="J551" s="148"/>
      <c r="K551" s="147"/>
      <c r="L551" s="147"/>
      <c r="M551" s="34"/>
      <c r="P551" s="53"/>
      <c r="BI551" s="35"/>
      <c r="BJ551" s="35"/>
      <c r="BK551" s="35"/>
      <c r="BL551" s="35"/>
      <c r="BM551" s="35"/>
      <c r="BN551" s="35"/>
    </row>
    <row r="552" spans="1:66" s="52" customFormat="1" x14ac:dyDescent="0.25">
      <c r="A552" s="147"/>
      <c r="B552" s="148"/>
      <c r="C552" s="148"/>
      <c r="D552" s="147"/>
      <c r="E552" s="147"/>
      <c r="F552" s="147"/>
      <c r="G552" s="147"/>
      <c r="H552" s="140"/>
      <c r="I552" s="147"/>
      <c r="J552" s="148"/>
      <c r="K552" s="147"/>
      <c r="L552" s="147"/>
      <c r="M552" s="34"/>
      <c r="P552" s="53"/>
      <c r="BI552" s="35"/>
      <c r="BJ552" s="35"/>
      <c r="BK552" s="35"/>
      <c r="BL552" s="35"/>
      <c r="BM552" s="35"/>
      <c r="BN552" s="35"/>
    </row>
    <row r="553" spans="1:66" s="52" customFormat="1" x14ac:dyDescent="0.25">
      <c r="A553" s="147"/>
      <c r="B553" s="148"/>
      <c r="C553" s="148"/>
      <c r="D553" s="147"/>
      <c r="E553" s="147"/>
      <c r="F553" s="147"/>
      <c r="G553" s="147"/>
      <c r="H553" s="140"/>
      <c r="I553" s="147"/>
      <c r="J553" s="148"/>
      <c r="K553" s="147"/>
      <c r="L553" s="147"/>
      <c r="M553" s="34"/>
      <c r="P553" s="53"/>
      <c r="BI553" s="35"/>
      <c r="BJ553" s="35"/>
      <c r="BK553" s="35"/>
      <c r="BL553" s="35"/>
      <c r="BM553" s="35"/>
      <c r="BN553" s="35"/>
    </row>
    <row r="554" spans="1:66" s="52" customFormat="1" x14ac:dyDescent="0.25">
      <c r="A554" s="147"/>
      <c r="B554" s="148"/>
      <c r="C554" s="148"/>
      <c r="D554" s="147"/>
      <c r="E554" s="147"/>
      <c r="F554" s="147"/>
      <c r="G554" s="147"/>
      <c r="H554" s="140"/>
      <c r="I554" s="147"/>
      <c r="J554" s="148"/>
      <c r="K554" s="147"/>
      <c r="L554" s="147"/>
      <c r="M554" s="34"/>
      <c r="P554" s="53"/>
      <c r="BI554" s="35"/>
      <c r="BJ554" s="35"/>
      <c r="BK554" s="35"/>
      <c r="BL554" s="35"/>
      <c r="BM554" s="35"/>
      <c r="BN554" s="35"/>
    </row>
    <row r="555" spans="1:66" s="52" customFormat="1" x14ac:dyDescent="0.25">
      <c r="A555" s="147"/>
      <c r="B555" s="148"/>
      <c r="C555" s="148"/>
      <c r="D555" s="147"/>
      <c r="E555" s="147"/>
      <c r="F555" s="147"/>
      <c r="G555" s="147"/>
      <c r="H555" s="140"/>
      <c r="I555" s="147"/>
      <c r="J555" s="148"/>
      <c r="K555" s="147"/>
      <c r="L555" s="147"/>
      <c r="M555" s="34"/>
      <c r="P555" s="53"/>
      <c r="BI555" s="35"/>
      <c r="BJ555" s="35"/>
      <c r="BK555" s="35"/>
      <c r="BL555" s="35"/>
      <c r="BM555" s="35"/>
      <c r="BN555" s="35"/>
    </row>
    <row r="556" spans="1:66" s="52" customFormat="1" x14ac:dyDescent="0.25">
      <c r="A556" s="147"/>
      <c r="B556" s="148"/>
      <c r="C556" s="148"/>
      <c r="D556" s="147"/>
      <c r="E556" s="147"/>
      <c r="F556" s="147"/>
      <c r="G556" s="147"/>
      <c r="H556" s="140"/>
      <c r="I556" s="147"/>
      <c r="J556" s="148"/>
      <c r="K556" s="147"/>
      <c r="L556" s="147"/>
      <c r="M556" s="34"/>
      <c r="P556" s="53"/>
      <c r="BI556" s="35"/>
      <c r="BJ556" s="35"/>
      <c r="BK556" s="35"/>
      <c r="BL556" s="35"/>
      <c r="BM556" s="35"/>
      <c r="BN556" s="35"/>
    </row>
    <row r="557" spans="1:66" s="52" customFormat="1" x14ac:dyDescent="0.25">
      <c r="A557" s="147"/>
      <c r="B557" s="148"/>
      <c r="C557" s="148"/>
      <c r="D557" s="147"/>
      <c r="E557" s="147"/>
      <c r="F557" s="147"/>
      <c r="G557" s="147"/>
      <c r="H557" s="140"/>
      <c r="I557" s="147"/>
      <c r="J557" s="148"/>
      <c r="K557" s="147"/>
      <c r="L557" s="147"/>
      <c r="M557" s="34"/>
      <c r="P557" s="53"/>
      <c r="BI557" s="35"/>
      <c r="BJ557" s="35"/>
      <c r="BK557" s="35"/>
      <c r="BL557" s="35"/>
      <c r="BM557" s="35"/>
      <c r="BN557" s="35"/>
    </row>
    <row r="558" spans="1:66" s="52" customFormat="1" x14ac:dyDescent="0.25">
      <c r="A558" s="147"/>
      <c r="B558" s="148"/>
      <c r="C558" s="148"/>
      <c r="D558" s="147"/>
      <c r="E558" s="147"/>
      <c r="F558" s="147"/>
      <c r="G558" s="147"/>
      <c r="H558" s="140"/>
      <c r="I558" s="147"/>
      <c r="J558" s="148"/>
      <c r="K558" s="147"/>
      <c r="L558" s="147"/>
      <c r="M558" s="34"/>
      <c r="P558" s="53"/>
      <c r="BI558" s="35"/>
      <c r="BJ558" s="35"/>
      <c r="BK558" s="35"/>
      <c r="BL558" s="35"/>
      <c r="BM558" s="35"/>
      <c r="BN558" s="35"/>
    </row>
    <row r="559" spans="1:66" s="52" customFormat="1" x14ac:dyDescent="0.25">
      <c r="A559" s="147"/>
      <c r="B559" s="148"/>
      <c r="C559" s="148"/>
      <c r="D559" s="147"/>
      <c r="E559" s="147"/>
      <c r="F559" s="147"/>
      <c r="G559" s="147"/>
      <c r="H559" s="140"/>
      <c r="I559" s="147"/>
      <c r="J559" s="148"/>
      <c r="K559" s="147"/>
      <c r="L559" s="147"/>
      <c r="M559" s="34"/>
      <c r="P559" s="53"/>
      <c r="BI559" s="35"/>
      <c r="BJ559" s="35"/>
      <c r="BK559" s="35"/>
      <c r="BL559" s="35"/>
      <c r="BM559" s="35"/>
      <c r="BN559" s="35"/>
    </row>
    <row r="560" spans="1:66" s="52" customFormat="1" x14ac:dyDescent="0.25">
      <c r="A560" s="147"/>
      <c r="B560" s="148"/>
      <c r="C560" s="148"/>
      <c r="D560" s="147"/>
      <c r="E560" s="147"/>
      <c r="F560" s="147"/>
      <c r="G560" s="147"/>
      <c r="H560" s="140"/>
      <c r="I560" s="147"/>
      <c r="J560" s="148"/>
      <c r="K560" s="147"/>
      <c r="L560" s="147"/>
      <c r="M560" s="34"/>
      <c r="P560" s="53"/>
      <c r="BI560" s="35"/>
      <c r="BJ560" s="35"/>
      <c r="BK560" s="35"/>
      <c r="BL560" s="35"/>
      <c r="BM560" s="35"/>
      <c r="BN560" s="35"/>
    </row>
    <row r="561" spans="1:66" s="52" customFormat="1" x14ac:dyDescent="0.25">
      <c r="A561" s="147"/>
      <c r="B561" s="148"/>
      <c r="C561" s="148"/>
      <c r="D561" s="147"/>
      <c r="E561" s="147"/>
      <c r="F561" s="147"/>
      <c r="G561" s="147"/>
      <c r="H561" s="140"/>
      <c r="I561" s="147"/>
      <c r="J561" s="148"/>
      <c r="K561" s="147"/>
      <c r="L561" s="147"/>
      <c r="M561" s="34"/>
      <c r="P561" s="53"/>
      <c r="BI561" s="35"/>
      <c r="BJ561" s="35"/>
      <c r="BK561" s="35"/>
      <c r="BL561" s="35"/>
      <c r="BM561" s="35"/>
      <c r="BN561" s="35"/>
    </row>
    <row r="562" spans="1:66" s="52" customFormat="1" x14ac:dyDescent="0.25">
      <c r="A562" s="147"/>
      <c r="B562" s="148"/>
      <c r="C562" s="148"/>
      <c r="D562" s="147"/>
      <c r="E562" s="147"/>
      <c r="F562" s="147"/>
      <c r="G562" s="147"/>
      <c r="H562" s="140"/>
      <c r="I562" s="147"/>
      <c r="J562" s="148"/>
      <c r="K562" s="147"/>
      <c r="L562" s="147"/>
      <c r="M562" s="34"/>
      <c r="P562" s="53"/>
      <c r="BI562" s="35"/>
      <c r="BJ562" s="35"/>
      <c r="BK562" s="35"/>
      <c r="BL562" s="35"/>
      <c r="BM562" s="35"/>
      <c r="BN562" s="35"/>
    </row>
    <row r="563" spans="1:66" s="52" customFormat="1" x14ac:dyDescent="0.25">
      <c r="A563" s="147"/>
      <c r="B563" s="148"/>
      <c r="C563" s="148"/>
      <c r="D563" s="147"/>
      <c r="E563" s="147"/>
      <c r="F563" s="147"/>
      <c r="G563" s="147"/>
      <c r="H563" s="140"/>
      <c r="I563" s="147"/>
      <c r="J563" s="148"/>
      <c r="K563" s="147"/>
      <c r="L563" s="147"/>
      <c r="M563" s="34"/>
      <c r="P563" s="53"/>
      <c r="BI563" s="35"/>
      <c r="BJ563" s="35"/>
      <c r="BK563" s="35"/>
      <c r="BL563" s="35"/>
      <c r="BM563" s="35"/>
      <c r="BN563" s="35"/>
    </row>
    <row r="564" spans="1:66" s="52" customFormat="1" x14ac:dyDescent="0.25">
      <c r="A564" s="147"/>
      <c r="B564" s="148"/>
      <c r="C564" s="148"/>
      <c r="D564" s="147"/>
      <c r="E564" s="147"/>
      <c r="F564" s="147"/>
      <c r="G564" s="147"/>
      <c r="H564" s="140"/>
      <c r="I564" s="147"/>
      <c r="J564" s="148"/>
      <c r="K564" s="147"/>
      <c r="L564" s="147"/>
      <c r="M564" s="34"/>
      <c r="P564" s="53"/>
      <c r="BI564" s="35"/>
      <c r="BJ564" s="35"/>
      <c r="BK564" s="35"/>
      <c r="BL564" s="35"/>
      <c r="BM564" s="35"/>
      <c r="BN564" s="35"/>
    </row>
    <row r="565" spans="1:66" s="52" customFormat="1" x14ac:dyDescent="0.25">
      <c r="A565" s="147"/>
      <c r="B565" s="148"/>
      <c r="C565" s="148"/>
      <c r="D565" s="147"/>
      <c r="E565" s="147"/>
      <c r="F565" s="147"/>
      <c r="G565" s="147"/>
      <c r="H565" s="140"/>
      <c r="I565" s="147"/>
      <c r="J565" s="148"/>
      <c r="K565" s="147"/>
      <c r="L565" s="147"/>
      <c r="M565" s="34"/>
      <c r="P565" s="53"/>
      <c r="BI565" s="35"/>
      <c r="BJ565" s="35"/>
      <c r="BK565" s="35"/>
      <c r="BL565" s="35"/>
      <c r="BM565" s="35"/>
      <c r="BN565" s="35"/>
    </row>
    <row r="566" spans="1:66" s="52" customFormat="1" x14ac:dyDescent="0.25">
      <c r="A566" s="147"/>
      <c r="B566" s="148"/>
      <c r="C566" s="148"/>
      <c r="D566" s="147"/>
      <c r="E566" s="147"/>
      <c r="F566" s="147"/>
      <c r="G566" s="147"/>
      <c r="H566" s="140"/>
      <c r="I566" s="147"/>
      <c r="J566" s="148"/>
      <c r="K566" s="147"/>
      <c r="L566" s="147"/>
      <c r="M566" s="34"/>
      <c r="P566" s="53"/>
      <c r="BI566" s="35"/>
      <c r="BJ566" s="35"/>
      <c r="BK566" s="35"/>
      <c r="BL566" s="35"/>
      <c r="BM566" s="35"/>
      <c r="BN566" s="35"/>
    </row>
    <row r="567" spans="1:66" s="52" customFormat="1" x14ac:dyDescent="0.25">
      <c r="A567" s="147"/>
      <c r="B567" s="148"/>
      <c r="C567" s="148"/>
      <c r="D567" s="147"/>
      <c r="E567" s="147"/>
      <c r="F567" s="147"/>
      <c r="G567" s="147"/>
      <c r="H567" s="140"/>
      <c r="I567" s="147"/>
      <c r="J567" s="148"/>
      <c r="K567" s="147"/>
      <c r="L567" s="147"/>
      <c r="M567" s="34"/>
      <c r="P567" s="53"/>
      <c r="BI567" s="35"/>
      <c r="BJ567" s="35"/>
      <c r="BK567" s="35"/>
      <c r="BL567" s="35"/>
      <c r="BM567" s="35"/>
      <c r="BN567" s="35"/>
    </row>
    <row r="568" spans="1:66" s="52" customFormat="1" x14ac:dyDescent="0.25">
      <c r="A568" s="147"/>
      <c r="B568" s="148"/>
      <c r="C568" s="148"/>
      <c r="D568" s="147"/>
      <c r="E568" s="147"/>
      <c r="F568" s="147"/>
      <c r="G568" s="147"/>
      <c r="H568" s="140"/>
      <c r="I568" s="147"/>
      <c r="J568" s="148"/>
      <c r="K568" s="147"/>
      <c r="L568" s="147"/>
      <c r="M568" s="34"/>
      <c r="P568" s="53"/>
      <c r="BI568" s="35"/>
      <c r="BJ568" s="35"/>
      <c r="BK568" s="35"/>
      <c r="BL568" s="35"/>
      <c r="BM568" s="35"/>
      <c r="BN568" s="35"/>
    </row>
    <row r="569" spans="1:66" s="52" customFormat="1" x14ac:dyDescent="0.25">
      <c r="A569" s="147"/>
      <c r="B569" s="148"/>
      <c r="C569" s="148"/>
      <c r="D569" s="147"/>
      <c r="E569" s="147"/>
      <c r="F569" s="147"/>
      <c r="G569" s="147"/>
      <c r="H569" s="140"/>
      <c r="I569" s="147"/>
      <c r="J569" s="148"/>
      <c r="K569" s="147"/>
      <c r="L569" s="147"/>
      <c r="M569" s="34"/>
      <c r="P569" s="53"/>
      <c r="BI569" s="35"/>
      <c r="BJ569" s="35"/>
      <c r="BK569" s="35"/>
      <c r="BL569" s="35"/>
      <c r="BM569" s="35"/>
      <c r="BN569" s="35"/>
    </row>
    <row r="570" spans="1:66" s="52" customFormat="1" x14ac:dyDescent="0.25">
      <c r="A570" s="147"/>
      <c r="B570" s="148"/>
      <c r="C570" s="148"/>
      <c r="D570" s="147"/>
      <c r="E570" s="147"/>
      <c r="F570" s="147"/>
      <c r="G570" s="147"/>
      <c r="H570" s="140"/>
      <c r="I570" s="147"/>
      <c r="J570" s="148"/>
      <c r="K570" s="147"/>
      <c r="L570" s="147"/>
      <c r="M570" s="34"/>
      <c r="P570" s="53"/>
      <c r="BI570" s="35"/>
      <c r="BJ570" s="35"/>
      <c r="BK570" s="35"/>
      <c r="BL570" s="35"/>
      <c r="BM570" s="35"/>
      <c r="BN570" s="35"/>
    </row>
    <row r="571" spans="1:66" s="52" customFormat="1" x14ac:dyDescent="0.25">
      <c r="A571" s="147"/>
      <c r="B571" s="148"/>
      <c r="C571" s="148"/>
      <c r="D571" s="147"/>
      <c r="E571" s="147"/>
      <c r="F571" s="147"/>
      <c r="G571" s="147"/>
      <c r="H571" s="140"/>
      <c r="I571" s="147"/>
      <c r="J571" s="148"/>
      <c r="K571" s="147"/>
      <c r="L571" s="147"/>
      <c r="M571" s="34"/>
      <c r="P571" s="53"/>
      <c r="BI571" s="35"/>
      <c r="BJ571" s="35"/>
      <c r="BK571" s="35"/>
      <c r="BL571" s="35"/>
      <c r="BM571" s="35"/>
      <c r="BN571" s="35"/>
    </row>
    <row r="572" spans="1:66" s="52" customFormat="1" x14ac:dyDescent="0.25">
      <c r="A572" s="147"/>
      <c r="B572" s="148"/>
      <c r="C572" s="148"/>
      <c r="D572" s="147"/>
      <c r="E572" s="147"/>
      <c r="F572" s="147"/>
      <c r="G572" s="147"/>
      <c r="H572" s="140"/>
      <c r="I572" s="147"/>
      <c r="J572" s="148"/>
      <c r="K572" s="147"/>
      <c r="L572" s="147"/>
      <c r="M572" s="34"/>
      <c r="P572" s="53"/>
      <c r="BI572" s="35"/>
      <c r="BJ572" s="35"/>
      <c r="BK572" s="35"/>
      <c r="BL572" s="35"/>
      <c r="BM572" s="35"/>
      <c r="BN572" s="35"/>
    </row>
    <row r="573" spans="1:66" s="52" customFormat="1" x14ac:dyDescent="0.25">
      <c r="A573" s="147"/>
      <c r="B573" s="148"/>
      <c r="C573" s="148"/>
      <c r="D573" s="147"/>
      <c r="E573" s="147"/>
      <c r="F573" s="147"/>
      <c r="G573" s="147"/>
      <c r="H573" s="140"/>
      <c r="I573" s="147"/>
      <c r="J573" s="148"/>
      <c r="K573" s="147"/>
      <c r="L573" s="147"/>
      <c r="M573" s="34"/>
      <c r="P573" s="53"/>
      <c r="BI573" s="35"/>
      <c r="BJ573" s="35"/>
      <c r="BK573" s="35"/>
      <c r="BL573" s="35"/>
      <c r="BM573" s="35"/>
      <c r="BN573" s="35"/>
    </row>
    <row r="574" spans="1:66" s="52" customFormat="1" x14ac:dyDescent="0.25">
      <c r="A574" s="147"/>
      <c r="B574" s="148"/>
      <c r="C574" s="148"/>
      <c r="D574" s="147"/>
      <c r="E574" s="147"/>
      <c r="F574" s="147"/>
      <c r="G574" s="147"/>
      <c r="H574" s="140"/>
      <c r="I574" s="147"/>
      <c r="J574" s="148"/>
      <c r="K574" s="147"/>
      <c r="L574" s="147"/>
      <c r="M574" s="34"/>
      <c r="P574" s="53"/>
      <c r="BI574" s="35"/>
      <c r="BJ574" s="35"/>
      <c r="BK574" s="35"/>
      <c r="BL574" s="35"/>
      <c r="BM574" s="35"/>
      <c r="BN574" s="35"/>
    </row>
    <row r="575" spans="1:66" s="52" customFormat="1" x14ac:dyDescent="0.25">
      <c r="A575" s="147"/>
      <c r="B575" s="148"/>
      <c r="C575" s="148"/>
      <c r="D575" s="147"/>
      <c r="E575" s="147"/>
      <c r="F575" s="147"/>
      <c r="G575" s="147"/>
      <c r="H575" s="140"/>
      <c r="I575" s="147"/>
      <c r="J575" s="148"/>
      <c r="K575" s="147"/>
      <c r="L575" s="147"/>
      <c r="M575" s="34"/>
      <c r="P575" s="53"/>
      <c r="BI575" s="35"/>
      <c r="BJ575" s="35"/>
      <c r="BK575" s="35"/>
      <c r="BL575" s="35"/>
      <c r="BM575" s="35"/>
      <c r="BN575" s="35"/>
    </row>
    <row r="576" spans="1:66" s="52" customFormat="1" x14ac:dyDescent="0.25">
      <c r="A576" s="147"/>
      <c r="B576" s="148"/>
      <c r="C576" s="148"/>
      <c r="D576" s="147"/>
      <c r="E576" s="147"/>
      <c r="F576" s="147"/>
      <c r="G576" s="147"/>
      <c r="H576" s="140"/>
      <c r="I576" s="147"/>
      <c r="J576" s="148"/>
      <c r="K576" s="147"/>
      <c r="L576" s="147"/>
      <c r="M576" s="34"/>
      <c r="P576" s="53"/>
      <c r="BI576" s="35"/>
      <c r="BJ576" s="35"/>
      <c r="BK576" s="35"/>
      <c r="BL576" s="35"/>
      <c r="BM576" s="35"/>
      <c r="BN576" s="35"/>
    </row>
    <row r="577" spans="1:66" s="52" customFormat="1" x14ac:dyDescent="0.25">
      <c r="A577" s="147"/>
      <c r="B577" s="148"/>
      <c r="C577" s="148"/>
      <c r="D577" s="147"/>
      <c r="E577" s="147"/>
      <c r="F577" s="147"/>
      <c r="G577" s="147"/>
      <c r="H577" s="140"/>
      <c r="I577" s="147"/>
      <c r="J577" s="148"/>
      <c r="K577" s="147"/>
      <c r="L577" s="147"/>
      <c r="M577" s="34"/>
      <c r="P577" s="53"/>
      <c r="BI577" s="35"/>
      <c r="BJ577" s="35"/>
      <c r="BK577" s="35"/>
      <c r="BL577" s="35"/>
      <c r="BM577" s="35"/>
      <c r="BN577" s="35"/>
    </row>
    <row r="578" spans="1:66" s="52" customFormat="1" x14ac:dyDescent="0.25">
      <c r="A578" s="147"/>
      <c r="B578" s="148"/>
      <c r="C578" s="148"/>
      <c r="D578" s="147"/>
      <c r="E578" s="147"/>
      <c r="F578" s="147"/>
      <c r="G578" s="147"/>
      <c r="H578" s="140"/>
      <c r="I578" s="147"/>
      <c r="J578" s="148"/>
      <c r="K578" s="147"/>
      <c r="L578" s="147"/>
      <c r="M578" s="34"/>
      <c r="P578" s="53"/>
      <c r="BI578" s="35"/>
      <c r="BJ578" s="35"/>
      <c r="BK578" s="35"/>
      <c r="BL578" s="35"/>
      <c r="BM578" s="35"/>
      <c r="BN578" s="35"/>
    </row>
    <row r="579" spans="1:66" s="52" customFormat="1" x14ac:dyDescent="0.25">
      <c r="A579" s="147"/>
      <c r="B579" s="148"/>
      <c r="C579" s="148"/>
      <c r="D579" s="147"/>
      <c r="E579" s="147"/>
      <c r="F579" s="147"/>
      <c r="G579" s="147"/>
      <c r="H579" s="140"/>
      <c r="I579" s="147"/>
      <c r="J579" s="148"/>
      <c r="K579" s="147"/>
      <c r="L579" s="147"/>
      <c r="M579" s="34"/>
      <c r="P579" s="53"/>
      <c r="BI579" s="35"/>
      <c r="BJ579" s="35"/>
      <c r="BK579" s="35"/>
      <c r="BL579" s="35"/>
      <c r="BM579" s="35"/>
      <c r="BN579" s="35"/>
    </row>
    <row r="580" spans="1:66" s="52" customFormat="1" x14ac:dyDescent="0.25">
      <c r="A580" s="147"/>
      <c r="B580" s="148"/>
      <c r="C580" s="148"/>
      <c r="D580" s="147"/>
      <c r="E580" s="147"/>
      <c r="F580" s="147"/>
      <c r="G580" s="147"/>
      <c r="H580" s="140"/>
      <c r="I580" s="147"/>
      <c r="J580" s="148"/>
      <c r="K580" s="147"/>
      <c r="L580" s="147"/>
      <c r="M580" s="34"/>
      <c r="P580" s="53"/>
      <c r="BI580" s="35"/>
      <c r="BJ580" s="35"/>
      <c r="BK580" s="35"/>
      <c r="BL580" s="35"/>
      <c r="BM580" s="35"/>
      <c r="BN580" s="35"/>
    </row>
    <row r="581" spans="1:66" s="52" customFormat="1" x14ac:dyDescent="0.25">
      <c r="A581" s="147"/>
      <c r="B581" s="148"/>
      <c r="C581" s="148"/>
      <c r="D581" s="147"/>
      <c r="E581" s="147"/>
      <c r="F581" s="147"/>
      <c r="G581" s="147"/>
      <c r="H581" s="140"/>
      <c r="I581" s="147"/>
      <c r="J581" s="148"/>
      <c r="K581" s="147"/>
      <c r="L581" s="147"/>
      <c r="M581" s="34"/>
      <c r="P581" s="53"/>
      <c r="BI581" s="35"/>
      <c r="BJ581" s="35"/>
      <c r="BK581" s="35"/>
      <c r="BL581" s="35"/>
      <c r="BM581" s="35"/>
      <c r="BN581" s="35"/>
    </row>
    <row r="582" spans="1:66" s="52" customFormat="1" x14ac:dyDescent="0.25">
      <c r="A582" s="147"/>
      <c r="B582" s="148"/>
      <c r="C582" s="148"/>
      <c r="D582" s="147"/>
      <c r="E582" s="147"/>
      <c r="F582" s="147"/>
      <c r="G582" s="147"/>
      <c r="H582" s="140"/>
      <c r="I582" s="147"/>
      <c r="J582" s="148"/>
      <c r="K582" s="147"/>
      <c r="L582" s="147"/>
      <c r="M582" s="34"/>
      <c r="P582" s="53"/>
      <c r="BI582" s="35"/>
      <c r="BJ582" s="35"/>
      <c r="BK582" s="35"/>
      <c r="BL582" s="35"/>
      <c r="BM582" s="35"/>
      <c r="BN582" s="35"/>
    </row>
    <row r="583" spans="1:66" s="52" customFormat="1" x14ac:dyDescent="0.25">
      <c r="A583" s="147"/>
      <c r="B583" s="148"/>
      <c r="C583" s="148"/>
      <c r="D583" s="147"/>
      <c r="E583" s="147"/>
      <c r="F583" s="147"/>
      <c r="G583" s="147"/>
      <c r="H583" s="140"/>
      <c r="I583" s="147"/>
      <c r="J583" s="148"/>
      <c r="K583" s="147"/>
      <c r="L583" s="147"/>
      <c r="M583" s="34"/>
      <c r="P583" s="53"/>
      <c r="BI583" s="35"/>
      <c r="BJ583" s="35"/>
      <c r="BK583" s="35"/>
      <c r="BL583" s="35"/>
      <c r="BM583" s="35"/>
      <c r="BN583" s="35"/>
    </row>
    <row r="584" spans="1:66" s="52" customFormat="1" x14ac:dyDescent="0.25">
      <c r="A584" s="147"/>
      <c r="B584" s="148"/>
      <c r="C584" s="148"/>
      <c r="D584" s="147"/>
      <c r="E584" s="147"/>
      <c r="F584" s="147"/>
      <c r="G584" s="147"/>
      <c r="H584" s="140"/>
      <c r="I584" s="147"/>
      <c r="J584" s="148"/>
      <c r="K584" s="147"/>
      <c r="L584" s="147"/>
      <c r="M584" s="34"/>
      <c r="P584" s="53"/>
      <c r="BI584" s="35"/>
      <c r="BJ584" s="35"/>
      <c r="BK584" s="35"/>
      <c r="BL584" s="35"/>
      <c r="BM584" s="35"/>
      <c r="BN584" s="35"/>
    </row>
    <row r="585" spans="1:66" s="52" customFormat="1" x14ac:dyDescent="0.25">
      <c r="A585" s="147"/>
      <c r="B585" s="148"/>
      <c r="C585" s="148"/>
      <c r="D585" s="147"/>
      <c r="E585" s="147"/>
      <c r="F585" s="147"/>
      <c r="G585" s="147"/>
      <c r="H585" s="140"/>
      <c r="I585" s="147"/>
      <c r="J585" s="148"/>
      <c r="K585" s="147"/>
      <c r="L585" s="147"/>
      <c r="M585" s="34"/>
      <c r="P585" s="53"/>
      <c r="BI585" s="35"/>
      <c r="BJ585" s="35"/>
      <c r="BK585" s="35"/>
      <c r="BL585" s="35"/>
      <c r="BM585" s="35"/>
      <c r="BN585" s="35"/>
    </row>
    <row r="586" spans="1:66" s="52" customFormat="1" x14ac:dyDescent="0.25">
      <c r="A586" s="147"/>
      <c r="B586" s="148"/>
      <c r="C586" s="148"/>
      <c r="D586" s="147"/>
      <c r="E586" s="147"/>
      <c r="F586" s="147"/>
      <c r="G586" s="147"/>
      <c r="H586" s="140"/>
      <c r="I586" s="147"/>
      <c r="J586" s="148"/>
      <c r="K586" s="147"/>
      <c r="L586" s="147"/>
      <c r="M586" s="34"/>
      <c r="P586" s="53"/>
      <c r="BI586" s="35"/>
      <c r="BJ586" s="35"/>
      <c r="BK586" s="35"/>
      <c r="BL586" s="35"/>
      <c r="BM586" s="35"/>
      <c r="BN586" s="35"/>
    </row>
    <row r="587" spans="1:66" s="52" customFormat="1" x14ac:dyDescent="0.25">
      <c r="A587" s="147"/>
      <c r="B587" s="148"/>
      <c r="C587" s="148"/>
      <c r="D587" s="147"/>
      <c r="E587" s="147"/>
      <c r="F587" s="147"/>
      <c r="G587" s="147"/>
      <c r="H587" s="140"/>
      <c r="I587" s="147"/>
      <c r="J587" s="148"/>
      <c r="K587" s="147"/>
      <c r="L587" s="147"/>
      <c r="M587" s="34"/>
      <c r="P587" s="53"/>
      <c r="BI587" s="35"/>
      <c r="BJ587" s="35"/>
      <c r="BK587" s="35"/>
      <c r="BL587" s="35"/>
      <c r="BM587" s="35"/>
      <c r="BN587" s="35"/>
    </row>
    <row r="588" spans="1:66" s="52" customFormat="1" x14ac:dyDescent="0.25">
      <c r="A588" s="147"/>
      <c r="B588" s="148"/>
      <c r="C588" s="148"/>
      <c r="D588" s="147"/>
      <c r="E588" s="147"/>
      <c r="F588" s="147"/>
      <c r="G588" s="147"/>
      <c r="H588" s="140"/>
      <c r="I588" s="147"/>
      <c r="J588" s="148"/>
      <c r="K588" s="147"/>
      <c r="L588" s="147"/>
      <c r="M588" s="34"/>
      <c r="P588" s="53"/>
      <c r="BI588" s="35"/>
      <c r="BJ588" s="35"/>
      <c r="BK588" s="35"/>
      <c r="BL588" s="35"/>
      <c r="BM588" s="35"/>
      <c r="BN588" s="35"/>
    </row>
    <row r="589" spans="1:66" s="52" customFormat="1" x14ac:dyDescent="0.25">
      <c r="A589" s="147"/>
      <c r="B589" s="148"/>
      <c r="C589" s="148"/>
      <c r="D589" s="147"/>
      <c r="E589" s="147"/>
      <c r="F589" s="147"/>
      <c r="G589" s="147"/>
      <c r="H589" s="140"/>
      <c r="I589" s="147"/>
      <c r="J589" s="148"/>
      <c r="K589" s="147"/>
      <c r="L589" s="147"/>
      <c r="M589" s="34"/>
      <c r="P589" s="53"/>
      <c r="BI589" s="35"/>
      <c r="BJ589" s="35"/>
      <c r="BK589" s="35"/>
      <c r="BL589" s="35"/>
      <c r="BM589" s="35"/>
      <c r="BN589" s="35"/>
    </row>
    <row r="590" spans="1:66" s="52" customFormat="1" x14ac:dyDescent="0.25">
      <c r="A590" s="147"/>
      <c r="B590" s="148"/>
      <c r="C590" s="148"/>
      <c r="D590" s="147"/>
      <c r="E590" s="147"/>
      <c r="F590" s="147"/>
      <c r="G590" s="147"/>
      <c r="H590" s="140"/>
      <c r="I590" s="147"/>
      <c r="J590" s="148"/>
      <c r="K590" s="147"/>
      <c r="L590" s="147"/>
      <c r="M590" s="34"/>
      <c r="P590" s="53"/>
      <c r="BI590" s="35"/>
      <c r="BJ590" s="35"/>
      <c r="BK590" s="35"/>
      <c r="BL590" s="35"/>
      <c r="BM590" s="35"/>
      <c r="BN590" s="35"/>
    </row>
    <row r="591" spans="1:66" s="52" customFormat="1" x14ac:dyDescent="0.25">
      <c r="A591" s="147"/>
      <c r="B591" s="148"/>
      <c r="C591" s="148"/>
      <c r="D591" s="147"/>
      <c r="E591" s="147"/>
      <c r="F591" s="147"/>
      <c r="G591" s="147"/>
      <c r="H591" s="140"/>
      <c r="I591" s="147"/>
      <c r="J591" s="148"/>
      <c r="K591" s="147"/>
      <c r="L591" s="147"/>
      <c r="M591" s="34"/>
      <c r="P591" s="53"/>
      <c r="BI591" s="35"/>
      <c r="BJ591" s="35"/>
      <c r="BK591" s="35"/>
      <c r="BL591" s="35"/>
      <c r="BM591" s="35"/>
      <c r="BN591" s="35"/>
    </row>
    <row r="592" spans="1:66" s="52" customFormat="1" x14ac:dyDescent="0.25">
      <c r="A592" s="147"/>
      <c r="B592" s="148"/>
      <c r="C592" s="148"/>
      <c r="D592" s="147"/>
      <c r="E592" s="147"/>
      <c r="F592" s="147"/>
      <c r="G592" s="147"/>
      <c r="H592" s="140"/>
      <c r="I592" s="147"/>
      <c r="J592" s="148"/>
      <c r="K592" s="147"/>
      <c r="L592" s="147"/>
      <c r="M592" s="34"/>
      <c r="P592" s="53"/>
      <c r="BI592" s="35"/>
      <c r="BJ592" s="35"/>
      <c r="BK592" s="35"/>
      <c r="BL592" s="35"/>
      <c r="BM592" s="35"/>
      <c r="BN592" s="35"/>
    </row>
    <row r="593" spans="1:66" s="52" customFormat="1" x14ac:dyDescent="0.25">
      <c r="A593" s="147"/>
      <c r="B593" s="148"/>
      <c r="C593" s="148"/>
      <c r="D593" s="147"/>
      <c r="E593" s="147"/>
      <c r="F593" s="147"/>
      <c r="G593" s="147"/>
      <c r="H593" s="140"/>
      <c r="I593" s="147"/>
      <c r="J593" s="148"/>
      <c r="K593" s="147"/>
      <c r="L593" s="147"/>
      <c r="M593" s="34"/>
      <c r="P593" s="53"/>
      <c r="BI593" s="35"/>
      <c r="BJ593" s="35"/>
      <c r="BK593" s="35"/>
      <c r="BL593" s="35"/>
      <c r="BM593" s="35"/>
      <c r="BN593" s="35"/>
    </row>
    <row r="594" spans="1:66" s="52" customFormat="1" x14ac:dyDescent="0.25">
      <c r="A594" s="147"/>
      <c r="B594" s="148"/>
      <c r="C594" s="148"/>
      <c r="D594" s="147"/>
      <c r="E594" s="147"/>
      <c r="F594" s="147"/>
      <c r="G594" s="147"/>
      <c r="H594" s="140"/>
      <c r="I594" s="147"/>
      <c r="J594" s="148"/>
      <c r="K594" s="147"/>
      <c r="L594" s="147"/>
      <c r="M594" s="34"/>
      <c r="P594" s="53"/>
      <c r="BI594" s="35"/>
      <c r="BJ594" s="35"/>
      <c r="BK594" s="35"/>
      <c r="BL594" s="35"/>
      <c r="BM594" s="35"/>
      <c r="BN594" s="35"/>
    </row>
    <row r="595" spans="1:66" s="52" customFormat="1" x14ac:dyDescent="0.25">
      <c r="A595" s="147"/>
      <c r="B595" s="148"/>
      <c r="C595" s="148"/>
      <c r="D595" s="147"/>
      <c r="E595" s="147"/>
      <c r="F595" s="147"/>
      <c r="G595" s="147"/>
      <c r="H595" s="140"/>
      <c r="I595" s="147"/>
      <c r="J595" s="148"/>
      <c r="K595" s="147"/>
      <c r="L595" s="147"/>
      <c r="M595" s="34"/>
      <c r="P595" s="53"/>
      <c r="BI595" s="35"/>
      <c r="BJ595" s="35"/>
      <c r="BK595" s="35"/>
      <c r="BL595" s="35"/>
      <c r="BM595" s="35"/>
      <c r="BN595" s="35"/>
    </row>
    <row r="596" spans="1:66" s="52" customFormat="1" x14ac:dyDescent="0.25">
      <c r="A596" s="147"/>
      <c r="B596" s="148"/>
      <c r="C596" s="148"/>
      <c r="D596" s="147"/>
      <c r="E596" s="147"/>
      <c r="F596" s="147"/>
      <c r="G596" s="147"/>
      <c r="H596" s="140"/>
      <c r="I596" s="147"/>
      <c r="J596" s="148"/>
      <c r="K596" s="147"/>
      <c r="L596" s="147"/>
      <c r="M596" s="34"/>
      <c r="P596" s="53"/>
      <c r="BI596" s="35"/>
      <c r="BJ596" s="35"/>
      <c r="BK596" s="35"/>
      <c r="BL596" s="35"/>
      <c r="BM596" s="35"/>
      <c r="BN596" s="35"/>
    </row>
    <row r="597" spans="1:66" s="52" customFormat="1" x14ac:dyDescent="0.25">
      <c r="A597" s="147"/>
      <c r="B597" s="148"/>
      <c r="C597" s="148"/>
      <c r="D597" s="147"/>
      <c r="E597" s="147"/>
      <c r="F597" s="147"/>
      <c r="G597" s="147"/>
      <c r="H597" s="140"/>
      <c r="I597" s="147"/>
      <c r="J597" s="148"/>
      <c r="K597" s="147"/>
      <c r="L597" s="147"/>
      <c r="M597" s="34"/>
      <c r="P597" s="53"/>
      <c r="BI597" s="35"/>
      <c r="BJ597" s="35"/>
      <c r="BK597" s="35"/>
      <c r="BL597" s="35"/>
      <c r="BM597" s="35"/>
      <c r="BN597" s="35"/>
    </row>
    <row r="598" spans="1:66" s="52" customFormat="1" x14ac:dyDescent="0.25">
      <c r="A598" s="147"/>
      <c r="B598" s="148"/>
      <c r="C598" s="148"/>
      <c r="D598" s="147"/>
      <c r="E598" s="147"/>
      <c r="F598" s="147"/>
      <c r="G598" s="147"/>
      <c r="H598" s="140"/>
      <c r="I598" s="147"/>
      <c r="J598" s="148"/>
      <c r="K598" s="147"/>
      <c r="L598" s="147"/>
      <c r="M598" s="34"/>
      <c r="P598" s="53"/>
      <c r="BI598" s="35"/>
      <c r="BJ598" s="35"/>
      <c r="BK598" s="35"/>
      <c r="BL598" s="35"/>
      <c r="BM598" s="35"/>
      <c r="BN598" s="35"/>
    </row>
    <row r="599" spans="1:66" s="52" customFormat="1" x14ac:dyDescent="0.25">
      <c r="A599" s="147"/>
      <c r="B599" s="148"/>
      <c r="C599" s="148"/>
      <c r="D599" s="147"/>
      <c r="E599" s="147"/>
      <c r="F599" s="147"/>
      <c r="G599" s="147"/>
      <c r="H599" s="140"/>
      <c r="I599" s="147"/>
      <c r="J599" s="148"/>
      <c r="K599" s="147"/>
      <c r="L599" s="147"/>
      <c r="M599" s="34"/>
      <c r="P599" s="53"/>
      <c r="BI599" s="35"/>
      <c r="BJ599" s="35"/>
      <c r="BK599" s="35"/>
      <c r="BL599" s="35"/>
      <c r="BM599" s="35"/>
      <c r="BN599" s="35"/>
    </row>
    <row r="600" spans="1:66" s="52" customFormat="1" x14ac:dyDescent="0.25">
      <c r="A600" s="147"/>
      <c r="B600" s="148"/>
      <c r="C600" s="148"/>
      <c r="D600" s="147"/>
      <c r="E600" s="147"/>
      <c r="F600" s="147"/>
      <c r="G600" s="147"/>
      <c r="H600" s="140"/>
      <c r="I600" s="147"/>
      <c r="J600" s="148"/>
      <c r="K600" s="147"/>
      <c r="L600" s="147"/>
      <c r="M600" s="34"/>
      <c r="P600" s="53"/>
      <c r="BI600" s="35"/>
      <c r="BJ600" s="35"/>
      <c r="BK600" s="35"/>
      <c r="BL600" s="35"/>
      <c r="BM600" s="35"/>
      <c r="BN600" s="35"/>
    </row>
    <row r="601" spans="1:66" s="52" customFormat="1" x14ac:dyDescent="0.25">
      <c r="A601" s="147"/>
      <c r="B601" s="148"/>
      <c r="C601" s="148"/>
      <c r="D601" s="147"/>
      <c r="E601" s="147"/>
      <c r="F601" s="147"/>
      <c r="G601" s="147"/>
      <c r="H601" s="140"/>
      <c r="I601" s="147"/>
      <c r="J601" s="148"/>
      <c r="K601" s="147"/>
      <c r="L601" s="147"/>
      <c r="M601" s="34"/>
      <c r="P601" s="53"/>
      <c r="BI601" s="35"/>
      <c r="BJ601" s="35"/>
      <c r="BK601" s="35"/>
      <c r="BL601" s="35"/>
      <c r="BM601" s="35"/>
      <c r="BN601" s="35"/>
    </row>
    <row r="602" spans="1:66" s="52" customFormat="1" x14ac:dyDescent="0.25">
      <c r="A602" s="147"/>
      <c r="B602" s="148"/>
      <c r="C602" s="148"/>
      <c r="D602" s="147"/>
      <c r="E602" s="147"/>
      <c r="F602" s="147"/>
      <c r="G602" s="147"/>
      <c r="H602" s="140"/>
      <c r="I602" s="147"/>
      <c r="J602" s="148"/>
      <c r="K602" s="147"/>
      <c r="L602" s="147"/>
      <c r="M602" s="34"/>
      <c r="P602" s="53"/>
      <c r="BI602" s="35"/>
      <c r="BJ602" s="35"/>
      <c r="BK602" s="35"/>
      <c r="BL602" s="35"/>
      <c r="BM602" s="35"/>
      <c r="BN602" s="35"/>
    </row>
    <row r="603" spans="1:66" s="52" customFormat="1" x14ac:dyDescent="0.25">
      <c r="A603" s="147"/>
      <c r="B603" s="148"/>
      <c r="C603" s="148"/>
      <c r="D603" s="147"/>
      <c r="E603" s="147"/>
      <c r="F603" s="147"/>
      <c r="G603" s="147"/>
      <c r="H603" s="140"/>
      <c r="I603" s="147"/>
      <c r="J603" s="148"/>
      <c r="K603" s="147"/>
      <c r="L603" s="147"/>
      <c r="M603" s="34"/>
      <c r="P603" s="53"/>
      <c r="BI603" s="35"/>
      <c r="BJ603" s="35"/>
      <c r="BK603" s="35"/>
      <c r="BL603" s="35"/>
      <c r="BM603" s="35"/>
      <c r="BN603" s="35"/>
    </row>
    <row r="604" spans="1:66" s="52" customFormat="1" x14ac:dyDescent="0.25">
      <c r="A604" s="147"/>
      <c r="B604" s="148"/>
      <c r="C604" s="148"/>
      <c r="D604" s="147"/>
      <c r="E604" s="147"/>
      <c r="F604" s="147"/>
      <c r="G604" s="147"/>
      <c r="H604" s="140"/>
      <c r="I604" s="147"/>
      <c r="J604" s="148"/>
      <c r="K604" s="147"/>
      <c r="L604" s="147"/>
      <c r="M604" s="34"/>
      <c r="P604" s="53"/>
      <c r="BI604" s="35"/>
      <c r="BJ604" s="35"/>
      <c r="BK604" s="35"/>
      <c r="BL604" s="35"/>
      <c r="BM604" s="35"/>
      <c r="BN604" s="35"/>
    </row>
    <row r="605" spans="1:66" s="52" customFormat="1" x14ac:dyDescent="0.25">
      <c r="A605" s="147"/>
      <c r="B605" s="148"/>
      <c r="C605" s="148"/>
      <c r="D605" s="147"/>
      <c r="E605" s="147"/>
      <c r="F605" s="147"/>
      <c r="G605" s="147"/>
      <c r="H605" s="140"/>
      <c r="I605" s="147"/>
      <c r="J605" s="148"/>
      <c r="K605" s="147"/>
      <c r="L605" s="147"/>
      <c r="M605" s="34"/>
      <c r="P605" s="53"/>
      <c r="BI605" s="35"/>
      <c r="BJ605" s="35"/>
      <c r="BK605" s="35"/>
      <c r="BL605" s="35"/>
      <c r="BM605" s="35"/>
      <c r="BN605" s="35"/>
    </row>
    <row r="606" spans="1:66" s="52" customFormat="1" x14ac:dyDescent="0.25">
      <c r="A606" s="147"/>
      <c r="B606" s="148"/>
      <c r="C606" s="148"/>
      <c r="D606" s="147"/>
      <c r="E606" s="147"/>
      <c r="F606" s="147"/>
      <c r="G606" s="147"/>
      <c r="H606" s="140"/>
      <c r="I606" s="147"/>
      <c r="J606" s="148"/>
      <c r="K606" s="147"/>
      <c r="L606" s="147"/>
      <c r="M606" s="34"/>
      <c r="P606" s="53"/>
      <c r="BI606" s="35"/>
      <c r="BJ606" s="35"/>
      <c r="BK606" s="35"/>
      <c r="BL606" s="35"/>
      <c r="BM606" s="35"/>
      <c r="BN606" s="35"/>
    </row>
    <row r="607" spans="1:66" s="52" customFormat="1" x14ac:dyDescent="0.25">
      <c r="A607" s="147"/>
      <c r="B607" s="148"/>
      <c r="C607" s="148"/>
      <c r="D607" s="147"/>
      <c r="E607" s="147"/>
      <c r="F607" s="147"/>
      <c r="G607" s="147"/>
      <c r="H607" s="140"/>
      <c r="I607" s="147"/>
      <c r="J607" s="148"/>
      <c r="K607" s="147"/>
      <c r="L607" s="147"/>
      <c r="M607" s="34"/>
      <c r="P607" s="53"/>
      <c r="BI607" s="35"/>
      <c r="BJ607" s="35"/>
      <c r="BK607" s="35"/>
      <c r="BL607" s="35"/>
      <c r="BM607" s="35"/>
      <c r="BN607" s="35"/>
    </row>
    <row r="608" spans="1:66" s="52" customFormat="1" x14ac:dyDescent="0.25">
      <c r="A608" s="147"/>
      <c r="B608" s="148"/>
      <c r="C608" s="148"/>
      <c r="D608" s="147"/>
      <c r="E608" s="147"/>
      <c r="F608" s="147"/>
      <c r="G608" s="147"/>
      <c r="H608" s="140"/>
      <c r="I608" s="147"/>
      <c r="J608" s="148"/>
      <c r="K608" s="147"/>
      <c r="L608" s="147"/>
      <c r="M608" s="34"/>
      <c r="P608" s="53"/>
      <c r="BI608" s="35"/>
      <c r="BJ608" s="35"/>
      <c r="BK608" s="35"/>
      <c r="BL608" s="35"/>
      <c r="BM608" s="35"/>
      <c r="BN608" s="35"/>
    </row>
    <row r="609" spans="1:66" s="52" customFormat="1" x14ac:dyDescent="0.25">
      <c r="A609" s="147"/>
      <c r="B609" s="148"/>
      <c r="C609" s="148"/>
      <c r="D609" s="147"/>
      <c r="E609" s="147"/>
      <c r="F609" s="147"/>
      <c r="G609" s="147"/>
      <c r="H609" s="140"/>
      <c r="I609" s="147"/>
      <c r="J609" s="148"/>
      <c r="K609" s="147"/>
      <c r="L609" s="147"/>
      <c r="M609" s="34"/>
      <c r="P609" s="53"/>
      <c r="BI609" s="35"/>
      <c r="BJ609" s="35"/>
      <c r="BK609" s="35"/>
      <c r="BL609" s="35"/>
      <c r="BM609" s="35"/>
      <c r="BN609" s="35"/>
    </row>
    <row r="610" spans="1:66" s="52" customFormat="1" x14ac:dyDescent="0.25">
      <c r="A610" s="147"/>
      <c r="B610" s="148"/>
      <c r="C610" s="148"/>
      <c r="D610" s="147"/>
      <c r="E610" s="147"/>
      <c r="F610" s="147"/>
      <c r="G610" s="147"/>
      <c r="H610" s="140"/>
      <c r="I610" s="147"/>
      <c r="J610" s="148"/>
      <c r="K610" s="147"/>
      <c r="L610" s="147"/>
      <c r="M610" s="34"/>
      <c r="P610" s="53"/>
      <c r="BI610" s="35"/>
      <c r="BJ610" s="35"/>
      <c r="BK610" s="35"/>
      <c r="BL610" s="35"/>
      <c r="BM610" s="35"/>
      <c r="BN610" s="35"/>
    </row>
    <row r="611" spans="1:66" s="52" customFormat="1" x14ac:dyDescent="0.25">
      <c r="A611" s="147"/>
      <c r="B611" s="148"/>
      <c r="C611" s="148"/>
      <c r="D611" s="147"/>
      <c r="E611" s="147"/>
      <c r="F611" s="147"/>
      <c r="G611" s="147"/>
      <c r="H611" s="140"/>
      <c r="I611" s="147"/>
      <c r="J611" s="148"/>
      <c r="K611" s="147"/>
      <c r="L611" s="147"/>
      <c r="M611" s="34"/>
      <c r="P611" s="53"/>
      <c r="BI611" s="35"/>
      <c r="BJ611" s="35"/>
      <c r="BK611" s="35"/>
      <c r="BL611" s="35"/>
      <c r="BM611" s="35"/>
      <c r="BN611" s="35"/>
    </row>
    <row r="612" spans="1:66" s="52" customFormat="1" x14ac:dyDescent="0.25">
      <c r="A612" s="147"/>
      <c r="B612" s="148"/>
      <c r="C612" s="148"/>
      <c r="D612" s="147"/>
      <c r="E612" s="147"/>
      <c r="F612" s="147"/>
      <c r="G612" s="147"/>
      <c r="H612" s="140"/>
      <c r="I612" s="147"/>
      <c r="J612" s="148"/>
      <c r="K612" s="147"/>
      <c r="L612" s="147"/>
      <c r="M612" s="34"/>
      <c r="P612" s="53"/>
      <c r="BI612" s="35"/>
      <c r="BJ612" s="35"/>
      <c r="BK612" s="35"/>
      <c r="BL612" s="35"/>
      <c r="BM612" s="35"/>
      <c r="BN612" s="35"/>
    </row>
    <row r="613" spans="1:66" s="52" customFormat="1" x14ac:dyDescent="0.25">
      <c r="A613" s="147"/>
      <c r="B613" s="148"/>
      <c r="C613" s="148"/>
      <c r="D613" s="147"/>
      <c r="E613" s="147"/>
      <c r="F613" s="147"/>
      <c r="G613" s="147"/>
      <c r="H613" s="140"/>
      <c r="I613" s="147"/>
      <c r="J613" s="148"/>
      <c r="K613" s="147"/>
      <c r="L613" s="147"/>
      <c r="M613" s="34"/>
      <c r="P613" s="53"/>
      <c r="BI613" s="35"/>
      <c r="BJ613" s="35"/>
      <c r="BK613" s="35"/>
      <c r="BL613" s="35"/>
      <c r="BM613" s="35"/>
      <c r="BN613" s="35"/>
    </row>
    <row r="614" spans="1:66" s="52" customFormat="1" x14ac:dyDescent="0.25">
      <c r="A614" s="147"/>
      <c r="B614" s="148"/>
      <c r="C614" s="148"/>
      <c r="D614" s="147"/>
      <c r="E614" s="147"/>
      <c r="F614" s="147"/>
      <c r="G614" s="147"/>
      <c r="H614" s="140"/>
      <c r="I614" s="147"/>
      <c r="J614" s="148"/>
      <c r="K614" s="147"/>
      <c r="L614" s="147"/>
      <c r="M614" s="34"/>
      <c r="P614" s="53"/>
      <c r="BI614" s="35"/>
      <c r="BJ614" s="35"/>
      <c r="BK614" s="35"/>
      <c r="BL614" s="35"/>
      <c r="BM614" s="35"/>
      <c r="BN614" s="35"/>
    </row>
    <row r="615" spans="1:66" s="52" customFormat="1" x14ac:dyDescent="0.25">
      <c r="A615" s="147"/>
      <c r="B615" s="148"/>
      <c r="C615" s="148"/>
      <c r="D615" s="147"/>
      <c r="E615" s="147"/>
      <c r="F615" s="147"/>
      <c r="G615" s="147"/>
      <c r="H615" s="140"/>
      <c r="I615" s="147"/>
      <c r="J615" s="148"/>
      <c r="K615" s="147"/>
      <c r="L615" s="147"/>
      <c r="M615" s="34"/>
      <c r="P615" s="53"/>
      <c r="BI615" s="35"/>
      <c r="BJ615" s="35"/>
      <c r="BK615" s="35"/>
      <c r="BL615" s="35"/>
      <c r="BM615" s="35"/>
      <c r="BN615" s="35"/>
    </row>
    <row r="616" spans="1:66" s="52" customFormat="1" x14ac:dyDescent="0.25">
      <c r="A616" s="147"/>
      <c r="B616" s="148"/>
      <c r="C616" s="148"/>
      <c r="D616" s="147"/>
      <c r="E616" s="147"/>
      <c r="F616" s="147"/>
      <c r="G616" s="147"/>
      <c r="H616" s="140"/>
      <c r="I616" s="147"/>
      <c r="J616" s="148"/>
      <c r="K616" s="147"/>
      <c r="L616" s="147"/>
      <c r="M616" s="34"/>
      <c r="P616" s="53"/>
      <c r="BI616" s="35"/>
      <c r="BJ616" s="35"/>
      <c r="BK616" s="35"/>
      <c r="BL616" s="35"/>
      <c r="BM616" s="35"/>
      <c r="BN616" s="35"/>
    </row>
    <row r="617" spans="1:66" s="52" customFormat="1" x14ac:dyDescent="0.25">
      <c r="A617" s="147"/>
      <c r="B617" s="148"/>
      <c r="C617" s="148"/>
      <c r="D617" s="147"/>
      <c r="E617" s="147"/>
      <c r="F617" s="147"/>
      <c r="G617" s="147"/>
      <c r="H617" s="140"/>
      <c r="I617" s="147"/>
      <c r="J617" s="148"/>
      <c r="K617" s="147"/>
      <c r="L617" s="147"/>
      <c r="M617" s="34"/>
      <c r="P617" s="53"/>
      <c r="BI617" s="35"/>
      <c r="BJ617" s="35"/>
      <c r="BK617" s="35"/>
      <c r="BL617" s="35"/>
      <c r="BM617" s="35"/>
      <c r="BN617" s="35"/>
    </row>
    <row r="618" spans="1:66" s="52" customFormat="1" x14ac:dyDescent="0.25">
      <c r="A618" s="147"/>
      <c r="B618" s="148"/>
      <c r="C618" s="148"/>
      <c r="D618" s="147"/>
      <c r="E618" s="147"/>
      <c r="F618" s="147"/>
      <c r="G618" s="147"/>
      <c r="H618" s="140"/>
      <c r="I618" s="147"/>
      <c r="J618" s="148"/>
      <c r="K618" s="147"/>
      <c r="L618" s="147"/>
      <c r="M618" s="34"/>
      <c r="P618" s="53"/>
      <c r="BI618" s="35"/>
      <c r="BJ618" s="35"/>
      <c r="BK618" s="35"/>
      <c r="BL618" s="35"/>
      <c r="BM618" s="35"/>
      <c r="BN618" s="35"/>
    </row>
    <row r="619" spans="1:66" s="52" customFormat="1" x14ac:dyDescent="0.25">
      <c r="A619" s="147"/>
      <c r="B619" s="148"/>
      <c r="C619" s="148"/>
      <c r="D619" s="147"/>
      <c r="E619" s="147"/>
      <c r="F619" s="147"/>
      <c r="G619" s="147"/>
      <c r="H619" s="140"/>
      <c r="I619" s="147"/>
      <c r="J619" s="148"/>
      <c r="K619" s="147"/>
      <c r="L619" s="147"/>
      <c r="M619" s="34"/>
      <c r="P619" s="53"/>
      <c r="BI619" s="35"/>
      <c r="BJ619" s="35"/>
      <c r="BK619" s="35"/>
      <c r="BL619" s="35"/>
      <c r="BM619" s="35"/>
      <c r="BN619" s="35"/>
    </row>
    <row r="620" spans="1:66" s="52" customFormat="1" x14ac:dyDescent="0.25">
      <c r="A620" s="147"/>
      <c r="B620" s="148"/>
      <c r="C620" s="148"/>
      <c r="D620" s="147"/>
      <c r="E620" s="147"/>
      <c r="F620" s="147"/>
      <c r="G620" s="147"/>
      <c r="H620" s="140"/>
      <c r="I620" s="147"/>
      <c r="J620" s="148"/>
      <c r="K620" s="147"/>
      <c r="L620" s="147"/>
      <c r="M620" s="34"/>
      <c r="P620" s="53"/>
      <c r="BI620" s="35"/>
      <c r="BJ620" s="35"/>
      <c r="BK620" s="35"/>
      <c r="BL620" s="35"/>
      <c r="BM620" s="35"/>
      <c r="BN620" s="35"/>
    </row>
    <row r="621" spans="1:66" s="52" customFormat="1" x14ac:dyDescent="0.25">
      <c r="A621" s="147"/>
      <c r="B621" s="148"/>
      <c r="C621" s="148"/>
      <c r="D621" s="147"/>
      <c r="E621" s="147"/>
      <c r="F621" s="147"/>
      <c r="G621" s="147"/>
      <c r="H621" s="140"/>
      <c r="I621" s="147"/>
      <c r="J621" s="148"/>
      <c r="K621" s="147"/>
      <c r="L621" s="147"/>
      <c r="M621" s="34"/>
      <c r="P621" s="53"/>
      <c r="BI621" s="35"/>
      <c r="BJ621" s="35"/>
      <c r="BK621" s="35"/>
      <c r="BL621" s="35"/>
      <c r="BM621" s="35"/>
      <c r="BN621" s="35"/>
    </row>
    <row r="622" spans="1:66" s="52" customFormat="1" x14ac:dyDescent="0.25">
      <c r="A622" s="147"/>
      <c r="B622" s="148"/>
      <c r="C622" s="148"/>
      <c r="D622" s="147"/>
      <c r="E622" s="147"/>
      <c r="F622" s="147"/>
      <c r="G622" s="147"/>
      <c r="H622" s="140"/>
      <c r="I622" s="147"/>
      <c r="J622" s="148"/>
      <c r="K622" s="147"/>
      <c r="L622" s="147"/>
      <c r="M622" s="34"/>
      <c r="P622" s="53"/>
      <c r="BI622" s="35"/>
      <c r="BJ622" s="35"/>
      <c r="BK622" s="35"/>
      <c r="BL622" s="35"/>
      <c r="BM622" s="35"/>
      <c r="BN622" s="35"/>
    </row>
    <row r="623" spans="1:66" s="52" customFormat="1" x14ac:dyDescent="0.25">
      <c r="A623" s="147"/>
      <c r="B623" s="148"/>
      <c r="C623" s="148"/>
      <c r="D623" s="147"/>
      <c r="E623" s="147"/>
      <c r="F623" s="147"/>
      <c r="G623" s="147"/>
      <c r="H623" s="140"/>
      <c r="I623" s="147"/>
      <c r="J623" s="148"/>
      <c r="K623" s="147"/>
      <c r="L623" s="147"/>
      <c r="M623" s="34"/>
      <c r="P623" s="53"/>
      <c r="BI623" s="35"/>
      <c r="BJ623" s="35"/>
      <c r="BK623" s="35"/>
      <c r="BL623" s="35"/>
      <c r="BM623" s="35"/>
      <c r="BN623" s="35"/>
    </row>
    <row r="624" spans="1:66" s="52" customFormat="1" x14ac:dyDescent="0.25">
      <c r="A624" s="147"/>
      <c r="B624" s="148"/>
      <c r="C624" s="148"/>
      <c r="D624" s="147"/>
      <c r="E624" s="147"/>
      <c r="F624" s="147"/>
      <c r="G624" s="147"/>
      <c r="H624" s="140"/>
      <c r="I624" s="147"/>
      <c r="J624" s="148"/>
      <c r="K624" s="147"/>
      <c r="L624" s="147"/>
      <c r="M624" s="34"/>
      <c r="P624" s="53"/>
      <c r="BI624" s="35"/>
      <c r="BJ624" s="35"/>
      <c r="BK624" s="35"/>
      <c r="BL624" s="35"/>
      <c r="BM624" s="35"/>
      <c r="BN624" s="35"/>
    </row>
    <row r="625" spans="1:66" s="52" customFormat="1" x14ac:dyDescent="0.25">
      <c r="A625" s="147"/>
      <c r="B625" s="148"/>
      <c r="C625" s="148"/>
      <c r="D625" s="147"/>
      <c r="E625" s="147"/>
      <c r="F625" s="147"/>
      <c r="G625" s="147"/>
      <c r="H625" s="140"/>
      <c r="I625" s="147"/>
      <c r="J625" s="148"/>
      <c r="K625" s="147"/>
      <c r="L625" s="147"/>
      <c r="M625" s="34"/>
      <c r="P625" s="53"/>
      <c r="BI625" s="35"/>
      <c r="BJ625" s="35"/>
      <c r="BK625" s="35"/>
      <c r="BL625" s="35"/>
      <c r="BM625" s="35"/>
      <c r="BN625" s="35"/>
    </row>
    <row r="626" spans="1:66" s="52" customFormat="1" x14ac:dyDescent="0.25">
      <c r="A626" s="147"/>
      <c r="B626" s="148"/>
      <c r="C626" s="148"/>
      <c r="D626" s="147"/>
      <c r="E626" s="147"/>
      <c r="F626" s="147"/>
      <c r="G626" s="147"/>
      <c r="H626" s="140"/>
      <c r="I626" s="147"/>
      <c r="J626" s="148"/>
      <c r="K626" s="147"/>
      <c r="L626" s="147"/>
      <c r="M626" s="34"/>
      <c r="P626" s="53"/>
      <c r="BI626" s="35"/>
      <c r="BJ626" s="35"/>
      <c r="BK626" s="35"/>
      <c r="BL626" s="35"/>
      <c r="BM626" s="35"/>
      <c r="BN626" s="35"/>
    </row>
    <row r="627" spans="1:66" s="52" customFormat="1" x14ac:dyDescent="0.25">
      <c r="A627" s="147"/>
      <c r="B627" s="148"/>
      <c r="C627" s="148"/>
      <c r="D627" s="147"/>
      <c r="E627" s="147"/>
      <c r="F627" s="147"/>
      <c r="G627" s="147"/>
      <c r="H627" s="140"/>
      <c r="I627" s="147"/>
      <c r="J627" s="148"/>
      <c r="K627" s="147"/>
      <c r="L627" s="147"/>
      <c r="M627" s="34"/>
      <c r="P627" s="53"/>
      <c r="BI627" s="35"/>
      <c r="BJ627" s="35"/>
      <c r="BK627" s="35"/>
      <c r="BL627" s="35"/>
      <c r="BM627" s="35"/>
      <c r="BN627" s="35"/>
    </row>
    <row r="628" spans="1:66" s="52" customFormat="1" x14ac:dyDescent="0.25">
      <c r="A628" s="147"/>
      <c r="B628" s="148"/>
      <c r="C628" s="148"/>
      <c r="D628" s="147"/>
      <c r="E628" s="147"/>
      <c r="F628" s="147"/>
      <c r="G628" s="147"/>
      <c r="H628" s="140"/>
      <c r="I628" s="147"/>
      <c r="J628" s="148"/>
      <c r="K628" s="147"/>
      <c r="L628" s="147"/>
      <c r="M628" s="34"/>
      <c r="P628" s="53"/>
      <c r="BI628" s="35"/>
      <c r="BJ628" s="35"/>
      <c r="BK628" s="35"/>
      <c r="BL628" s="35"/>
      <c r="BM628" s="35"/>
      <c r="BN628" s="35"/>
    </row>
    <row r="629" spans="1:66" s="52" customFormat="1" x14ac:dyDescent="0.25">
      <c r="A629" s="147"/>
      <c r="B629" s="148"/>
      <c r="C629" s="148"/>
      <c r="D629" s="147"/>
      <c r="E629" s="147"/>
      <c r="F629" s="147"/>
      <c r="G629" s="147"/>
      <c r="H629" s="140"/>
      <c r="I629" s="147"/>
      <c r="J629" s="148"/>
      <c r="K629" s="147"/>
      <c r="L629" s="147"/>
      <c r="M629" s="34"/>
      <c r="P629" s="53"/>
      <c r="BI629" s="35"/>
      <c r="BJ629" s="35"/>
      <c r="BK629" s="35"/>
      <c r="BL629" s="35"/>
      <c r="BM629" s="35"/>
      <c r="BN629" s="35"/>
    </row>
    <row r="630" spans="1:66" s="52" customFormat="1" x14ac:dyDescent="0.25">
      <c r="A630" s="147"/>
      <c r="B630" s="148"/>
      <c r="C630" s="148"/>
      <c r="D630" s="147"/>
      <c r="E630" s="147"/>
      <c r="F630" s="147"/>
      <c r="G630" s="147"/>
      <c r="H630" s="140"/>
      <c r="I630" s="147"/>
      <c r="J630" s="148"/>
      <c r="K630" s="147"/>
      <c r="L630" s="147"/>
      <c r="M630" s="34"/>
      <c r="P630" s="53"/>
      <c r="BI630" s="35"/>
      <c r="BJ630" s="35"/>
      <c r="BK630" s="35"/>
      <c r="BL630" s="35"/>
      <c r="BM630" s="35"/>
      <c r="BN630" s="35"/>
    </row>
    <row r="631" spans="1:66" s="52" customFormat="1" x14ac:dyDescent="0.25">
      <c r="A631" s="147"/>
      <c r="B631" s="148"/>
      <c r="C631" s="148"/>
      <c r="D631" s="147"/>
      <c r="E631" s="147"/>
      <c r="F631" s="147"/>
      <c r="G631" s="147"/>
      <c r="H631" s="140"/>
      <c r="I631" s="147"/>
      <c r="J631" s="148"/>
      <c r="K631" s="147"/>
      <c r="L631" s="147"/>
      <c r="M631" s="34"/>
      <c r="P631" s="53"/>
      <c r="BI631" s="35"/>
      <c r="BJ631" s="35"/>
      <c r="BK631" s="35"/>
      <c r="BL631" s="35"/>
      <c r="BM631" s="35"/>
      <c r="BN631" s="35"/>
    </row>
    <row r="632" spans="1:66" s="52" customFormat="1" x14ac:dyDescent="0.25">
      <c r="A632" s="147"/>
      <c r="B632" s="148"/>
      <c r="C632" s="148"/>
      <c r="D632" s="147"/>
      <c r="E632" s="147"/>
      <c r="F632" s="147"/>
      <c r="G632" s="147"/>
      <c r="H632" s="140"/>
      <c r="I632" s="147"/>
      <c r="J632" s="148"/>
      <c r="K632" s="147"/>
      <c r="L632" s="147"/>
      <c r="M632" s="34"/>
      <c r="P632" s="53"/>
      <c r="BI632" s="35"/>
      <c r="BJ632" s="35"/>
      <c r="BK632" s="35"/>
      <c r="BL632" s="35"/>
      <c r="BM632" s="35"/>
      <c r="BN632" s="35"/>
    </row>
    <row r="633" spans="1:66" s="52" customFormat="1" x14ac:dyDescent="0.25">
      <c r="A633" s="147"/>
      <c r="B633" s="148"/>
      <c r="C633" s="148"/>
      <c r="D633" s="147"/>
      <c r="E633" s="147"/>
      <c r="F633" s="147"/>
      <c r="G633" s="147"/>
      <c r="H633" s="140"/>
      <c r="I633" s="147"/>
      <c r="J633" s="148"/>
      <c r="K633" s="147"/>
      <c r="L633" s="147"/>
      <c r="M633" s="34"/>
      <c r="P633" s="53"/>
      <c r="BI633" s="35"/>
      <c r="BJ633" s="35"/>
      <c r="BK633" s="35"/>
      <c r="BL633" s="35"/>
      <c r="BM633" s="35"/>
      <c r="BN633" s="35"/>
    </row>
    <row r="634" spans="1:66" s="52" customFormat="1" x14ac:dyDescent="0.25">
      <c r="A634" s="147"/>
      <c r="B634" s="148"/>
      <c r="C634" s="148"/>
      <c r="D634" s="147"/>
      <c r="E634" s="147"/>
      <c r="F634" s="147"/>
      <c r="G634" s="147"/>
      <c r="H634" s="140"/>
      <c r="I634" s="147"/>
      <c r="J634" s="148"/>
      <c r="K634" s="147"/>
      <c r="L634" s="147"/>
      <c r="M634" s="34"/>
      <c r="P634" s="53"/>
      <c r="BI634" s="35"/>
      <c r="BJ634" s="35"/>
      <c r="BK634" s="35"/>
      <c r="BL634" s="35"/>
      <c r="BM634" s="35"/>
      <c r="BN634" s="35"/>
    </row>
    <row r="635" spans="1:66" s="52" customFormat="1" x14ac:dyDescent="0.25">
      <c r="A635" s="147"/>
      <c r="B635" s="148"/>
      <c r="C635" s="148"/>
      <c r="D635" s="147"/>
      <c r="E635" s="147"/>
      <c r="F635" s="147"/>
      <c r="G635" s="147"/>
      <c r="H635" s="140"/>
      <c r="I635" s="147"/>
      <c r="J635" s="148"/>
      <c r="K635" s="147"/>
      <c r="L635" s="147"/>
      <c r="M635" s="34"/>
      <c r="P635" s="53"/>
      <c r="BI635" s="35"/>
      <c r="BJ635" s="35"/>
      <c r="BK635" s="35"/>
      <c r="BL635" s="35"/>
      <c r="BM635" s="35"/>
      <c r="BN635" s="35"/>
    </row>
    <row r="636" spans="1:66" s="52" customFormat="1" x14ac:dyDescent="0.25">
      <c r="A636" s="147"/>
      <c r="B636" s="148"/>
      <c r="C636" s="148"/>
      <c r="D636" s="147"/>
      <c r="E636" s="147"/>
      <c r="F636" s="147"/>
      <c r="G636" s="147"/>
      <c r="H636" s="140"/>
      <c r="I636" s="147"/>
      <c r="J636" s="148"/>
      <c r="K636" s="147"/>
      <c r="L636" s="147"/>
      <c r="M636" s="34"/>
      <c r="P636" s="53"/>
      <c r="BI636" s="35"/>
      <c r="BJ636" s="35"/>
      <c r="BK636" s="35"/>
      <c r="BL636" s="35"/>
      <c r="BM636" s="35"/>
      <c r="BN636" s="35"/>
    </row>
    <row r="637" spans="1:66" s="52" customFormat="1" x14ac:dyDescent="0.25">
      <c r="A637" s="147"/>
      <c r="B637" s="148"/>
      <c r="C637" s="148"/>
      <c r="D637" s="147"/>
      <c r="E637" s="147"/>
      <c r="F637" s="147"/>
      <c r="G637" s="147"/>
      <c r="H637" s="140"/>
      <c r="I637" s="147"/>
      <c r="J637" s="148"/>
      <c r="K637" s="147"/>
      <c r="L637" s="147"/>
      <c r="M637" s="34"/>
      <c r="P637" s="53"/>
      <c r="BI637" s="35"/>
      <c r="BJ637" s="35"/>
      <c r="BK637" s="35"/>
      <c r="BL637" s="35"/>
      <c r="BM637" s="35"/>
      <c r="BN637" s="35"/>
    </row>
    <row r="638" spans="1:66" s="52" customFormat="1" x14ac:dyDescent="0.25">
      <c r="A638" s="147"/>
      <c r="B638" s="148"/>
      <c r="C638" s="148"/>
      <c r="D638" s="147"/>
      <c r="E638" s="147"/>
      <c r="F638" s="147"/>
      <c r="G638" s="147"/>
      <c r="H638" s="140"/>
      <c r="I638" s="147"/>
      <c r="J638" s="148"/>
      <c r="K638" s="147"/>
      <c r="L638" s="147"/>
      <c r="M638" s="34"/>
      <c r="P638" s="53"/>
      <c r="BI638" s="35"/>
      <c r="BJ638" s="35"/>
      <c r="BK638" s="35"/>
      <c r="BL638" s="35"/>
      <c r="BM638" s="35"/>
      <c r="BN638" s="35"/>
    </row>
    <row r="639" spans="1:66" s="52" customFormat="1" x14ac:dyDescent="0.25">
      <c r="A639" s="147"/>
      <c r="B639" s="148"/>
      <c r="C639" s="148"/>
      <c r="D639" s="147"/>
      <c r="E639" s="147"/>
      <c r="F639" s="147"/>
      <c r="G639" s="147"/>
      <c r="H639" s="140"/>
      <c r="I639" s="147"/>
      <c r="J639" s="148"/>
      <c r="K639" s="147"/>
      <c r="L639" s="147"/>
      <c r="M639" s="34"/>
      <c r="P639" s="53"/>
      <c r="BI639" s="35"/>
      <c r="BJ639" s="35"/>
      <c r="BK639" s="35"/>
      <c r="BL639" s="35"/>
      <c r="BM639" s="35"/>
      <c r="BN639" s="35"/>
    </row>
    <row r="640" spans="1:66" s="52" customFormat="1" x14ac:dyDescent="0.25">
      <c r="A640" s="147"/>
      <c r="B640" s="148"/>
      <c r="C640" s="148"/>
      <c r="D640" s="147"/>
      <c r="E640" s="147"/>
      <c r="F640" s="147"/>
      <c r="G640" s="147"/>
      <c r="H640" s="140"/>
      <c r="I640" s="147"/>
      <c r="J640" s="148"/>
      <c r="K640" s="147"/>
      <c r="L640" s="147"/>
      <c r="M640" s="34"/>
      <c r="P640" s="53"/>
      <c r="BI640" s="35"/>
      <c r="BJ640" s="35"/>
      <c r="BK640" s="35"/>
      <c r="BL640" s="35"/>
      <c r="BM640" s="35"/>
      <c r="BN640" s="35"/>
    </row>
    <row r="641" spans="1:66" s="52" customFormat="1" x14ac:dyDescent="0.25">
      <c r="A641" s="147"/>
      <c r="B641" s="148"/>
      <c r="C641" s="148"/>
      <c r="D641" s="147"/>
      <c r="E641" s="147"/>
      <c r="F641" s="147"/>
      <c r="G641" s="147"/>
      <c r="H641" s="140"/>
      <c r="I641" s="147"/>
      <c r="J641" s="148"/>
      <c r="K641" s="147"/>
      <c r="L641" s="147"/>
      <c r="M641" s="34"/>
      <c r="P641" s="53"/>
      <c r="BI641" s="35"/>
      <c r="BJ641" s="35"/>
      <c r="BK641" s="35"/>
      <c r="BL641" s="35"/>
      <c r="BM641" s="35"/>
      <c r="BN641" s="35"/>
    </row>
    <row r="642" spans="1:66" s="52" customFormat="1" x14ac:dyDescent="0.25">
      <c r="A642" s="147"/>
      <c r="B642" s="148"/>
      <c r="C642" s="148"/>
      <c r="D642" s="147"/>
      <c r="E642" s="147"/>
      <c r="F642" s="147"/>
      <c r="G642" s="147"/>
      <c r="H642" s="140"/>
      <c r="I642" s="147"/>
      <c r="J642" s="148"/>
      <c r="K642" s="147"/>
      <c r="L642" s="147"/>
      <c r="M642" s="34"/>
      <c r="P642" s="53"/>
      <c r="BI642" s="35"/>
      <c r="BJ642" s="35"/>
      <c r="BK642" s="35"/>
      <c r="BL642" s="35"/>
      <c r="BM642" s="35"/>
      <c r="BN642" s="35"/>
    </row>
    <row r="643" spans="1:66" s="52" customFormat="1" x14ac:dyDescent="0.25">
      <c r="A643" s="147"/>
      <c r="B643" s="148"/>
      <c r="C643" s="148"/>
      <c r="D643" s="147"/>
      <c r="E643" s="147"/>
      <c r="F643" s="147"/>
      <c r="G643" s="147"/>
      <c r="H643" s="140"/>
      <c r="I643" s="147"/>
      <c r="J643" s="148"/>
      <c r="K643" s="147"/>
      <c r="L643" s="147"/>
      <c r="M643" s="34"/>
      <c r="P643" s="53"/>
      <c r="BI643" s="35"/>
      <c r="BJ643" s="35"/>
      <c r="BK643" s="35"/>
      <c r="BL643" s="35"/>
      <c r="BM643" s="35"/>
      <c r="BN643" s="35"/>
    </row>
    <row r="644" spans="1:66" s="52" customFormat="1" x14ac:dyDescent="0.25">
      <c r="A644" s="147"/>
      <c r="B644" s="148"/>
      <c r="C644" s="148"/>
      <c r="D644" s="147"/>
      <c r="E644" s="147"/>
      <c r="F644" s="147"/>
      <c r="G644" s="147"/>
      <c r="H644" s="140"/>
      <c r="I644" s="147"/>
      <c r="J644" s="148"/>
      <c r="K644" s="147"/>
      <c r="L644" s="147"/>
      <c r="M644" s="34"/>
      <c r="P644" s="53"/>
      <c r="BI644" s="35"/>
      <c r="BJ644" s="35"/>
      <c r="BK644" s="35"/>
      <c r="BL644" s="35"/>
      <c r="BM644" s="35"/>
      <c r="BN644" s="35"/>
    </row>
    <row r="645" spans="1:66" s="52" customFormat="1" x14ac:dyDescent="0.25">
      <c r="A645" s="147"/>
      <c r="B645" s="148"/>
      <c r="C645" s="148"/>
      <c r="D645" s="147"/>
      <c r="E645" s="147"/>
      <c r="F645" s="147"/>
      <c r="G645" s="147"/>
      <c r="H645" s="140"/>
      <c r="I645" s="147"/>
      <c r="J645" s="148"/>
      <c r="K645" s="147"/>
      <c r="L645" s="147"/>
      <c r="M645" s="34"/>
      <c r="P645" s="53"/>
      <c r="BI645" s="35"/>
      <c r="BJ645" s="35"/>
      <c r="BK645" s="35"/>
      <c r="BL645" s="35"/>
      <c r="BM645" s="35"/>
      <c r="BN645" s="35"/>
    </row>
    <row r="646" spans="1:66" s="52" customFormat="1" x14ac:dyDescent="0.25">
      <c r="A646" s="147"/>
      <c r="B646" s="148"/>
      <c r="C646" s="148"/>
      <c r="D646" s="147"/>
      <c r="E646" s="147"/>
      <c r="F646" s="147"/>
      <c r="G646" s="147"/>
      <c r="H646" s="140"/>
      <c r="I646" s="147"/>
      <c r="J646" s="148"/>
      <c r="K646" s="147"/>
      <c r="L646" s="147"/>
      <c r="M646" s="34"/>
      <c r="P646" s="53"/>
      <c r="BI646" s="35"/>
      <c r="BJ646" s="35"/>
      <c r="BK646" s="35"/>
      <c r="BL646" s="35"/>
      <c r="BM646" s="35"/>
      <c r="BN646" s="35"/>
    </row>
    <row r="647" spans="1:66" s="52" customFormat="1" x14ac:dyDescent="0.25">
      <c r="A647" s="147"/>
      <c r="B647" s="148"/>
      <c r="C647" s="148"/>
      <c r="D647" s="147"/>
      <c r="E647" s="147"/>
      <c r="F647" s="147"/>
      <c r="G647" s="147"/>
      <c r="H647" s="140"/>
      <c r="I647" s="147"/>
      <c r="J647" s="148"/>
      <c r="K647" s="147"/>
      <c r="L647" s="147"/>
      <c r="M647" s="34"/>
      <c r="P647" s="53"/>
      <c r="BI647" s="35"/>
      <c r="BJ647" s="35"/>
      <c r="BK647" s="35"/>
      <c r="BL647" s="35"/>
      <c r="BM647" s="35"/>
      <c r="BN647" s="35"/>
    </row>
    <row r="648" spans="1:66" s="52" customFormat="1" x14ac:dyDescent="0.25">
      <c r="A648" s="147"/>
      <c r="B648" s="148"/>
      <c r="C648" s="148"/>
      <c r="D648" s="147"/>
      <c r="E648" s="147"/>
      <c r="F648" s="147"/>
      <c r="G648" s="147"/>
      <c r="H648" s="140"/>
      <c r="I648" s="147"/>
      <c r="J648" s="148"/>
      <c r="K648" s="147"/>
      <c r="L648" s="147"/>
      <c r="M648" s="34"/>
      <c r="P648" s="53"/>
      <c r="BI648" s="35"/>
      <c r="BJ648" s="35"/>
      <c r="BK648" s="35"/>
      <c r="BL648" s="35"/>
      <c r="BM648" s="35"/>
      <c r="BN648" s="35"/>
    </row>
    <row r="649" spans="1:66" s="52" customFormat="1" x14ac:dyDescent="0.25">
      <c r="A649" s="147"/>
      <c r="B649" s="148"/>
      <c r="C649" s="148"/>
      <c r="D649" s="147"/>
      <c r="E649" s="147"/>
      <c r="F649" s="147"/>
      <c r="G649" s="147"/>
      <c r="H649" s="140"/>
      <c r="I649" s="147"/>
      <c r="J649" s="148"/>
      <c r="K649" s="147"/>
      <c r="L649" s="147"/>
      <c r="M649" s="34"/>
      <c r="P649" s="53"/>
      <c r="BI649" s="35"/>
      <c r="BJ649" s="35"/>
      <c r="BK649" s="35"/>
      <c r="BL649" s="35"/>
      <c r="BM649" s="35"/>
      <c r="BN649" s="35"/>
    </row>
    <row r="650" spans="1:66" s="52" customFormat="1" x14ac:dyDescent="0.25">
      <c r="A650" s="147"/>
      <c r="B650" s="148"/>
      <c r="C650" s="148"/>
      <c r="D650" s="147"/>
      <c r="E650" s="147"/>
      <c r="F650" s="147"/>
      <c r="G650" s="147"/>
      <c r="H650" s="140"/>
      <c r="I650" s="147"/>
      <c r="J650" s="148"/>
      <c r="K650" s="147"/>
      <c r="L650" s="147"/>
      <c r="M650" s="34"/>
      <c r="P650" s="53"/>
      <c r="BI650" s="35"/>
      <c r="BJ650" s="35"/>
      <c r="BK650" s="35"/>
      <c r="BL650" s="35"/>
      <c r="BM650" s="35"/>
      <c r="BN650" s="35"/>
    </row>
    <row r="651" spans="1:66" s="52" customFormat="1" x14ac:dyDescent="0.25">
      <c r="A651" s="147"/>
      <c r="B651" s="148"/>
      <c r="C651" s="148"/>
      <c r="D651" s="147"/>
      <c r="E651" s="147"/>
      <c r="F651" s="147"/>
      <c r="G651" s="147"/>
      <c r="H651" s="140"/>
      <c r="I651" s="147"/>
      <c r="J651" s="148"/>
      <c r="K651" s="147"/>
      <c r="L651" s="147"/>
      <c r="M651" s="34"/>
      <c r="P651" s="53"/>
      <c r="BI651" s="35"/>
      <c r="BJ651" s="35"/>
      <c r="BK651" s="35"/>
      <c r="BL651" s="35"/>
      <c r="BM651" s="35"/>
      <c r="BN651" s="35"/>
    </row>
    <row r="652" spans="1:66" s="52" customFormat="1" x14ac:dyDescent="0.25">
      <c r="A652" s="147"/>
      <c r="B652" s="148"/>
      <c r="C652" s="148"/>
      <c r="D652" s="147"/>
      <c r="E652" s="147"/>
      <c r="F652" s="147"/>
      <c r="G652" s="147"/>
      <c r="H652" s="140"/>
      <c r="I652" s="147"/>
      <c r="J652" s="148"/>
      <c r="K652" s="147"/>
      <c r="L652" s="147"/>
      <c r="M652" s="34"/>
      <c r="P652" s="53"/>
      <c r="BI652" s="35"/>
      <c r="BJ652" s="35"/>
      <c r="BK652" s="35"/>
      <c r="BL652" s="35"/>
      <c r="BM652" s="35"/>
      <c r="BN652" s="35"/>
    </row>
    <row r="653" spans="1:66" s="52" customFormat="1" x14ac:dyDescent="0.25">
      <c r="A653" s="147"/>
      <c r="B653" s="148"/>
      <c r="C653" s="148"/>
      <c r="D653" s="147"/>
      <c r="E653" s="147"/>
      <c r="F653" s="147"/>
      <c r="G653" s="147"/>
      <c r="H653" s="140"/>
      <c r="I653" s="147"/>
      <c r="J653" s="148"/>
      <c r="K653" s="147"/>
      <c r="L653" s="147"/>
      <c r="M653" s="34"/>
      <c r="P653" s="53"/>
      <c r="BI653" s="35"/>
      <c r="BJ653" s="35"/>
      <c r="BK653" s="35"/>
      <c r="BL653" s="35"/>
      <c r="BM653" s="35"/>
      <c r="BN653" s="35"/>
    </row>
    <row r="654" spans="1:66" s="52" customFormat="1" x14ac:dyDescent="0.25">
      <c r="A654" s="147"/>
      <c r="B654" s="148"/>
      <c r="C654" s="148"/>
      <c r="D654" s="147"/>
      <c r="E654" s="147"/>
      <c r="F654" s="147"/>
      <c r="G654" s="147"/>
      <c r="H654" s="140"/>
      <c r="I654" s="147"/>
      <c r="J654" s="148"/>
      <c r="K654" s="147"/>
      <c r="L654" s="147"/>
      <c r="M654" s="34"/>
      <c r="P654" s="53"/>
      <c r="BI654" s="35"/>
      <c r="BJ654" s="35"/>
      <c r="BK654" s="35"/>
      <c r="BL654" s="35"/>
      <c r="BM654" s="35"/>
      <c r="BN654" s="35"/>
    </row>
    <row r="655" spans="1:66" s="52" customFormat="1" x14ac:dyDescent="0.25">
      <c r="A655" s="147"/>
      <c r="B655" s="148"/>
      <c r="C655" s="148"/>
      <c r="D655" s="147"/>
      <c r="E655" s="147"/>
      <c r="F655" s="147"/>
      <c r="G655" s="147"/>
      <c r="H655" s="140"/>
      <c r="I655" s="147"/>
      <c r="J655" s="148"/>
      <c r="K655" s="147"/>
      <c r="L655" s="147"/>
      <c r="M655" s="34"/>
      <c r="P655" s="53"/>
      <c r="BI655" s="35"/>
      <c r="BJ655" s="35"/>
      <c r="BK655" s="35"/>
      <c r="BL655" s="35"/>
      <c r="BM655" s="35"/>
      <c r="BN655" s="35"/>
    </row>
    <row r="656" spans="1:66" s="52" customFormat="1" x14ac:dyDescent="0.25">
      <c r="A656" s="147"/>
      <c r="B656" s="148"/>
      <c r="C656" s="148"/>
      <c r="D656" s="147"/>
      <c r="E656" s="147"/>
      <c r="F656" s="147"/>
      <c r="G656" s="147"/>
      <c r="H656" s="140"/>
      <c r="I656" s="147"/>
      <c r="J656" s="148"/>
      <c r="K656" s="147"/>
      <c r="L656" s="147"/>
      <c r="M656" s="34"/>
      <c r="P656" s="53"/>
      <c r="BI656" s="35"/>
      <c r="BJ656" s="35"/>
      <c r="BK656" s="35"/>
      <c r="BL656" s="35"/>
      <c r="BM656" s="35"/>
      <c r="BN656" s="35"/>
    </row>
    <row r="657" spans="1:66" s="52" customFormat="1" x14ac:dyDescent="0.25">
      <c r="A657" s="147"/>
      <c r="B657" s="148"/>
      <c r="C657" s="148"/>
      <c r="D657" s="147"/>
      <c r="E657" s="147"/>
      <c r="F657" s="147"/>
      <c r="G657" s="147"/>
      <c r="H657" s="140"/>
      <c r="I657" s="147"/>
      <c r="J657" s="148"/>
      <c r="K657" s="147"/>
      <c r="L657" s="147"/>
      <c r="M657" s="34"/>
      <c r="P657" s="53"/>
      <c r="BI657" s="35"/>
      <c r="BJ657" s="35"/>
      <c r="BK657" s="35"/>
      <c r="BL657" s="35"/>
      <c r="BM657" s="35"/>
      <c r="BN657" s="35"/>
    </row>
    <row r="658" spans="1:66" s="52" customFormat="1" x14ac:dyDescent="0.25">
      <c r="A658" s="147"/>
      <c r="B658" s="148"/>
      <c r="C658" s="148"/>
      <c r="D658" s="147"/>
      <c r="E658" s="147"/>
      <c r="F658" s="147"/>
      <c r="G658" s="147"/>
      <c r="H658" s="140"/>
      <c r="I658" s="147"/>
      <c r="J658" s="148"/>
      <c r="K658" s="147"/>
      <c r="L658" s="147"/>
      <c r="M658" s="34"/>
      <c r="P658" s="53"/>
      <c r="BI658" s="35"/>
      <c r="BJ658" s="35"/>
      <c r="BK658" s="35"/>
      <c r="BL658" s="35"/>
      <c r="BM658" s="35"/>
      <c r="BN658" s="35"/>
    </row>
    <row r="659" spans="1:66" s="52" customFormat="1" x14ac:dyDescent="0.25">
      <c r="A659" s="147"/>
      <c r="B659" s="148"/>
      <c r="C659" s="148"/>
      <c r="D659" s="147"/>
      <c r="E659" s="147"/>
      <c r="F659" s="147"/>
      <c r="G659" s="147"/>
      <c r="H659" s="140"/>
      <c r="I659" s="147"/>
      <c r="J659" s="148"/>
      <c r="K659" s="147"/>
      <c r="L659" s="147"/>
      <c r="M659" s="34"/>
      <c r="P659" s="53"/>
      <c r="BI659" s="35"/>
      <c r="BJ659" s="35"/>
      <c r="BK659" s="35"/>
      <c r="BL659" s="35"/>
      <c r="BM659" s="35"/>
      <c r="BN659" s="35"/>
    </row>
    <row r="660" spans="1:66" s="52" customFormat="1" x14ac:dyDescent="0.25">
      <c r="A660" s="147"/>
      <c r="B660" s="148"/>
      <c r="C660" s="148"/>
      <c r="D660" s="147"/>
      <c r="E660" s="147"/>
      <c r="F660" s="147"/>
      <c r="G660" s="147"/>
      <c r="H660" s="140"/>
      <c r="I660" s="147"/>
      <c r="J660" s="148"/>
      <c r="K660" s="147"/>
      <c r="L660" s="147"/>
      <c r="M660" s="34"/>
      <c r="P660" s="53"/>
      <c r="BI660" s="35"/>
      <c r="BJ660" s="35"/>
      <c r="BK660" s="35"/>
      <c r="BL660" s="35"/>
      <c r="BM660" s="35"/>
      <c r="BN660" s="35"/>
    </row>
    <row r="661" spans="1:66" s="52" customFormat="1" x14ac:dyDescent="0.25">
      <c r="A661" s="147"/>
      <c r="B661" s="148"/>
      <c r="C661" s="148"/>
      <c r="D661" s="147"/>
      <c r="E661" s="147"/>
      <c r="F661" s="147"/>
      <c r="G661" s="147"/>
      <c r="H661" s="140"/>
      <c r="I661" s="147"/>
      <c r="J661" s="148"/>
      <c r="K661" s="147"/>
      <c r="L661" s="147"/>
      <c r="M661" s="34"/>
      <c r="P661" s="53"/>
      <c r="BI661" s="35"/>
      <c r="BJ661" s="35"/>
      <c r="BK661" s="35"/>
      <c r="BL661" s="35"/>
      <c r="BM661" s="35"/>
      <c r="BN661" s="35"/>
    </row>
    <row r="662" spans="1:66" s="52" customFormat="1" x14ac:dyDescent="0.25">
      <c r="A662" s="147"/>
      <c r="B662" s="148"/>
      <c r="C662" s="148"/>
      <c r="D662" s="147"/>
      <c r="E662" s="147"/>
      <c r="F662" s="147"/>
      <c r="G662" s="147"/>
      <c r="H662" s="140"/>
      <c r="I662" s="147"/>
      <c r="J662" s="148"/>
      <c r="K662" s="147"/>
      <c r="L662" s="147"/>
      <c r="M662" s="34"/>
      <c r="P662" s="53"/>
      <c r="BI662" s="35"/>
      <c r="BJ662" s="35"/>
      <c r="BK662" s="35"/>
      <c r="BL662" s="35"/>
      <c r="BM662" s="35"/>
      <c r="BN662" s="35"/>
    </row>
    <row r="663" spans="1:66" s="52" customFormat="1" x14ac:dyDescent="0.25">
      <c r="A663" s="147"/>
      <c r="B663" s="148"/>
      <c r="C663" s="148"/>
      <c r="D663" s="147"/>
      <c r="E663" s="147"/>
      <c r="F663" s="147"/>
      <c r="G663" s="147"/>
      <c r="H663" s="140"/>
      <c r="I663" s="147"/>
      <c r="J663" s="148"/>
      <c r="K663" s="147"/>
      <c r="L663" s="147"/>
      <c r="M663" s="34"/>
      <c r="P663" s="53"/>
      <c r="BI663" s="35"/>
      <c r="BJ663" s="35"/>
      <c r="BK663" s="35"/>
      <c r="BL663" s="35"/>
      <c r="BM663" s="35"/>
      <c r="BN663" s="35"/>
    </row>
    <row r="664" spans="1:66" s="52" customFormat="1" x14ac:dyDescent="0.25">
      <c r="A664" s="147"/>
      <c r="B664" s="148"/>
      <c r="C664" s="148"/>
      <c r="D664" s="147"/>
      <c r="E664" s="147"/>
      <c r="F664" s="147"/>
      <c r="G664" s="147"/>
      <c r="H664" s="140"/>
      <c r="I664" s="147"/>
      <c r="J664" s="148"/>
      <c r="K664" s="147"/>
      <c r="L664" s="147"/>
      <c r="M664" s="34"/>
      <c r="P664" s="53"/>
      <c r="BI664" s="35"/>
      <c r="BJ664" s="35"/>
      <c r="BK664" s="35"/>
      <c r="BL664" s="35"/>
      <c r="BM664" s="35"/>
      <c r="BN664" s="35"/>
    </row>
    <row r="665" spans="1:66" s="52" customFormat="1" x14ac:dyDescent="0.25">
      <c r="A665" s="147"/>
      <c r="B665" s="148"/>
      <c r="C665" s="148"/>
      <c r="D665" s="147"/>
      <c r="E665" s="147"/>
      <c r="F665" s="147"/>
      <c r="G665" s="147"/>
      <c r="H665" s="140"/>
      <c r="I665" s="147"/>
      <c r="J665" s="148"/>
      <c r="K665" s="147"/>
      <c r="L665" s="147"/>
      <c r="M665" s="34"/>
      <c r="P665" s="53"/>
      <c r="BI665" s="35"/>
      <c r="BJ665" s="35"/>
      <c r="BK665" s="35"/>
      <c r="BL665" s="35"/>
      <c r="BM665" s="35"/>
      <c r="BN665" s="35"/>
    </row>
    <row r="666" spans="1:66" s="52" customFormat="1" x14ac:dyDescent="0.25">
      <c r="A666" s="147"/>
      <c r="B666" s="148"/>
      <c r="C666" s="148"/>
      <c r="D666" s="147"/>
      <c r="E666" s="147"/>
      <c r="F666" s="147"/>
      <c r="G666" s="147"/>
      <c r="H666" s="140"/>
      <c r="I666" s="147"/>
      <c r="J666" s="148"/>
      <c r="K666" s="147"/>
      <c r="L666" s="147"/>
      <c r="M666" s="34"/>
      <c r="P666" s="53"/>
      <c r="BI666" s="35"/>
      <c r="BJ666" s="35"/>
      <c r="BK666" s="35"/>
      <c r="BL666" s="35"/>
      <c r="BM666" s="35"/>
      <c r="BN666" s="35"/>
    </row>
    <row r="667" spans="1:66" s="52" customFormat="1" x14ac:dyDescent="0.25">
      <c r="A667" s="147"/>
      <c r="B667" s="148"/>
      <c r="C667" s="148"/>
      <c r="D667" s="147"/>
      <c r="E667" s="147"/>
      <c r="F667" s="147"/>
      <c r="G667" s="147"/>
      <c r="H667" s="140"/>
      <c r="I667" s="147"/>
      <c r="J667" s="148"/>
      <c r="K667" s="147"/>
      <c r="L667" s="147"/>
      <c r="M667" s="34"/>
      <c r="P667" s="53"/>
      <c r="BI667" s="35"/>
      <c r="BJ667" s="35"/>
      <c r="BK667" s="35"/>
      <c r="BL667" s="35"/>
      <c r="BM667" s="35"/>
      <c r="BN667" s="35"/>
    </row>
    <row r="668" spans="1:66" s="52" customFormat="1" x14ac:dyDescent="0.25">
      <c r="A668" s="147"/>
      <c r="B668" s="148"/>
      <c r="C668" s="148"/>
      <c r="D668" s="147"/>
      <c r="E668" s="147"/>
      <c r="F668" s="147"/>
      <c r="G668" s="147"/>
      <c r="H668" s="140"/>
      <c r="I668" s="147"/>
      <c r="J668" s="148"/>
      <c r="K668" s="147"/>
      <c r="L668" s="147"/>
      <c r="M668" s="34"/>
      <c r="P668" s="53"/>
      <c r="BI668" s="35"/>
      <c r="BJ668" s="35"/>
      <c r="BK668" s="35"/>
      <c r="BL668" s="35"/>
      <c r="BM668" s="35"/>
      <c r="BN668" s="35"/>
    </row>
    <row r="669" spans="1:66" s="52" customFormat="1" x14ac:dyDescent="0.25">
      <c r="A669" s="147"/>
      <c r="B669" s="148"/>
      <c r="C669" s="148"/>
      <c r="D669" s="147"/>
      <c r="E669" s="147"/>
      <c r="F669" s="147"/>
      <c r="G669" s="147"/>
      <c r="H669" s="140"/>
      <c r="I669" s="147"/>
      <c r="J669" s="148"/>
      <c r="K669" s="147"/>
      <c r="L669" s="147"/>
      <c r="M669" s="34"/>
      <c r="P669" s="53"/>
      <c r="BI669" s="35"/>
      <c r="BJ669" s="35"/>
      <c r="BK669" s="35"/>
      <c r="BL669" s="35"/>
      <c r="BM669" s="35"/>
      <c r="BN669" s="35"/>
    </row>
    <row r="670" spans="1:66" s="52" customFormat="1" x14ac:dyDescent="0.25">
      <c r="A670" s="147"/>
      <c r="B670" s="148"/>
      <c r="C670" s="148"/>
      <c r="D670" s="147"/>
      <c r="E670" s="147"/>
      <c r="F670" s="147"/>
      <c r="G670" s="147"/>
      <c r="H670" s="140"/>
      <c r="I670" s="147"/>
      <c r="J670" s="148"/>
      <c r="K670" s="147"/>
      <c r="L670" s="147"/>
      <c r="M670" s="34"/>
      <c r="P670" s="53"/>
      <c r="BI670" s="35"/>
      <c r="BJ670" s="35"/>
      <c r="BK670" s="35"/>
      <c r="BL670" s="35"/>
      <c r="BM670" s="35"/>
      <c r="BN670" s="35"/>
    </row>
    <row r="671" spans="1:66" s="52" customFormat="1" x14ac:dyDescent="0.25">
      <c r="A671" s="147"/>
      <c r="B671" s="148"/>
      <c r="C671" s="148"/>
      <c r="D671" s="147"/>
      <c r="E671" s="147"/>
      <c r="F671" s="147"/>
      <c r="G671" s="147"/>
      <c r="H671" s="140"/>
      <c r="I671" s="147"/>
      <c r="J671" s="148"/>
      <c r="K671" s="147"/>
      <c r="L671" s="147"/>
      <c r="M671" s="34"/>
      <c r="P671" s="53"/>
      <c r="BI671" s="35"/>
      <c r="BJ671" s="35"/>
      <c r="BK671" s="35"/>
      <c r="BL671" s="35"/>
      <c r="BM671" s="35"/>
      <c r="BN671" s="35"/>
    </row>
    <row r="672" spans="1:66" s="52" customFormat="1" x14ac:dyDescent="0.25">
      <c r="A672" s="147"/>
      <c r="B672" s="148"/>
      <c r="C672" s="148"/>
      <c r="D672" s="147"/>
      <c r="E672" s="147"/>
      <c r="F672" s="147"/>
      <c r="G672" s="147"/>
      <c r="H672" s="140"/>
      <c r="I672" s="147"/>
      <c r="J672" s="148"/>
      <c r="K672" s="147"/>
      <c r="L672" s="147"/>
      <c r="M672" s="34"/>
      <c r="P672" s="53"/>
      <c r="BI672" s="35"/>
      <c r="BJ672" s="35"/>
      <c r="BK672" s="35"/>
      <c r="BL672" s="35"/>
      <c r="BM672" s="35"/>
      <c r="BN672" s="35"/>
    </row>
    <row r="673" spans="1:66" s="52" customFormat="1" x14ac:dyDescent="0.25">
      <c r="A673" s="147"/>
      <c r="B673" s="148"/>
      <c r="C673" s="148"/>
      <c r="D673" s="147"/>
      <c r="E673" s="147"/>
      <c r="F673" s="147"/>
      <c r="G673" s="147"/>
      <c r="H673" s="140"/>
      <c r="I673" s="147"/>
      <c r="J673" s="148"/>
      <c r="K673" s="147"/>
      <c r="L673" s="147"/>
      <c r="M673" s="34"/>
      <c r="P673" s="53"/>
      <c r="BI673" s="35"/>
      <c r="BJ673" s="35"/>
      <c r="BK673" s="35"/>
      <c r="BL673" s="35"/>
      <c r="BM673" s="35"/>
      <c r="BN673" s="35"/>
    </row>
    <row r="674" spans="1:66" s="52" customFormat="1" x14ac:dyDescent="0.25">
      <c r="A674" s="147"/>
      <c r="B674" s="148"/>
      <c r="C674" s="148"/>
      <c r="D674" s="147"/>
      <c r="E674" s="147"/>
      <c r="F674" s="147"/>
      <c r="G674" s="147"/>
      <c r="H674" s="140"/>
      <c r="I674" s="147"/>
      <c r="J674" s="148"/>
      <c r="K674" s="147"/>
      <c r="L674" s="147"/>
      <c r="M674" s="34"/>
      <c r="P674" s="53"/>
      <c r="BI674" s="35"/>
      <c r="BJ674" s="35"/>
      <c r="BK674" s="35"/>
      <c r="BL674" s="35"/>
      <c r="BM674" s="35"/>
      <c r="BN674" s="35"/>
    </row>
    <row r="675" spans="1:66" s="52" customFormat="1" x14ac:dyDescent="0.25">
      <c r="A675" s="147"/>
      <c r="B675" s="148"/>
      <c r="C675" s="148"/>
      <c r="D675" s="147"/>
      <c r="E675" s="147"/>
      <c r="F675" s="147"/>
      <c r="G675" s="147"/>
      <c r="H675" s="140"/>
      <c r="I675" s="147"/>
      <c r="J675" s="148"/>
      <c r="K675" s="147"/>
      <c r="L675" s="147"/>
      <c r="M675" s="34"/>
      <c r="P675" s="53"/>
      <c r="BI675" s="35"/>
      <c r="BJ675" s="35"/>
      <c r="BK675" s="35"/>
      <c r="BL675" s="35"/>
      <c r="BM675" s="35"/>
      <c r="BN675" s="35"/>
    </row>
    <row r="676" spans="1:66" s="52" customFormat="1" x14ac:dyDescent="0.25">
      <c r="A676" s="147"/>
      <c r="B676" s="148"/>
      <c r="C676" s="148"/>
      <c r="D676" s="147"/>
      <c r="E676" s="147"/>
      <c r="F676" s="147"/>
      <c r="G676" s="147"/>
      <c r="H676" s="140"/>
      <c r="I676" s="147"/>
      <c r="J676" s="148"/>
      <c r="K676" s="147"/>
      <c r="L676" s="147"/>
      <c r="M676" s="34"/>
      <c r="P676" s="53"/>
      <c r="BI676" s="35"/>
      <c r="BJ676" s="35"/>
      <c r="BK676" s="35"/>
      <c r="BL676" s="35"/>
      <c r="BM676" s="35"/>
      <c r="BN676" s="35"/>
    </row>
    <row r="677" spans="1:66" s="52" customFormat="1" x14ac:dyDescent="0.25">
      <c r="A677" s="147"/>
      <c r="B677" s="148"/>
      <c r="C677" s="148"/>
      <c r="D677" s="147"/>
      <c r="E677" s="147"/>
      <c r="F677" s="147"/>
      <c r="G677" s="147"/>
      <c r="H677" s="140"/>
      <c r="I677" s="147"/>
      <c r="J677" s="148"/>
      <c r="K677" s="147"/>
      <c r="L677" s="147"/>
      <c r="M677" s="34"/>
      <c r="P677" s="53"/>
      <c r="BI677" s="35"/>
      <c r="BJ677" s="35"/>
      <c r="BK677" s="35"/>
      <c r="BL677" s="35"/>
      <c r="BM677" s="35"/>
      <c r="BN677" s="35"/>
    </row>
    <row r="678" spans="1:66" s="52" customFormat="1" x14ac:dyDescent="0.25">
      <c r="A678" s="147"/>
      <c r="B678" s="148"/>
      <c r="C678" s="148"/>
      <c r="D678" s="147"/>
      <c r="E678" s="147"/>
      <c r="F678" s="147"/>
      <c r="G678" s="147"/>
      <c r="H678" s="140"/>
      <c r="I678" s="147"/>
      <c r="J678" s="148"/>
      <c r="K678" s="147"/>
      <c r="L678" s="147"/>
      <c r="M678" s="34"/>
      <c r="P678" s="53"/>
      <c r="BI678" s="35"/>
      <c r="BJ678" s="35"/>
      <c r="BK678" s="35"/>
      <c r="BL678" s="35"/>
      <c r="BM678" s="35"/>
      <c r="BN678" s="35"/>
    </row>
    <row r="679" spans="1:66" s="52" customFormat="1" x14ac:dyDescent="0.25">
      <c r="A679" s="147"/>
      <c r="B679" s="148"/>
      <c r="C679" s="148"/>
      <c r="D679" s="147"/>
      <c r="E679" s="147"/>
      <c r="F679" s="147"/>
      <c r="G679" s="147"/>
      <c r="H679" s="140"/>
      <c r="I679" s="147"/>
      <c r="J679" s="148"/>
      <c r="K679" s="147"/>
      <c r="L679" s="147"/>
      <c r="M679" s="34"/>
      <c r="P679" s="53"/>
      <c r="BI679" s="35"/>
      <c r="BJ679" s="35"/>
      <c r="BK679" s="35"/>
      <c r="BL679" s="35"/>
      <c r="BM679" s="35"/>
      <c r="BN679" s="35"/>
    </row>
    <row r="680" spans="1:66" s="52" customFormat="1" x14ac:dyDescent="0.25">
      <c r="A680" s="147"/>
      <c r="B680" s="148"/>
      <c r="C680" s="148"/>
      <c r="D680" s="147"/>
      <c r="E680" s="147"/>
      <c r="F680" s="147"/>
      <c r="G680" s="147"/>
      <c r="H680" s="140"/>
      <c r="I680" s="147"/>
      <c r="J680" s="148"/>
      <c r="K680" s="147"/>
      <c r="L680" s="147"/>
      <c r="M680" s="34"/>
      <c r="P680" s="53"/>
      <c r="BI680" s="35"/>
      <c r="BJ680" s="35"/>
      <c r="BK680" s="35"/>
      <c r="BL680" s="35"/>
      <c r="BM680" s="35"/>
      <c r="BN680" s="35"/>
    </row>
    <row r="681" spans="1:66" s="52" customFormat="1" x14ac:dyDescent="0.25">
      <c r="A681" s="147"/>
      <c r="B681" s="148"/>
      <c r="C681" s="148"/>
      <c r="D681" s="147"/>
      <c r="E681" s="147"/>
      <c r="F681" s="147"/>
      <c r="G681" s="147"/>
      <c r="H681" s="140"/>
      <c r="I681" s="147"/>
      <c r="J681" s="148"/>
      <c r="K681" s="147"/>
      <c r="L681" s="147"/>
      <c r="M681" s="34"/>
      <c r="P681" s="53"/>
      <c r="BI681" s="35"/>
      <c r="BJ681" s="35"/>
      <c r="BK681" s="35"/>
      <c r="BL681" s="35"/>
      <c r="BM681" s="35"/>
      <c r="BN681" s="35"/>
    </row>
    <row r="682" spans="1:66" s="52" customFormat="1" x14ac:dyDescent="0.25">
      <c r="A682" s="147"/>
      <c r="B682" s="148"/>
      <c r="C682" s="148"/>
      <c r="D682" s="147"/>
      <c r="E682" s="147"/>
      <c r="F682" s="147"/>
      <c r="G682" s="147"/>
      <c r="H682" s="140"/>
      <c r="I682" s="147"/>
      <c r="J682" s="148"/>
      <c r="K682" s="147"/>
      <c r="L682" s="147"/>
      <c r="M682" s="34"/>
      <c r="P682" s="53"/>
      <c r="BI682" s="35"/>
      <c r="BJ682" s="35"/>
      <c r="BK682" s="35"/>
      <c r="BL682" s="35"/>
      <c r="BM682" s="35"/>
      <c r="BN682" s="35"/>
    </row>
    <row r="683" spans="1:66" s="52" customFormat="1" x14ac:dyDescent="0.25">
      <c r="A683" s="147"/>
      <c r="B683" s="148"/>
      <c r="C683" s="148"/>
      <c r="D683" s="147"/>
      <c r="E683" s="147"/>
      <c r="F683" s="147"/>
      <c r="G683" s="147"/>
      <c r="H683" s="140"/>
      <c r="I683" s="147"/>
      <c r="J683" s="148"/>
      <c r="K683" s="147"/>
      <c r="L683" s="147"/>
      <c r="M683" s="34"/>
      <c r="P683" s="53"/>
      <c r="BI683" s="35"/>
      <c r="BJ683" s="35"/>
      <c r="BK683" s="35"/>
      <c r="BL683" s="35"/>
      <c r="BM683" s="35"/>
      <c r="BN683" s="35"/>
    </row>
    <row r="684" spans="1:66" s="52" customFormat="1" x14ac:dyDescent="0.25">
      <c r="A684" s="147"/>
      <c r="B684" s="148"/>
      <c r="C684" s="148"/>
      <c r="D684" s="147"/>
      <c r="E684" s="147"/>
      <c r="F684" s="147"/>
      <c r="G684" s="147"/>
      <c r="H684" s="140"/>
      <c r="I684" s="147"/>
      <c r="J684" s="148"/>
      <c r="K684" s="147"/>
      <c r="L684" s="147"/>
      <c r="M684" s="34"/>
      <c r="P684" s="53"/>
      <c r="BI684" s="35"/>
      <c r="BJ684" s="35"/>
      <c r="BK684" s="35"/>
      <c r="BL684" s="35"/>
      <c r="BM684" s="35"/>
      <c r="BN684" s="35"/>
    </row>
    <row r="685" spans="1:66" s="52" customFormat="1" x14ac:dyDescent="0.25">
      <c r="A685" s="147"/>
      <c r="B685" s="148"/>
      <c r="C685" s="148"/>
      <c r="D685" s="147"/>
      <c r="E685" s="147"/>
      <c r="F685" s="147"/>
      <c r="G685" s="147"/>
      <c r="H685" s="140"/>
      <c r="I685" s="147"/>
      <c r="J685" s="148"/>
      <c r="K685" s="147"/>
      <c r="L685" s="147"/>
      <c r="M685" s="34"/>
      <c r="P685" s="53"/>
      <c r="BI685" s="35"/>
      <c r="BJ685" s="35"/>
      <c r="BK685" s="35"/>
      <c r="BL685" s="35"/>
      <c r="BM685" s="35"/>
      <c r="BN685" s="35"/>
    </row>
    <row r="686" spans="1:66" s="52" customFormat="1" x14ac:dyDescent="0.25">
      <c r="A686" s="147"/>
      <c r="B686" s="148"/>
      <c r="C686" s="148"/>
      <c r="D686" s="147"/>
      <c r="E686" s="147"/>
      <c r="F686" s="147"/>
      <c r="G686" s="147"/>
      <c r="H686" s="140"/>
      <c r="I686" s="147"/>
      <c r="J686" s="148"/>
      <c r="K686" s="147"/>
      <c r="L686" s="147"/>
      <c r="M686" s="34"/>
      <c r="P686" s="53"/>
      <c r="BI686" s="35"/>
      <c r="BJ686" s="35"/>
      <c r="BK686" s="35"/>
      <c r="BL686" s="35"/>
      <c r="BM686" s="35"/>
      <c r="BN686" s="35"/>
    </row>
    <row r="687" spans="1:66" s="52" customFormat="1" x14ac:dyDescent="0.25">
      <c r="A687" s="147"/>
      <c r="B687" s="148"/>
      <c r="C687" s="148"/>
      <c r="D687" s="147"/>
      <c r="E687" s="147"/>
      <c r="F687" s="147"/>
      <c r="G687" s="147"/>
      <c r="H687" s="140"/>
      <c r="I687" s="147"/>
      <c r="J687" s="148"/>
      <c r="K687" s="147"/>
      <c r="L687" s="147"/>
      <c r="M687" s="34"/>
      <c r="P687" s="53"/>
      <c r="BI687" s="35"/>
      <c r="BJ687" s="35"/>
      <c r="BK687" s="35"/>
      <c r="BL687" s="35"/>
      <c r="BM687" s="35"/>
      <c r="BN687" s="35"/>
    </row>
    <row r="688" spans="1:66" s="52" customFormat="1" x14ac:dyDescent="0.25">
      <c r="A688" s="147"/>
      <c r="B688" s="148"/>
      <c r="C688" s="148"/>
      <c r="D688" s="147"/>
      <c r="E688" s="147"/>
      <c r="F688" s="147"/>
      <c r="G688" s="147"/>
      <c r="H688" s="140"/>
      <c r="I688" s="147"/>
      <c r="J688" s="148"/>
      <c r="K688" s="147"/>
      <c r="L688" s="147"/>
      <c r="M688" s="34"/>
      <c r="P688" s="53"/>
      <c r="BI688" s="35"/>
      <c r="BJ688" s="35"/>
      <c r="BK688" s="35"/>
      <c r="BL688" s="35"/>
      <c r="BM688" s="35"/>
      <c r="BN688" s="35"/>
    </row>
    <row r="689" spans="1:66" s="52" customFormat="1" x14ac:dyDescent="0.25">
      <c r="A689" s="147"/>
      <c r="B689" s="148"/>
      <c r="C689" s="148"/>
      <c r="D689" s="147"/>
      <c r="E689" s="147"/>
      <c r="F689" s="147"/>
      <c r="G689" s="147"/>
      <c r="H689" s="140"/>
      <c r="I689" s="147"/>
      <c r="J689" s="148"/>
      <c r="K689" s="147"/>
      <c r="L689" s="147"/>
      <c r="M689" s="34"/>
      <c r="P689" s="53"/>
      <c r="BI689" s="35"/>
      <c r="BJ689" s="35"/>
      <c r="BK689" s="35"/>
      <c r="BL689" s="35"/>
      <c r="BM689" s="35"/>
      <c r="BN689" s="35"/>
    </row>
    <row r="690" spans="1:66" s="52" customFormat="1" x14ac:dyDescent="0.25">
      <c r="A690" s="147"/>
      <c r="B690" s="148"/>
      <c r="C690" s="148"/>
      <c r="D690" s="147"/>
      <c r="E690" s="147"/>
      <c r="F690" s="147"/>
      <c r="G690" s="147"/>
      <c r="H690" s="140"/>
      <c r="I690" s="147"/>
      <c r="J690" s="148"/>
      <c r="K690" s="147"/>
      <c r="L690" s="147"/>
      <c r="M690" s="34"/>
      <c r="P690" s="53"/>
      <c r="BI690" s="35"/>
      <c r="BJ690" s="35"/>
      <c r="BK690" s="35"/>
      <c r="BL690" s="35"/>
      <c r="BM690" s="35"/>
      <c r="BN690" s="35"/>
    </row>
    <row r="691" spans="1:66" s="52" customFormat="1" x14ac:dyDescent="0.25">
      <c r="A691" s="147"/>
      <c r="B691" s="148"/>
      <c r="C691" s="148"/>
      <c r="D691" s="147"/>
      <c r="E691" s="147"/>
      <c r="F691" s="147"/>
      <c r="G691" s="147"/>
      <c r="H691" s="140"/>
      <c r="I691" s="147"/>
      <c r="J691" s="148"/>
      <c r="K691" s="147"/>
      <c r="L691" s="147"/>
      <c r="M691" s="34"/>
      <c r="P691" s="53"/>
      <c r="BI691" s="35"/>
      <c r="BJ691" s="35"/>
      <c r="BK691" s="35"/>
      <c r="BL691" s="35"/>
      <c r="BM691" s="35"/>
      <c r="BN691" s="35"/>
    </row>
    <row r="692" spans="1:66" s="52" customFormat="1" x14ac:dyDescent="0.25">
      <c r="A692" s="147"/>
      <c r="B692" s="148"/>
      <c r="C692" s="148"/>
      <c r="D692" s="147"/>
      <c r="E692" s="147"/>
      <c r="F692" s="147"/>
      <c r="G692" s="147"/>
      <c r="H692" s="140"/>
      <c r="I692" s="147"/>
      <c r="J692" s="148"/>
      <c r="K692" s="147"/>
      <c r="L692" s="147"/>
      <c r="M692" s="34"/>
      <c r="P692" s="53"/>
      <c r="BI692" s="35"/>
      <c r="BJ692" s="35"/>
      <c r="BK692" s="35"/>
      <c r="BL692" s="35"/>
      <c r="BM692" s="35"/>
      <c r="BN692" s="35"/>
    </row>
    <row r="693" spans="1:66" s="52" customFormat="1" x14ac:dyDescent="0.25">
      <c r="A693" s="147"/>
      <c r="B693" s="148"/>
      <c r="C693" s="148"/>
      <c r="D693" s="147"/>
      <c r="E693" s="147"/>
      <c r="F693" s="147"/>
      <c r="G693" s="147"/>
      <c r="H693" s="140"/>
      <c r="I693" s="147"/>
      <c r="J693" s="148"/>
      <c r="K693" s="147"/>
      <c r="L693" s="147"/>
      <c r="M693" s="34"/>
      <c r="P693" s="53"/>
      <c r="BI693" s="35"/>
      <c r="BJ693" s="35"/>
      <c r="BK693" s="35"/>
      <c r="BL693" s="35"/>
      <c r="BM693" s="35"/>
      <c r="BN693" s="35"/>
    </row>
    <row r="694" spans="1:66" s="52" customFormat="1" x14ac:dyDescent="0.25">
      <c r="A694" s="147"/>
      <c r="B694" s="148"/>
      <c r="C694" s="148"/>
      <c r="D694" s="147"/>
      <c r="E694" s="147"/>
      <c r="F694" s="147"/>
      <c r="G694" s="147"/>
      <c r="H694" s="140"/>
      <c r="I694" s="147"/>
      <c r="J694" s="148"/>
      <c r="K694" s="147"/>
      <c r="L694" s="147"/>
      <c r="M694" s="34"/>
      <c r="P694" s="53"/>
      <c r="BI694" s="35"/>
      <c r="BJ694" s="35"/>
      <c r="BK694" s="35"/>
      <c r="BL694" s="35"/>
      <c r="BM694" s="35"/>
      <c r="BN694" s="35"/>
    </row>
    <row r="695" spans="1:66" s="52" customFormat="1" x14ac:dyDescent="0.25">
      <c r="A695" s="147"/>
      <c r="B695" s="148"/>
      <c r="C695" s="148"/>
      <c r="D695" s="147"/>
      <c r="E695" s="147"/>
      <c r="F695" s="147"/>
      <c r="G695" s="147"/>
      <c r="H695" s="140"/>
      <c r="I695" s="147"/>
      <c r="J695" s="148"/>
      <c r="K695" s="147"/>
      <c r="L695" s="147"/>
      <c r="M695" s="34"/>
      <c r="P695" s="53"/>
      <c r="BI695" s="35"/>
      <c r="BJ695" s="35"/>
      <c r="BK695" s="35"/>
      <c r="BL695" s="35"/>
      <c r="BM695" s="35"/>
      <c r="BN695" s="35"/>
    </row>
    <row r="696" spans="1:66" s="52" customFormat="1" x14ac:dyDescent="0.25">
      <c r="A696" s="147"/>
      <c r="B696" s="148"/>
      <c r="C696" s="148"/>
      <c r="D696" s="147"/>
      <c r="E696" s="147"/>
      <c r="F696" s="147"/>
      <c r="G696" s="147"/>
      <c r="H696" s="140"/>
      <c r="I696" s="147"/>
      <c r="J696" s="148"/>
      <c r="K696" s="147"/>
      <c r="L696" s="147"/>
      <c r="M696" s="34"/>
      <c r="P696" s="53"/>
      <c r="BI696" s="35"/>
      <c r="BJ696" s="35"/>
      <c r="BK696" s="35"/>
      <c r="BL696" s="35"/>
      <c r="BM696" s="35"/>
      <c r="BN696" s="35"/>
    </row>
    <row r="697" spans="1:66" s="52" customFormat="1" x14ac:dyDescent="0.25">
      <c r="A697" s="147"/>
      <c r="B697" s="148"/>
      <c r="C697" s="148"/>
      <c r="D697" s="147"/>
      <c r="E697" s="147"/>
      <c r="F697" s="147"/>
      <c r="G697" s="147"/>
      <c r="H697" s="140"/>
      <c r="I697" s="147"/>
      <c r="J697" s="148"/>
      <c r="K697" s="147"/>
      <c r="L697" s="147"/>
      <c r="M697" s="34"/>
      <c r="P697" s="53"/>
      <c r="BI697" s="35"/>
      <c r="BJ697" s="35"/>
      <c r="BK697" s="35"/>
      <c r="BL697" s="35"/>
      <c r="BM697" s="35"/>
      <c r="BN697" s="35"/>
    </row>
    <row r="698" spans="1:66" s="52" customFormat="1" x14ac:dyDescent="0.25">
      <c r="A698" s="147"/>
      <c r="B698" s="148"/>
      <c r="C698" s="148"/>
      <c r="D698" s="147"/>
      <c r="E698" s="147"/>
      <c r="F698" s="147"/>
      <c r="G698" s="147"/>
      <c r="H698" s="140"/>
      <c r="I698" s="147"/>
      <c r="J698" s="148"/>
      <c r="K698" s="147"/>
      <c r="L698" s="147"/>
      <c r="M698" s="34"/>
      <c r="P698" s="53"/>
      <c r="BI698" s="35"/>
      <c r="BJ698" s="35"/>
      <c r="BK698" s="35"/>
      <c r="BL698" s="35"/>
      <c r="BM698" s="35"/>
      <c r="BN698" s="35"/>
    </row>
    <row r="699" spans="1:66" s="52" customFormat="1" x14ac:dyDescent="0.25">
      <c r="A699" s="147"/>
      <c r="B699" s="148"/>
      <c r="C699" s="148"/>
      <c r="D699" s="147"/>
      <c r="E699" s="147"/>
      <c r="F699" s="147"/>
      <c r="G699" s="147"/>
      <c r="H699" s="140"/>
      <c r="I699" s="147"/>
      <c r="J699" s="148"/>
      <c r="K699" s="147"/>
      <c r="L699" s="147"/>
      <c r="M699" s="34"/>
      <c r="P699" s="53"/>
      <c r="BI699" s="35"/>
      <c r="BJ699" s="35"/>
      <c r="BK699" s="35"/>
      <c r="BL699" s="35"/>
      <c r="BM699" s="35"/>
      <c r="BN699" s="35"/>
    </row>
    <row r="700" spans="1:66" s="52" customFormat="1" x14ac:dyDescent="0.25">
      <c r="A700" s="147"/>
      <c r="B700" s="148"/>
      <c r="C700" s="148"/>
      <c r="D700" s="147"/>
      <c r="E700" s="147"/>
      <c r="F700" s="147"/>
      <c r="G700" s="147"/>
      <c r="H700" s="140"/>
      <c r="I700" s="147"/>
      <c r="J700" s="148"/>
      <c r="K700" s="147"/>
      <c r="L700" s="147"/>
      <c r="M700" s="34"/>
      <c r="P700" s="53"/>
      <c r="BI700" s="35"/>
      <c r="BJ700" s="35"/>
      <c r="BK700" s="35"/>
      <c r="BL700" s="35"/>
      <c r="BM700" s="35"/>
      <c r="BN700" s="35"/>
    </row>
    <row r="701" spans="1:66" s="52" customFormat="1" x14ac:dyDescent="0.25">
      <c r="A701" s="147"/>
      <c r="B701" s="148"/>
      <c r="C701" s="148"/>
      <c r="D701" s="147"/>
      <c r="E701" s="147"/>
      <c r="F701" s="147"/>
      <c r="G701" s="147"/>
      <c r="H701" s="140"/>
      <c r="I701" s="147"/>
      <c r="J701" s="148"/>
      <c r="K701" s="147"/>
      <c r="L701" s="147"/>
      <c r="M701" s="34"/>
      <c r="P701" s="53"/>
      <c r="BI701" s="35"/>
      <c r="BJ701" s="35"/>
      <c r="BK701" s="35"/>
      <c r="BL701" s="35"/>
      <c r="BM701" s="35"/>
      <c r="BN701" s="35"/>
    </row>
    <row r="702" spans="1:66" s="52" customFormat="1" x14ac:dyDescent="0.25">
      <c r="A702" s="147"/>
      <c r="B702" s="148"/>
      <c r="C702" s="148"/>
      <c r="D702" s="147"/>
      <c r="E702" s="147"/>
      <c r="F702" s="147"/>
      <c r="G702" s="147"/>
      <c r="H702" s="140"/>
      <c r="I702" s="147"/>
      <c r="J702" s="148"/>
      <c r="K702" s="147"/>
      <c r="L702" s="147"/>
      <c r="M702" s="34"/>
      <c r="P702" s="53"/>
      <c r="BI702" s="35"/>
      <c r="BJ702" s="35"/>
      <c r="BK702" s="35"/>
      <c r="BL702" s="35"/>
      <c r="BM702" s="35"/>
      <c r="BN702" s="35"/>
    </row>
    <row r="703" spans="1:66" s="52" customFormat="1" x14ac:dyDescent="0.25">
      <c r="A703" s="147"/>
      <c r="B703" s="148"/>
      <c r="C703" s="148"/>
      <c r="D703" s="147"/>
      <c r="E703" s="147"/>
      <c r="F703" s="147"/>
      <c r="G703" s="147"/>
      <c r="H703" s="140"/>
      <c r="I703" s="147"/>
      <c r="J703" s="148"/>
      <c r="K703" s="147"/>
      <c r="L703" s="147"/>
      <c r="M703" s="34"/>
      <c r="P703" s="53"/>
      <c r="BI703" s="35"/>
      <c r="BJ703" s="35"/>
      <c r="BK703" s="35"/>
      <c r="BL703" s="35"/>
      <c r="BM703" s="35"/>
      <c r="BN703" s="35"/>
    </row>
    <row r="704" spans="1:66" s="52" customFormat="1" x14ac:dyDescent="0.25">
      <c r="A704" s="147"/>
      <c r="B704" s="148"/>
      <c r="C704" s="148"/>
      <c r="D704" s="147"/>
      <c r="E704" s="147"/>
      <c r="F704" s="147"/>
      <c r="G704" s="147"/>
      <c r="H704" s="140"/>
      <c r="I704" s="147"/>
      <c r="J704" s="148"/>
      <c r="K704" s="147"/>
      <c r="L704" s="147"/>
      <c r="M704" s="34"/>
      <c r="P704" s="53"/>
      <c r="BI704" s="35"/>
      <c r="BJ704" s="35"/>
      <c r="BK704" s="35"/>
      <c r="BL704" s="35"/>
      <c r="BM704" s="35"/>
      <c r="BN704" s="35"/>
    </row>
    <row r="705" spans="1:66" s="52" customFormat="1" x14ac:dyDescent="0.25">
      <c r="A705" s="147"/>
      <c r="B705" s="148"/>
      <c r="C705" s="148"/>
      <c r="D705" s="147"/>
      <c r="E705" s="147"/>
      <c r="F705" s="147"/>
      <c r="G705" s="147"/>
      <c r="H705" s="140"/>
      <c r="I705" s="147"/>
      <c r="J705" s="148"/>
      <c r="K705" s="147"/>
      <c r="L705" s="147"/>
      <c r="M705" s="34"/>
      <c r="P705" s="53"/>
      <c r="BI705" s="35"/>
      <c r="BJ705" s="35"/>
      <c r="BK705" s="35"/>
      <c r="BL705" s="35"/>
      <c r="BM705" s="35"/>
      <c r="BN705" s="35"/>
    </row>
    <row r="706" spans="1:66" s="52" customFormat="1" x14ac:dyDescent="0.25">
      <c r="A706" s="147"/>
      <c r="B706" s="148"/>
      <c r="C706" s="148"/>
      <c r="D706" s="147"/>
      <c r="E706" s="147"/>
      <c r="F706" s="147"/>
      <c r="G706" s="147"/>
      <c r="H706" s="140"/>
      <c r="I706" s="147"/>
      <c r="J706" s="148"/>
      <c r="K706" s="147"/>
      <c r="L706" s="147"/>
      <c r="M706" s="34"/>
      <c r="P706" s="53"/>
      <c r="BI706" s="35"/>
      <c r="BJ706" s="35"/>
      <c r="BK706" s="35"/>
      <c r="BL706" s="35"/>
      <c r="BM706" s="35"/>
      <c r="BN706" s="35"/>
    </row>
    <row r="707" spans="1:66" s="52" customFormat="1" x14ac:dyDescent="0.25">
      <c r="A707" s="147"/>
      <c r="B707" s="148"/>
      <c r="C707" s="148"/>
      <c r="D707" s="147"/>
      <c r="E707" s="147"/>
      <c r="F707" s="147"/>
      <c r="G707" s="147"/>
      <c r="H707" s="140"/>
      <c r="I707" s="147"/>
      <c r="J707" s="148"/>
      <c r="K707" s="147"/>
      <c r="L707" s="147"/>
      <c r="M707" s="34"/>
      <c r="P707" s="53"/>
      <c r="BI707" s="35"/>
      <c r="BJ707" s="35"/>
      <c r="BK707" s="35"/>
      <c r="BL707" s="35"/>
      <c r="BM707" s="35"/>
      <c r="BN707" s="35"/>
    </row>
    <row r="708" spans="1:66" s="52" customFormat="1" x14ac:dyDescent="0.25">
      <c r="A708" s="147"/>
      <c r="B708" s="148"/>
      <c r="C708" s="148"/>
      <c r="D708" s="147"/>
      <c r="E708" s="147"/>
      <c r="F708" s="147"/>
      <c r="G708" s="147"/>
      <c r="H708" s="140"/>
      <c r="I708" s="147"/>
      <c r="J708" s="148"/>
      <c r="K708" s="147"/>
      <c r="L708" s="147"/>
      <c r="M708" s="34"/>
      <c r="P708" s="53"/>
      <c r="BI708" s="35"/>
      <c r="BJ708" s="35"/>
      <c r="BK708" s="35"/>
      <c r="BL708" s="35"/>
      <c r="BM708" s="35"/>
      <c r="BN708" s="35"/>
    </row>
    <row r="709" spans="1:66" s="52" customFormat="1" x14ac:dyDescent="0.25">
      <c r="A709" s="147"/>
      <c r="B709" s="148"/>
      <c r="C709" s="148"/>
      <c r="D709" s="147"/>
      <c r="E709" s="147"/>
      <c r="F709" s="147"/>
      <c r="G709" s="147"/>
      <c r="H709" s="140"/>
      <c r="I709" s="147"/>
      <c r="J709" s="148"/>
      <c r="K709" s="147"/>
      <c r="L709" s="147"/>
      <c r="M709" s="34"/>
      <c r="P709" s="53"/>
      <c r="BI709" s="35"/>
      <c r="BJ709" s="35"/>
      <c r="BK709" s="35"/>
      <c r="BL709" s="35"/>
      <c r="BM709" s="35"/>
      <c r="BN709" s="35"/>
    </row>
    <row r="710" spans="1:66" s="52" customFormat="1" x14ac:dyDescent="0.25">
      <c r="A710" s="147"/>
      <c r="B710" s="148"/>
      <c r="C710" s="148"/>
      <c r="D710" s="147"/>
      <c r="E710" s="147"/>
      <c r="F710" s="147"/>
      <c r="G710" s="147"/>
      <c r="H710" s="140"/>
      <c r="I710" s="147"/>
      <c r="J710" s="148"/>
      <c r="K710" s="147"/>
      <c r="L710" s="147"/>
      <c r="M710" s="34"/>
      <c r="P710" s="53"/>
      <c r="BI710" s="35"/>
      <c r="BJ710" s="35"/>
      <c r="BK710" s="35"/>
      <c r="BL710" s="35"/>
      <c r="BM710" s="35"/>
      <c r="BN710" s="35"/>
    </row>
    <row r="711" spans="1:66" s="52" customFormat="1" x14ac:dyDescent="0.25">
      <c r="A711" s="147"/>
      <c r="B711" s="148"/>
      <c r="C711" s="148"/>
      <c r="D711" s="147"/>
      <c r="E711" s="147"/>
      <c r="F711" s="147"/>
      <c r="G711" s="147"/>
      <c r="H711" s="140"/>
      <c r="I711" s="147"/>
      <c r="J711" s="148"/>
      <c r="K711" s="147"/>
      <c r="L711" s="147"/>
      <c r="M711" s="34"/>
      <c r="P711" s="53"/>
      <c r="BI711" s="35"/>
      <c r="BJ711" s="35"/>
      <c r="BK711" s="35"/>
      <c r="BL711" s="35"/>
      <c r="BM711" s="35"/>
      <c r="BN711" s="35"/>
    </row>
    <row r="712" spans="1:66" s="52" customFormat="1" x14ac:dyDescent="0.25">
      <c r="A712" s="147"/>
      <c r="B712" s="148"/>
      <c r="C712" s="148"/>
      <c r="D712" s="147"/>
      <c r="E712" s="147"/>
      <c r="F712" s="147"/>
      <c r="G712" s="147"/>
      <c r="H712" s="140"/>
      <c r="I712" s="147"/>
      <c r="J712" s="148"/>
      <c r="K712" s="147"/>
      <c r="L712" s="147"/>
      <c r="M712" s="34"/>
      <c r="P712" s="53"/>
      <c r="BI712" s="35"/>
      <c r="BJ712" s="35"/>
      <c r="BK712" s="35"/>
      <c r="BL712" s="35"/>
      <c r="BM712" s="35"/>
      <c r="BN712" s="35"/>
    </row>
    <row r="713" spans="1:66" s="52" customFormat="1" x14ac:dyDescent="0.25">
      <c r="A713" s="147"/>
      <c r="B713" s="148"/>
      <c r="C713" s="148"/>
      <c r="D713" s="147"/>
      <c r="E713" s="147"/>
      <c r="F713" s="147"/>
      <c r="G713" s="147"/>
      <c r="H713" s="140"/>
      <c r="I713" s="147"/>
      <c r="J713" s="148"/>
      <c r="K713" s="147"/>
      <c r="L713" s="147"/>
      <c r="M713" s="34"/>
      <c r="P713" s="53"/>
      <c r="BI713" s="35"/>
      <c r="BJ713" s="35"/>
      <c r="BK713" s="35"/>
      <c r="BL713" s="35"/>
      <c r="BM713" s="35"/>
      <c r="BN713" s="35"/>
    </row>
    <row r="714" spans="1:66" s="52" customFormat="1" x14ac:dyDescent="0.25">
      <c r="A714" s="147"/>
      <c r="B714" s="148"/>
      <c r="C714" s="148"/>
      <c r="D714" s="147"/>
      <c r="E714" s="147"/>
      <c r="F714" s="147"/>
      <c r="G714" s="147"/>
      <c r="H714" s="140"/>
      <c r="I714" s="147"/>
      <c r="J714" s="148"/>
      <c r="K714" s="147"/>
      <c r="L714" s="147"/>
      <c r="M714" s="34"/>
      <c r="P714" s="53"/>
      <c r="BI714" s="35"/>
      <c r="BJ714" s="35"/>
      <c r="BK714" s="35"/>
      <c r="BL714" s="35"/>
      <c r="BM714" s="35"/>
      <c r="BN714" s="35"/>
    </row>
    <row r="715" spans="1:66" s="52" customFormat="1" x14ac:dyDescent="0.25">
      <c r="A715" s="147"/>
      <c r="B715" s="148"/>
      <c r="C715" s="148"/>
      <c r="D715" s="147"/>
      <c r="E715" s="147"/>
      <c r="F715" s="147"/>
      <c r="G715" s="147"/>
      <c r="H715" s="140"/>
      <c r="I715" s="147"/>
      <c r="J715" s="148"/>
      <c r="K715" s="147"/>
      <c r="L715" s="147"/>
      <c r="M715" s="34"/>
      <c r="P715" s="53"/>
      <c r="BI715" s="35"/>
      <c r="BJ715" s="35"/>
      <c r="BK715" s="35"/>
      <c r="BL715" s="35"/>
      <c r="BM715" s="35"/>
      <c r="BN715" s="35"/>
    </row>
    <row r="716" spans="1:66" s="52" customFormat="1" x14ac:dyDescent="0.25">
      <c r="A716" s="147"/>
      <c r="B716" s="148"/>
      <c r="C716" s="148"/>
      <c r="D716" s="147"/>
      <c r="E716" s="147"/>
      <c r="F716" s="147"/>
      <c r="G716" s="147"/>
      <c r="H716" s="140"/>
      <c r="I716" s="147"/>
      <c r="J716" s="148"/>
      <c r="K716" s="147"/>
      <c r="L716" s="147"/>
      <c r="M716" s="34"/>
      <c r="P716" s="53"/>
      <c r="BI716" s="35"/>
      <c r="BJ716" s="35"/>
      <c r="BK716" s="35"/>
      <c r="BL716" s="35"/>
      <c r="BM716" s="35"/>
      <c r="BN716" s="35"/>
    </row>
    <row r="717" spans="1:66" s="52" customFormat="1" x14ac:dyDescent="0.25">
      <c r="A717" s="147"/>
      <c r="B717" s="148"/>
      <c r="C717" s="148"/>
      <c r="D717" s="147"/>
      <c r="E717" s="147"/>
      <c r="F717" s="147"/>
      <c r="G717" s="147"/>
      <c r="H717" s="140"/>
      <c r="I717" s="147"/>
      <c r="J717" s="148"/>
      <c r="K717" s="147"/>
      <c r="L717" s="147"/>
      <c r="M717" s="34"/>
      <c r="P717" s="53"/>
      <c r="BI717" s="35"/>
      <c r="BJ717" s="35"/>
      <c r="BK717" s="35"/>
      <c r="BL717" s="35"/>
      <c r="BM717" s="35"/>
      <c r="BN717" s="35"/>
    </row>
    <row r="718" spans="1:66" s="52" customFormat="1" x14ac:dyDescent="0.25">
      <c r="A718" s="147"/>
      <c r="B718" s="148"/>
      <c r="C718" s="148"/>
      <c r="D718" s="147"/>
      <c r="E718" s="147"/>
      <c r="F718" s="147"/>
      <c r="G718" s="147"/>
      <c r="H718" s="140"/>
      <c r="I718" s="147"/>
      <c r="J718" s="148"/>
      <c r="K718" s="147"/>
      <c r="L718" s="147"/>
      <c r="M718" s="34"/>
      <c r="P718" s="53"/>
      <c r="BI718" s="35"/>
      <c r="BJ718" s="35"/>
      <c r="BK718" s="35"/>
      <c r="BL718" s="35"/>
      <c r="BM718" s="35"/>
      <c r="BN718" s="35"/>
    </row>
    <row r="719" spans="1:66" s="52" customFormat="1" x14ac:dyDescent="0.25">
      <c r="A719" s="147"/>
      <c r="B719" s="148"/>
      <c r="C719" s="148"/>
      <c r="D719" s="147"/>
      <c r="E719" s="147"/>
      <c r="F719" s="147"/>
      <c r="G719" s="147"/>
      <c r="H719" s="140"/>
      <c r="I719" s="147"/>
      <c r="J719" s="148"/>
      <c r="K719" s="147"/>
      <c r="L719" s="147"/>
      <c r="M719" s="34"/>
      <c r="P719" s="53"/>
      <c r="BI719" s="35"/>
      <c r="BJ719" s="35"/>
      <c r="BK719" s="35"/>
      <c r="BL719" s="35"/>
      <c r="BM719" s="35"/>
      <c r="BN719" s="35"/>
    </row>
    <row r="720" spans="1:66" s="52" customFormat="1" x14ac:dyDescent="0.25">
      <c r="A720" s="147"/>
      <c r="B720" s="148"/>
      <c r="C720" s="148"/>
      <c r="D720" s="147"/>
      <c r="E720" s="147"/>
      <c r="F720" s="147"/>
      <c r="G720" s="147"/>
      <c r="H720" s="140"/>
      <c r="I720" s="147"/>
      <c r="J720" s="148"/>
      <c r="K720" s="147"/>
      <c r="L720" s="147"/>
      <c r="M720" s="34"/>
      <c r="P720" s="53"/>
      <c r="BI720" s="35"/>
      <c r="BJ720" s="35"/>
      <c r="BK720" s="35"/>
      <c r="BL720" s="35"/>
      <c r="BM720" s="35"/>
      <c r="BN720" s="35"/>
    </row>
    <row r="721" spans="1:66" s="52" customFormat="1" x14ac:dyDescent="0.25">
      <c r="A721" s="147"/>
      <c r="B721" s="148"/>
      <c r="C721" s="148"/>
      <c r="D721" s="147"/>
      <c r="E721" s="147"/>
      <c r="F721" s="147"/>
      <c r="G721" s="147"/>
      <c r="H721" s="140"/>
      <c r="I721" s="147"/>
      <c r="J721" s="148"/>
      <c r="K721" s="147"/>
      <c r="L721" s="147"/>
      <c r="M721" s="34"/>
      <c r="P721" s="53"/>
      <c r="BI721" s="35"/>
      <c r="BJ721" s="35"/>
      <c r="BK721" s="35"/>
      <c r="BL721" s="35"/>
      <c r="BM721" s="35"/>
      <c r="BN721" s="35"/>
    </row>
    <row r="722" spans="1:66" s="52" customFormat="1" x14ac:dyDescent="0.25">
      <c r="A722" s="147"/>
      <c r="B722" s="148"/>
      <c r="C722" s="148"/>
      <c r="D722" s="147"/>
      <c r="E722" s="147"/>
      <c r="F722" s="147"/>
      <c r="G722" s="147"/>
      <c r="H722" s="140"/>
      <c r="I722" s="147"/>
      <c r="J722" s="148"/>
      <c r="K722" s="147"/>
      <c r="L722" s="147"/>
      <c r="M722" s="34"/>
      <c r="P722" s="53"/>
      <c r="BI722" s="35"/>
      <c r="BJ722" s="35"/>
      <c r="BK722" s="35"/>
      <c r="BL722" s="35"/>
      <c r="BM722" s="35"/>
      <c r="BN722" s="35"/>
    </row>
    <row r="723" spans="1:66" s="52" customFormat="1" x14ac:dyDescent="0.25">
      <c r="A723" s="147"/>
      <c r="B723" s="148"/>
      <c r="C723" s="148"/>
      <c r="D723" s="147"/>
      <c r="E723" s="147"/>
      <c r="F723" s="147"/>
      <c r="G723" s="147"/>
      <c r="H723" s="140"/>
      <c r="I723" s="147"/>
      <c r="J723" s="148"/>
      <c r="K723" s="147"/>
      <c r="L723" s="147"/>
      <c r="M723" s="34"/>
      <c r="P723" s="53"/>
      <c r="BI723" s="35"/>
      <c r="BJ723" s="35"/>
      <c r="BK723" s="35"/>
      <c r="BL723" s="35"/>
      <c r="BM723" s="35"/>
      <c r="BN723" s="35"/>
    </row>
    <row r="724" spans="1:66" s="52" customFormat="1" x14ac:dyDescent="0.25">
      <c r="A724" s="147"/>
      <c r="B724" s="148"/>
      <c r="C724" s="148"/>
      <c r="D724" s="147"/>
      <c r="E724" s="147"/>
      <c r="F724" s="147"/>
      <c r="G724" s="147"/>
      <c r="H724" s="140"/>
      <c r="I724" s="147"/>
      <c r="J724" s="148"/>
      <c r="K724" s="147"/>
      <c r="L724" s="147"/>
      <c r="M724" s="34"/>
      <c r="P724" s="53"/>
      <c r="BI724" s="35"/>
      <c r="BJ724" s="35"/>
      <c r="BK724" s="35"/>
      <c r="BL724" s="35"/>
      <c r="BM724" s="35"/>
      <c r="BN724" s="35"/>
    </row>
    <row r="725" spans="1:66" s="52" customFormat="1" x14ac:dyDescent="0.25">
      <c r="A725" s="147"/>
      <c r="B725" s="148"/>
      <c r="C725" s="148"/>
      <c r="D725" s="147"/>
      <c r="E725" s="147"/>
      <c r="F725" s="147"/>
      <c r="G725" s="147"/>
      <c r="H725" s="140"/>
      <c r="I725" s="147"/>
      <c r="J725" s="148"/>
      <c r="K725" s="147"/>
      <c r="L725" s="147"/>
      <c r="M725" s="34"/>
      <c r="P725" s="53"/>
      <c r="BI725" s="35"/>
      <c r="BJ725" s="35"/>
      <c r="BK725" s="35"/>
      <c r="BL725" s="35"/>
      <c r="BM725" s="35"/>
      <c r="BN725" s="35"/>
    </row>
    <row r="726" spans="1:66" s="52" customFormat="1" x14ac:dyDescent="0.25">
      <c r="A726" s="147"/>
      <c r="B726" s="148"/>
      <c r="C726" s="148"/>
      <c r="D726" s="147"/>
      <c r="E726" s="147"/>
      <c r="F726" s="147"/>
      <c r="G726" s="147"/>
      <c r="H726" s="140"/>
      <c r="I726" s="147"/>
      <c r="J726" s="148"/>
      <c r="K726" s="147"/>
      <c r="L726" s="147"/>
      <c r="M726" s="34"/>
      <c r="P726" s="53"/>
      <c r="BI726" s="35"/>
      <c r="BJ726" s="35"/>
      <c r="BK726" s="35"/>
      <c r="BL726" s="35"/>
      <c r="BM726" s="35"/>
      <c r="BN726" s="35"/>
    </row>
    <row r="727" spans="1:66" s="52" customFormat="1" x14ac:dyDescent="0.25">
      <c r="A727" s="147"/>
      <c r="B727" s="148"/>
      <c r="C727" s="148"/>
      <c r="D727" s="147"/>
      <c r="E727" s="147"/>
      <c r="F727" s="147"/>
      <c r="G727" s="147"/>
      <c r="H727" s="140"/>
      <c r="I727" s="147"/>
      <c r="J727" s="148"/>
      <c r="K727" s="147"/>
      <c r="L727" s="147"/>
      <c r="M727" s="34"/>
      <c r="P727" s="53"/>
      <c r="BI727" s="35"/>
      <c r="BJ727" s="35"/>
      <c r="BK727" s="35"/>
      <c r="BL727" s="35"/>
      <c r="BM727" s="35"/>
      <c r="BN727" s="35"/>
    </row>
    <row r="728" spans="1:66" s="52" customFormat="1" x14ac:dyDescent="0.25">
      <c r="A728" s="147"/>
      <c r="B728" s="148"/>
      <c r="C728" s="148"/>
      <c r="D728" s="147"/>
      <c r="E728" s="147"/>
      <c r="F728" s="147"/>
      <c r="G728" s="147"/>
      <c r="H728" s="140"/>
      <c r="I728" s="147"/>
      <c r="J728" s="148"/>
      <c r="K728" s="147"/>
      <c r="L728" s="147"/>
      <c r="M728" s="34"/>
      <c r="P728" s="53"/>
      <c r="BI728" s="35"/>
      <c r="BJ728" s="35"/>
      <c r="BK728" s="35"/>
      <c r="BL728" s="35"/>
      <c r="BM728" s="35"/>
      <c r="BN728" s="35"/>
    </row>
    <row r="729" spans="1:66" s="52" customFormat="1" x14ac:dyDescent="0.25">
      <c r="A729" s="147"/>
      <c r="B729" s="148"/>
      <c r="C729" s="148"/>
      <c r="D729" s="147"/>
      <c r="E729" s="147"/>
      <c r="F729" s="147"/>
      <c r="G729" s="147"/>
      <c r="H729" s="140"/>
      <c r="I729" s="147"/>
      <c r="J729" s="148"/>
      <c r="K729" s="147"/>
      <c r="L729" s="147"/>
      <c r="M729" s="34"/>
      <c r="P729" s="53"/>
      <c r="BI729" s="35"/>
      <c r="BJ729" s="35"/>
      <c r="BK729" s="35"/>
      <c r="BL729" s="35"/>
      <c r="BM729" s="35"/>
      <c r="BN729" s="35"/>
    </row>
    <row r="730" spans="1:66" s="52" customFormat="1" x14ac:dyDescent="0.25">
      <c r="A730" s="147"/>
      <c r="B730" s="148"/>
      <c r="C730" s="148"/>
      <c r="D730" s="147"/>
      <c r="E730" s="147"/>
      <c r="F730" s="147"/>
      <c r="G730" s="147"/>
      <c r="H730" s="140"/>
      <c r="I730" s="147"/>
      <c r="J730" s="148"/>
      <c r="K730" s="147"/>
      <c r="L730" s="147"/>
      <c r="M730" s="34"/>
      <c r="P730" s="53"/>
      <c r="BI730" s="35"/>
      <c r="BJ730" s="35"/>
      <c r="BK730" s="35"/>
      <c r="BL730" s="35"/>
      <c r="BM730" s="35"/>
      <c r="BN730" s="35"/>
    </row>
    <row r="731" spans="1:66" s="52" customFormat="1" x14ac:dyDescent="0.25">
      <c r="A731" s="147"/>
      <c r="B731" s="148"/>
      <c r="C731" s="148"/>
      <c r="D731" s="147"/>
      <c r="E731" s="147"/>
      <c r="F731" s="147"/>
      <c r="G731" s="147"/>
      <c r="H731" s="140"/>
      <c r="I731" s="147"/>
      <c r="J731" s="148"/>
      <c r="K731" s="147"/>
      <c r="L731" s="147"/>
      <c r="M731" s="34"/>
      <c r="P731" s="53"/>
      <c r="BI731" s="35"/>
      <c r="BJ731" s="35"/>
      <c r="BK731" s="35"/>
      <c r="BL731" s="35"/>
      <c r="BM731" s="35"/>
      <c r="BN731" s="35"/>
    </row>
    <row r="732" spans="1:66" s="52" customFormat="1" x14ac:dyDescent="0.25">
      <c r="A732" s="147"/>
      <c r="B732" s="148"/>
      <c r="C732" s="148"/>
      <c r="D732" s="147"/>
      <c r="E732" s="147"/>
      <c r="F732" s="147"/>
      <c r="G732" s="147"/>
      <c r="H732" s="140"/>
      <c r="I732" s="147"/>
      <c r="J732" s="148"/>
      <c r="K732" s="147"/>
      <c r="L732" s="147"/>
      <c r="M732" s="34"/>
      <c r="P732" s="53"/>
      <c r="BI732" s="35"/>
      <c r="BJ732" s="35"/>
      <c r="BK732" s="35"/>
      <c r="BL732" s="35"/>
      <c r="BM732" s="35"/>
      <c r="BN732" s="35"/>
    </row>
    <row r="733" spans="1:66" s="52" customFormat="1" x14ac:dyDescent="0.25">
      <c r="A733" s="147"/>
      <c r="B733" s="148"/>
      <c r="C733" s="148"/>
      <c r="D733" s="147"/>
      <c r="E733" s="147"/>
      <c r="F733" s="147"/>
      <c r="G733" s="147"/>
      <c r="H733" s="140"/>
      <c r="I733" s="147"/>
      <c r="J733" s="148"/>
      <c r="K733" s="147"/>
      <c r="L733" s="147"/>
      <c r="M733" s="34"/>
      <c r="P733" s="53"/>
      <c r="BI733" s="35"/>
      <c r="BJ733" s="35"/>
      <c r="BK733" s="35"/>
      <c r="BL733" s="35"/>
      <c r="BM733" s="35"/>
      <c r="BN733" s="35"/>
    </row>
    <row r="734" spans="1:66" s="52" customFormat="1" x14ac:dyDescent="0.25">
      <c r="A734" s="147"/>
      <c r="B734" s="148"/>
      <c r="C734" s="148"/>
      <c r="D734" s="147"/>
      <c r="E734" s="147"/>
      <c r="F734" s="147"/>
      <c r="G734" s="147"/>
      <c r="H734" s="140"/>
      <c r="I734" s="147"/>
      <c r="J734" s="148"/>
      <c r="K734" s="147"/>
      <c r="L734" s="147"/>
      <c r="M734" s="34"/>
      <c r="P734" s="53"/>
      <c r="BI734" s="35"/>
      <c r="BJ734" s="35"/>
      <c r="BK734" s="35"/>
      <c r="BL734" s="35"/>
      <c r="BM734" s="35"/>
      <c r="BN734" s="35"/>
    </row>
    <row r="735" spans="1:66" s="52" customFormat="1" x14ac:dyDescent="0.25">
      <c r="A735" s="147"/>
      <c r="B735" s="148"/>
      <c r="C735" s="148"/>
      <c r="D735" s="147"/>
      <c r="E735" s="147"/>
      <c r="F735" s="147"/>
      <c r="G735" s="147"/>
      <c r="H735" s="140"/>
      <c r="I735" s="147"/>
      <c r="J735" s="148"/>
      <c r="K735" s="147"/>
      <c r="L735" s="147"/>
      <c r="M735" s="34"/>
      <c r="P735" s="53"/>
      <c r="BI735" s="35"/>
      <c r="BJ735" s="35"/>
      <c r="BK735" s="35"/>
      <c r="BL735" s="35"/>
      <c r="BM735" s="35"/>
      <c r="BN735" s="35"/>
    </row>
    <row r="736" spans="1:66" s="52" customFormat="1" x14ac:dyDescent="0.25">
      <c r="A736" s="147"/>
      <c r="B736" s="148"/>
      <c r="C736" s="148"/>
      <c r="D736" s="147"/>
      <c r="E736" s="147"/>
      <c r="F736" s="147"/>
      <c r="G736" s="147"/>
      <c r="H736" s="140"/>
      <c r="I736" s="147"/>
      <c r="J736" s="148"/>
      <c r="K736" s="147"/>
      <c r="L736" s="147"/>
      <c r="M736" s="34"/>
      <c r="P736" s="53"/>
      <c r="BI736" s="35"/>
      <c r="BJ736" s="35"/>
      <c r="BK736" s="35"/>
      <c r="BL736" s="35"/>
      <c r="BM736" s="35"/>
      <c r="BN736" s="35"/>
    </row>
    <row r="737" spans="1:66" s="52" customFormat="1" x14ac:dyDescent="0.25">
      <c r="A737" s="147"/>
      <c r="B737" s="148"/>
      <c r="C737" s="148"/>
      <c r="D737" s="147"/>
      <c r="E737" s="147"/>
      <c r="F737" s="147"/>
      <c r="G737" s="147"/>
      <c r="H737" s="140"/>
      <c r="I737" s="147"/>
      <c r="J737" s="148"/>
      <c r="K737" s="147"/>
      <c r="L737" s="147"/>
      <c r="M737" s="34"/>
      <c r="P737" s="53"/>
      <c r="BI737" s="35"/>
      <c r="BJ737" s="35"/>
      <c r="BK737" s="35"/>
      <c r="BL737" s="35"/>
      <c r="BM737" s="35"/>
      <c r="BN737" s="35"/>
    </row>
    <row r="738" spans="1:66" s="52" customFormat="1" x14ac:dyDescent="0.25">
      <c r="A738" s="147"/>
      <c r="B738" s="148"/>
      <c r="C738" s="148"/>
      <c r="D738" s="147"/>
      <c r="E738" s="147"/>
      <c r="F738" s="147"/>
      <c r="G738" s="147"/>
      <c r="H738" s="140"/>
      <c r="I738" s="147"/>
      <c r="J738" s="148"/>
      <c r="K738" s="147"/>
      <c r="L738" s="147"/>
      <c r="M738" s="34"/>
      <c r="P738" s="53"/>
      <c r="BI738" s="35"/>
      <c r="BJ738" s="35"/>
      <c r="BK738" s="35"/>
      <c r="BL738" s="35"/>
      <c r="BM738" s="35"/>
      <c r="BN738" s="35"/>
    </row>
    <row r="739" spans="1:66" s="52" customFormat="1" x14ac:dyDescent="0.25">
      <c r="A739" s="147"/>
      <c r="B739" s="148"/>
      <c r="C739" s="148"/>
      <c r="D739" s="147"/>
      <c r="E739" s="147"/>
      <c r="F739" s="147"/>
      <c r="G739" s="147"/>
      <c r="H739" s="140"/>
      <c r="I739" s="147"/>
      <c r="J739" s="148"/>
      <c r="K739" s="147"/>
      <c r="L739" s="147"/>
      <c r="M739" s="34"/>
      <c r="P739" s="53"/>
      <c r="BI739" s="35"/>
      <c r="BJ739" s="35"/>
      <c r="BK739" s="35"/>
      <c r="BL739" s="35"/>
      <c r="BM739" s="35"/>
      <c r="BN739" s="35"/>
    </row>
    <row r="740" spans="1:66" s="52" customFormat="1" x14ac:dyDescent="0.25">
      <c r="A740" s="147"/>
      <c r="B740" s="148"/>
      <c r="C740" s="148"/>
      <c r="D740" s="147"/>
      <c r="E740" s="147"/>
      <c r="F740" s="147"/>
      <c r="G740" s="147"/>
      <c r="H740" s="140"/>
      <c r="I740" s="147"/>
      <c r="J740" s="148"/>
      <c r="K740" s="147"/>
      <c r="L740" s="147"/>
      <c r="M740" s="34"/>
      <c r="P740" s="53"/>
      <c r="BI740" s="35"/>
      <c r="BJ740" s="35"/>
      <c r="BK740" s="35"/>
      <c r="BL740" s="35"/>
      <c r="BM740" s="35"/>
      <c r="BN740" s="35"/>
    </row>
    <row r="741" spans="1:66" s="52" customFormat="1" x14ac:dyDescent="0.25">
      <c r="A741" s="147"/>
      <c r="B741" s="148"/>
      <c r="C741" s="148"/>
      <c r="D741" s="147"/>
      <c r="E741" s="147"/>
      <c r="F741" s="147"/>
      <c r="G741" s="147"/>
      <c r="H741" s="140"/>
      <c r="I741" s="147"/>
      <c r="J741" s="148"/>
      <c r="K741" s="147"/>
      <c r="L741" s="147"/>
      <c r="M741" s="34"/>
      <c r="P741" s="53"/>
      <c r="BI741" s="35"/>
      <c r="BJ741" s="35"/>
      <c r="BK741" s="35"/>
      <c r="BL741" s="35"/>
      <c r="BM741" s="35"/>
      <c r="BN741" s="35"/>
    </row>
    <row r="742" spans="1:66" s="52" customFormat="1" x14ac:dyDescent="0.25">
      <c r="A742" s="147"/>
      <c r="B742" s="148"/>
      <c r="C742" s="148"/>
      <c r="D742" s="147"/>
      <c r="E742" s="147"/>
      <c r="F742" s="147"/>
      <c r="G742" s="147"/>
      <c r="H742" s="140"/>
      <c r="I742" s="147"/>
      <c r="J742" s="148"/>
      <c r="K742" s="147"/>
      <c r="L742" s="147"/>
      <c r="M742" s="34"/>
      <c r="P742" s="53"/>
      <c r="BI742" s="35"/>
      <c r="BJ742" s="35"/>
      <c r="BK742" s="35"/>
      <c r="BL742" s="35"/>
      <c r="BM742" s="35"/>
      <c r="BN742" s="35"/>
    </row>
    <row r="743" spans="1:66" s="52" customFormat="1" x14ac:dyDescent="0.25">
      <c r="A743" s="147"/>
      <c r="B743" s="148"/>
      <c r="C743" s="148"/>
      <c r="D743" s="147"/>
      <c r="E743" s="147"/>
      <c r="F743" s="147"/>
      <c r="G743" s="147"/>
      <c r="H743" s="140"/>
      <c r="I743" s="147"/>
      <c r="J743" s="148"/>
      <c r="K743" s="147"/>
      <c r="L743" s="147"/>
      <c r="M743" s="34"/>
      <c r="P743" s="53"/>
      <c r="BI743" s="35"/>
      <c r="BJ743" s="35"/>
      <c r="BK743" s="35"/>
      <c r="BL743" s="35"/>
      <c r="BM743" s="35"/>
      <c r="BN743" s="35"/>
    </row>
    <row r="744" spans="1:66" s="52" customFormat="1" x14ac:dyDescent="0.25">
      <c r="A744" s="147"/>
      <c r="B744" s="148"/>
      <c r="C744" s="148"/>
      <c r="D744" s="147"/>
      <c r="E744" s="147"/>
      <c r="F744" s="147"/>
      <c r="G744" s="147"/>
      <c r="H744" s="140"/>
      <c r="I744" s="147"/>
      <c r="J744" s="148"/>
      <c r="K744" s="147"/>
      <c r="L744" s="147"/>
      <c r="M744" s="34"/>
      <c r="P744" s="53"/>
      <c r="BI744" s="35"/>
      <c r="BJ744" s="35"/>
      <c r="BK744" s="35"/>
      <c r="BL744" s="35"/>
      <c r="BM744" s="35"/>
      <c r="BN744" s="35"/>
    </row>
    <row r="745" spans="1:66" s="52" customFormat="1" x14ac:dyDescent="0.25">
      <c r="A745" s="147"/>
      <c r="B745" s="148"/>
      <c r="C745" s="148"/>
      <c r="D745" s="147"/>
      <c r="E745" s="147"/>
      <c r="F745" s="147"/>
      <c r="G745" s="147"/>
      <c r="H745" s="140"/>
      <c r="I745" s="147"/>
      <c r="J745" s="148"/>
      <c r="K745" s="147"/>
      <c r="L745" s="147"/>
      <c r="M745" s="34"/>
      <c r="P745" s="53"/>
      <c r="BI745" s="35"/>
      <c r="BJ745" s="35"/>
      <c r="BK745" s="35"/>
      <c r="BL745" s="35"/>
      <c r="BM745" s="35"/>
      <c r="BN745" s="35"/>
    </row>
    <row r="746" spans="1:66" s="52" customFormat="1" x14ac:dyDescent="0.25">
      <c r="A746" s="147"/>
      <c r="B746" s="148"/>
      <c r="C746" s="148"/>
      <c r="D746" s="147"/>
      <c r="E746" s="147"/>
      <c r="F746" s="147"/>
      <c r="G746" s="147"/>
      <c r="H746" s="140"/>
      <c r="I746" s="147"/>
      <c r="J746" s="148"/>
      <c r="K746" s="147"/>
      <c r="L746" s="147"/>
      <c r="M746" s="34"/>
      <c r="P746" s="53"/>
      <c r="BI746" s="35"/>
      <c r="BJ746" s="35"/>
      <c r="BK746" s="35"/>
      <c r="BL746" s="35"/>
      <c r="BM746" s="35"/>
      <c r="BN746" s="35"/>
    </row>
    <row r="747" spans="1:66" s="52" customFormat="1" x14ac:dyDescent="0.25">
      <c r="A747" s="147"/>
      <c r="B747" s="148"/>
      <c r="C747" s="148"/>
      <c r="D747" s="147"/>
      <c r="E747" s="147"/>
      <c r="F747" s="147"/>
      <c r="G747" s="147"/>
      <c r="H747" s="140"/>
      <c r="I747" s="147"/>
      <c r="J747" s="148"/>
      <c r="K747" s="147"/>
      <c r="L747" s="147"/>
      <c r="M747" s="34"/>
      <c r="P747" s="53"/>
      <c r="BI747" s="35"/>
      <c r="BJ747" s="35"/>
      <c r="BK747" s="35"/>
      <c r="BL747" s="35"/>
      <c r="BM747" s="35"/>
      <c r="BN747" s="35"/>
    </row>
    <row r="748" spans="1:66" s="52" customFormat="1" x14ac:dyDescent="0.25">
      <c r="A748" s="147"/>
      <c r="B748" s="148"/>
      <c r="C748" s="148"/>
      <c r="D748" s="147"/>
      <c r="E748" s="147"/>
      <c r="F748" s="147"/>
      <c r="G748" s="147"/>
      <c r="H748" s="140"/>
      <c r="I748" s="147"/>
      <c r="J748" s="148"/>
      <c r="K748" s="147"/>
      <c r="L748" s="147"/>
      <c r="M748" s="34"/>
      <c r="P748" s="53"/>
      <c r="BI748" s="35"/>
      <c r="BJ748" s="35"/>
      <c r="BK748" s="35"/>
      <c r="BL748" s="35"/>
      <c r="BM748" s="35"/>
      <c r="BN748" s="35"/>
    </row>
    <row r="749" spans="1:66" s="52" customFormat="1" x14ac:dyDescent="0.25">
      <c r="A749" s="147"/>
      <c r="B749" s="148"/>
      <c r="C749" s="148"/>
      <c r="D749" s="147"/>
      <c r="E749" s="147"/>
      <c r="F749" s="147"/>
      <c r="G749" s="147"/>
      <c r="H749" s="140"/>
      <c r="I749" s="147"/>
      <c r="J749" s="148"/>
      <c r="K749" s="147"/>
      <c r="L749" s="147"/>
      <c r="M749" s="34"/>
      <c r="P749" s="53"/>
      <c r="BI749" s="35"/>
      <c r="BJ749" s="35"/>
      <c r="BK749" s="35"/>
      <c r="BL749" s="35"/>
      <c r="BM749" s="35"/>
      <c r="BN749" s="35"/>
    </row>
    <row r="750" spans="1:66" s="52" customFormat="1" x14ac:dyDescent="0.25">
      <c r="A750" s="147"/>
      <c r="B750" s="148"/>
      <c r="C750" s="148"/>
      <c r="D750" s="147"/>
      <c r="E750" s="147"/>
      <c r="F750" s="147"/>
      <c r="G750" s="147"/>
      <c r="H750" s="140"/>
      <c r="I750" s="147"/>
      <c r="J750" s="148"/>
      <c r="K750" s="147"/>
      <c r="L750" s="147"/>
      <c r="M750" s="34"/>
      <c r="P750" s="53"/>
      <c r="BI750" s="35"/>
      <c r="BJ750" s="35"/>
      <c r="BK750" s="35"/>
      <c r="BL750" s="35"/>
      <c r="BM750" s="35"/>
      <c r="BN750" s="35"/>
    </row>
    <row r="751" spans="1:66" s="52" customFormat="1" x14ac:dyDescent="0.25">
      <c r="A751" s="147"/>
      <c r="B751" s="148"/>
      <c r="C751" s="148"/>
      <c r="D751" s="147"/>
      <c r="E751" s="147"/>
      <c r="F751" s="147"/>
      <c r="G751" s="147"/>
      <c r="H751" s="140"/>
      <c r="I751" s="147"/>
      <c r="J751" s="148"/>
      <c r="K751" s="147"/>
      <c r="L751" s="147"/>
      <c r="M751" s="34"/>
      <c r="P751" s="53"/>
      <c r="BI751" s="35"/>
      <c r="BJ751" s="35"/>
      <c r="BK751" s="35"/>
      <c r="BL751" s="35"/>
      <c r="BM751" s="35"/>
      <c r="BN751" s="35"/>
    </row>
    <row r="752" spans="1:66" s="52" customFormat="1" x14ac:dyDescent="0.25">
      <c r="A752" s="147"/>
      <c r="B752" s="148"/>
      <c r="C752" s="148"/>
      <c r="D752" s="147"/>
      <c r="E752" s="147"/>
      <c r="F752" s="147"/>
      <c r="G752" s="147"/>
      <c r="H752" s="140"/>
      <c r="I752" s="147"/>
      <c r="J752" s="148"/>
      <c r="K752" s="147"/>
      <c r="L752" s="147"/>
      <c r="M752" s="34"/>
      <c r="P752" s="53"/>
      <c r="BI752" s="35"/>
      <c r="BJ752" s="35"/>
      <c r="BK752" s="35"/>
      <c r="BL752" s="35"/>
      <c r="BM752" s="35"/>
      <c r="BN752" s="35"/>
    </row>
    <row r="753" spans="1:66" s="52" customFormat="1" x14ac:dyDescent="0.25">
      <c r="A753" s="147"/>
      <c r="B753" s="148"/>
      <c r="C753" s="148"/>
      <c r="D753" s="147"/>
      <c r="E753" s="147"/>
      <c r="F753" s="147"/>
      <c r="G753" s="147"/>
      <c r="H753" s="140"/>
      <c r="I753" s="147"/>
      <c r="J753" s="148"/>
      <c r="K753" s="147"/>
      <c r="L753" s="147"/>
      <c r="M753" s="34"/>
      <c r="P753" s="53"/>
      <c r="BI753" s="35"/>
      <c r="BJ753" s="35"/>
      <c r="BK753" s="35"/>
      <c r="BL753" s="35"/>
      <c r="BM753" s="35"/>
      <c r="BN753" s="35"/>
    </row>
    <row r="754" spans="1:66" s="52" customFormat="1" x14ac:dyDescent="0.25">
      <c r="A754" s="147"/>
      <c r="B754" s="148"/>
      <c r="C754" s="148"/>
      <c r="D754" s="147"/>
      <c r="E754" s="147"/>
      <c r="F754" s="147"/>
      <c r="G754" s="147"/>
      <c r="H754" s="140"/>
      <c r="I754" s="147"/>
      <c r="J754" s="148"/>
      <c r="K754" s="147"/>
      <c r="L754" s="147"/>
      <c r="M754" s="34"/>
      <c r="P754" s="53"/>
      <c r="BI754" s="35"/>
      <c r="BJ754" s="35"/>
      <c r="BK754" s="35"/>
      <c r="BL754" s="35"/>
      <c r="BM754" s="35"/>
      <c r="BN754" s="35"/>
    </row>
    <row r="755" spans="1:66" s="52" customFormat="1" x14ac:dyDescent="0.25">
      <c r="A755" s="147"/>
      <c r="B755" s="148"/>
      <c r="C755" s="148"/>
      <c r="D755" s="147"/>
      <c r="E755" s="147"/>
      <c r="F755" s="147"/>
      <c r="G755" s="147"/>
      <c r="H755" s="140"/>
      <c r="I755" s="147"/>
      <c r="J755" s="148"/>
      <c r="K755" s="147"/>
      <c r="L755" s="147"/>
      <c r="M755" s="34"/>
      <c r="P755" s="53"/>
      <c r="BI755" s="35"/>
      <c r="BJ755" s="35"/>
      <c r="BK755" s="35"/>
      <c r="BL755" s="35"/>
      <c r="BM755" s="35"/>
      <c r="BN755" s="35"/>
    </row>
    <row r="756" spans="1:66" s="52" customFormat="1" x14ac:dyDescent="0.25">
      <c r="A756" s="147"/>
      <c r="B756" s="148"/>
      <c r="C756" s="148"/>
      <c r="D756" s="147"/>
      <c r="E756" s="147"/>
      <c r="F756" s="147"/>
      <c r="G756" s="147"/>
      <c r="H756" s="140"/>
      <c r="I756" s="147"/>
      <c r="J756" s="148"/>
      <c r="K756" s="147"/>
      <c r="L756" s="147"/>
      <c r="M756" s="34"/>
      <c r="P756" s="53"/>
      <c r="BI756" s="35"/>
      <c r="BJ756" s="35"/>
      <c r="BK756" s="35"/>
      <c r="BL756" s="35"/>
      <c r="BM756" s="35"/>
      <c r="BN756" s="35"/>
    </row>
    <row r="757" spans="1:66" s="52" customFormat="1" x14ac:dyDescent="0.25">
      <c r="A757" s="147"/>
      <c r="B757" s="148"/>
      <c r="C757" s="148"/>
      <c r="D757" s="147"/>
      <c r="E757" s="147"/>
      <c r="F757" s="147"/>
      <c r="G757" s="147"/>
      <c r="H757" s="140"/>
      <c r="I757" s="147"/>
      <c r="J757" s="148"/>
      <c r="K757" s="147"/>
      <c r="L757" s="147"/>
      <c r="M757" s="34"/>
      <c r="P757" s="53"/>
      <c r="BI757" s="35"/>
      <c r="BJ757" s="35"/>
      <c r="BK757" s="35"/>
      <c r="BL757" s="35"/>
      <c r="BM757" s="35"/>
      <c r="BN757" s="35"/>
    </row>
    <row r="758" spans="1:66" s="52" customFormat="1" x14ac:dyDescent="0.25">
      <c r="A758" s="147"/>
      <c r="B758" s="148"/>
      <c r="C758" s="148"/>
      <c r="D758" s="147"/>
      <c r="E758" s="147"/>
      <c r="F758" s="147"/>
      <c r="G758" s="147"/>
      <c r="H758" s="140"/>
      <c r="I758" s="147"/>
      <c r="J758" s="148"/>
      <c r="K758" s="147"/>
      <c r="L758" s="147"/>
      <c r="M758" s="34"/>
      <c r="P758" s="53"/>
      <c r="BI758" s="35"/>
      <c r="BJ758" s="35"/>
      <c r="BK758" s="35"/>
      <c r="BL758" s="35"/>
      <c r="BM758" s="35"/>
      <c r="BN758" s="35"/>
    </row>
    <row r="759" spans="1:66" s="52" customFormat="1" x14ac:dyDescent="0.25">
      <c r="A759" s="147"/>
      <c r="B759" s="148"/>
      <c r="C759" s="148"/>
      <c r="D759" s="147"/>
      <c r="E759" s="147"/>
      <c r="F759" s="147"/>
      <c r="G759" s="147"/>
      <c r="H759" s="140"/>
      <c r="I759" s="147"/>
      <c r="J759" s="148"/>
      <c r="K759" s="147"/>
      <c r="L759" s="147"/>
      <c r="M759" s="34"/>
      <c r="P759" s="53"/>
      <c r="BI759" s="35"/>
      <c r="BJ759" s="35"/>
      <c r="BK759" s="35"/>
      <c r="BL759" s="35"/>
      <c r="BM759" s="35"/>
      <c r="BN759" s="35"/>
    </row>
    <row r="760" spans="1:66" s="52" customFormat="1" x14ac:dyDescent="0.25">
      <c r="A760" s="147"/>
      <c r="B760" s="148"/>
      <c r="C760" s="148"/>
      <c r="D760" s="147"/>
      <c r="E760" s="147"/>
      <c r="F760" s="147"/>
      <c r="G760" s="147"/>
      <c r="H760" s="140"/>
      <c r="I760" s="147"/>
      <c r="J760" s="148"/>
      <c r="K760" s="147"/>
      <c r="L760" s="147"/>
      <c r="M760" s="34"/>
      <c r="P760" s="53"/>
      <c r="BI760" s="35"/>
      <c r="BJ760" s="35"/>
      <c r="BK760" s="35"/>
      <c r="BL760" s="35"/>
      <c r="BM760" s="35"/>
      <c r="BN760" s="35"/>
    </row>
    <row r="761" spans="1:66" s="52" customFormat="1" x14ac:dyDescent="0.25">
      <c r="A761" s="147"/>
      <c r="B761" s="148"/>
      <c r="C761" s="148"/>
      <c r="D761" s="147"/>
      <c r="E761" s="147"/>
      <c r="F761" s="147"/>
      <c r="G761" s="147"/>
      <c r="H761" s="140"/>
      <c r="I761" s="147"/>
      <c r="J761" s="148"/>
      <c r="K761" s="147"/>
      <c r="L761" s="147"/>
      <c r="M761" s="34"/>
      <c r="P761" s="53"/>
      <c r="BI761" s="35"/>
      <c r="BJ761" s="35"/>
      <c r="BK761" s="35"/>
      <c r="BL761" s="35"/>
      <c r="BM761" s="35"/>
      <c r="BN761" s="35"/>
    </row>
    <row r="762" spans="1:66" s="52" customFormat="1" x14ac:dyDescent="0.25">
      <c r="A762" s="147"/>
      <c r="B762" s="148"/>
      <c r="C762" s="148"/>
      <c r="D762" s="147"/>
      <c r="E762" s="147"/>
      <c r="F762" s="147"/>
      <c r="G762" s="147"/>
      <c r="H762" s="140"/>
      <c r="I762" s="147"/>
      <c r="J762" s="148"/>
      <c r="K762" s="147"/>
      <c r="L762" s="147"/>
      <c r="M762" s="34"/>
      <c r="P762" s="53"/>
      <c r="BI762" s="35"/>
      <c r="BJ762" s="35"/>
      <c r="BK762" s="35"/>
      <c r="BL762" s="35"/>
      <c r="BM762" s="35"/>
      <c r="BN762" s="35"/>
    </row>
    <row r="763" spans="1:66" s="52" customFormat="1" x14ac:dyDescent="0.25">
      <c r="A763" s="147"/>
      <c r="B763" s="148"/>
      <c r="C763" s="148"/>
      <c r="D763" s="147"/>
      <c r="E763" s="147"/>
      <c r="F763" s="147"/>
      <c r="G763" s="147"/>
      <c r="H763" s="140"/>
      <c r="I763" s="147"/>
      <c r="J763" s="148"/>
      <c r="K763" s="147"/>
      <c r="L763" s="147"/>
      <c r="M763" s="34"/>
      <c r="P763" s="53"/>
      <c r="BI763" s="35"/>
      <c r="BJ763" s="35"/>
      <c r="BK763" s="35"/>
      <c r="BL763" s="35"/>
      <c r="BM763" s="35"/>
      <c r="BN763" s="35"/>
    </row>
    <row r="764" spans="1:66" s="52" customFormat="1" x14ac:dyDescent="0.25">
      <c r="A764" s="147"/>
      <c r="B764" s="148"/>
      <c r="C764" s="148"/>
      <c r="D764" s="147"/>
      <c r="E764" s="147"/>
      <c r="F764" s="147"/>
      <c r="G764" s="147"/>
      <c r="H764" s="140"/>
      <c r="I764" s="147"/>
      <c r="J764" s="148"/>
      <c r="K764" s="147"/>
      <c r="L764" s="147"/>
      <c r="M764" s="34"/>
      <c r="P764" s="53"/>
      <c r="BI764" s="35"/>
      <c r="BJ764" s="35"/>
      <c r="BK764" s="35"/>
      <c r="BL764" s="35"/>
      <c r="BM764" s="35"/>
      <c r="BN764" s="35"/>
    </row>
    <row r="765" spans="1:66" s="52" customFormat="1" x14ac:dyDescent="0.25">
      <c r="A765" s="147"/>
      <c r="B765" s="148"/>
      <c r="C765" s="148"/>
      <c r="D765" s="147"/>
      <c r="E765" s="147"/>
      <c r="F765" s="147"/>
      <c r="G765" s="147"/>
      <c r="H765" s="140"/>
      <c r="I765" s="147"/>
      <c r="J765" s="148"/>
      <c r="K765" s="147"/>
      <c r="L765" s="147"/>
      <c r="M765" s="34"/>
      <c r="P765" s="53"/>
      <c r="BI765" s="35"/>
      <c r="BJ765" s="35"/>
      <c r="BK765" s="35"/>
      <c r="BL765" s="35"/>
      <c r="BM765" s="35"/>
      <c r="BN765" s="35"/>
    </row>
    <row r="766" spans="1:66" s="52" customFormat="1" x14ac:dyDescent="0.25">
      <c r="A766" s="147"/>
      <c r="B766" s="148"/>
      <c r="C766" s="148"/>
      <c r="D766" s="147"/>
      <c r="E766" s="147"/>
      <c r="F766" s="147"/>
      <c r="G766" s="147"/>
      <c r="H766" s="140"/>
      <c r="I766" s="147"/>
      <c r="J766" s="148"/>
      <c r="K766" s="147"/>
      <c r="L766" s="147"/>
      <c r="M766" s="34"/>
      <c r="P766" s="53"/>
      <c r="BI766" s="35"/>
      <c r="BJ766" s="35"/>
      <c r="BK766" s="35"/>
      <c r="BL766" s="35"/>
      <c r="BM766" s="35"/>
      <c r="BN766" s="35"/>
    </row>
    <row r="767" spans="1:66" s="52" customFormat="1" x14ac:dyDescent="0.25">
      <c r="A767" s="147"/>
      <c r="B767" s="148"/>
      <c r="C767" s="148"/>
      <c r="D767" s="147"/>
      <c r="E767" s="147"/>
      <c r="F767" s="147"/>
      <c r="G767" s="147"/>
      <c r="H767" s="140"/>
      <c r="I767" s="147"/>
      <c r="J767" s="148"/>
      <c r="K767" s="147"/>
      <c r="L767" s="147"/>
      <c r="M767" s="34"/>
      <c r="P767" s="53"/>
      <c r="BI767" s="35"/>
      <c r="BJ767" s="35"/>
      <c r="BK767" s="35"/>
      <c r="BL767" s="35"/>
      <c r="BM767" s="35"/>
      <c r="BN767" s="35"/>
    </row>
    <row r="768" spans="1:66" s="52" customFormat="1" x14ac:dyDescent="0.25">
      <c r="A768" s="147"/>
      <c r="B768" s="148"/>
      <c r="C768" s="148"/>
      <c r="D768" s="147"/>
      <c r="E768" s="147"/>
      <c r="F768" s="147"/>
      <c r="G768" s="147"/>
      <c r="H768" s="140"/>
      <c r="I768" s="147"/>
      <c r="J768" s="148"/>
      <c r="K768" s="147"/>
      <c r="L768" s="147"/>
      <c r="M768" s="34"/>
      <c r="P768" s="53"/>
      <c r="BI768" s="35"/>
      <c r="BJ768" s="35"/>
      <c r="BK768" s="35"/>
      <c r="BL768" s="35"/>
      <c r="BM768" s="35"/>
      <c r="BN768" s="35"/>
    </row>
    <row r="769" spans="1:66" s="52" customFormat="1" x14ac:dyDescent="0.25">
      <c r="A769" s="147"/>
      <c r="B769" s="148"/>
      <c r="C769" s="148"/>
      <c r="D769" s="147"/>
      <c r="E769" s="147"/>
      <c r="F769" s="147"/>
      <c r="G769" s="147"/>
      <c r="H769" s="140"/>
      <c r="I769" s="147"/>
      <c r="J769" s="148"/>
      <c r="K769" s="147"/>
      <c r="L769" s="147"/>
      <c r="M769" s="34"/>
      <c r="P769" s="53"/>
      <c r="BI769" s="35"/>
      <c r="BJ769" s="35"/>
      <c r="BK769" s="35"/>
      <c r="BL769" s="35"/>
      <c r="BM769" s="35"/>
      <c r="BN769" s="35"/>
    </row>
    <row r="770" spans="1:66" s="52" customFormat="1" x14ac:dyDescent="0.25">
      <c r="A770" s="147"/>
      <c r="B770" s="148"/>
      <c r="C770" s="148"/>
      <c r="D770" s="147"/>
      <c r="E770" s="147"/>
      <c r="F770" s="147"/>
      <c r="G770" s="147"/>
      <c r="H770" s="140"/>
      <c r="I770" s="147"/>
      <c r="J770" s="148"/>
      <c r="K770" s="147"/>
      <c r="L770" s="147"/>
      <c r="M770" s="34"/>
      <c r="P770" s="53"/>
      <c r="BI770" s="35"/>
      <c r="BJ770" s="35"/>
      <c r="BK770" s="35"/>
      <c r="BL770" s="35"/>
      <c r="BM770" s="35"/>
      <c r="BN770" s="35"/>
    </row>
    <row r="771" spans="1:66" s="52" customFormat="1" x14ac:dyDescent="0.25">
      <c r="A771" s="147"/>
      <c r="B771" s="148"/>
      <c r="C771" s="148"/>
      <c r="D771" s="147"/>
      <c r="E771" s="147"/>
      <c r="F771" s="147"/>
      <c r="G771" s="147"/>
      <c r="H771" s="140"/>
      <c r="I771" s="147"/>
      <c r="J771" s="148"/>
      <c r="K771" s="147"/>
      <c r="L771" s="147"/>
      <c r="M771" s="34"/>
      <c r="P771" s="53"/>
      <c r="BI771" s="35"/>
      <c r="BJ771" s="35"/>
      <c r="BK771" s="35"/>
      <c r="BL771" s="35"/>
      <c r="BM771" s="35"/>
      <c r="BN771" s="35"/>
    </row>
    <row r="772" spans="1:66" s="52" customFormat="1" x14ac:dyDescent="0.25">
      <c r="A772" s="147"/>
      <c r="B772" s="148"/>
      <c r="C772" s="148"/>
      <c r="D772" s="147"/>
      <c r="E772" s="147"/>
      <c r="F772" s="147"/>
      <c r="G772" s="147"/>
      <c r="H772" s="140"/>
      <c r="I772" s="147"/>
      <c r="J772" s="148"/>
      <c r="K772" s="147"/>
      <c r="L772" s="147"/>
      <c r="M772" s="34"/>
      <c r="P772" s="53"/>
      <c r="BI772" s="35"/>
      <c r="BJ772" s="35"/>
      <c r="BK772" s="35"/>
      <c r="BL772" s="35"/>
      <c r="BM772" s="35"/>
      <c r="BN772" s="35"/>
    </row>
    <row r="773" spans="1:66" s="52" customFormat="1" x14ac:dyDescent="0.25">
      <c r="A773" s="147"/>
      <c r="B773" s="148"/>
      <c r="C773" s="148"/>
      <c r="D773" s="147"/>
      <c r="E773" s="147"/>
      <c r="F773" s="147"/>
      <c r="G773" s="147"/>
      <c r="H773" s="140"/>
      <c r="I773" s="147"/>
      <c r="J773" s="148"/>
      <c r="K773" s="147"/>
      <c r="L773" s="147"/>
      <c r="M773" s="34"/>
      <c r="P773" s="53"/>
      <c r="BI773" s="35"/>
      <c r="BJ773" s="35"/>
      <c r="BK773" s="35"/>
      <c r="BL773" s="35"/>
      <c r="BM773" s="35"/>
      <c r="BN773" s="35"/>
    </row>
    <row r="774" spans="1:66" s="52" customFormat="1" x14ac:dyDescent="0.25">
      <c r="A774" s="147"/>
      <c r="B774" s="148"/>
      <c r="C774" s="148"/>
      <c r="D774" s="147"/>
      <c r="E774" s="147"/>
      <c r="F774" s="147"/>
      <c r="G774" s="147"/>
      <c r="H774" s="140"/>
      <c r="I774" s="147"/>
      <c r="J774" s="148"/>
      <c r="K774" s="147"/>
      <c r="L774" s="147"/>
      <c r="M774" s="34"/>
      <c r="P774" s="53"/>
      <c r="BI774" s="35"/>
      <c r="BJ774" s="35"/>
      <c r="BK774" s="35"/>
      <c r="BL774" s="35"/>
      <c r="BM774" s="35"/>
      <c r="BN774" s="35"/>
    </row>
    <row r="775" spans="1:66" s="52" customFormat="1" x14ac:dyDescent="0.25">
      <c r="A775" s="147"/>
      <c r="B775" s="148"/>
      <c r="C775" s="148"/>
      <c r="D775" s="147"/>
      <c r="E775" s="147"/>
      <c r="F775" s="147"/>
      <c r="G775" s="147"/>
      <c r="H775" s="140"/>
      <c r="I775" s="147"/>
      <c r="J775" s="148"/>
      <c r="K775" s="147"/>
      <c r="L775" s="147"/>
      <c r="M775" s="34"/>
      <c r="P775" s="53"/>
      <c r="BI775" s="35"/>
      <c r="BJ775" s="35"/>
      <c r="BK775" s="35"/>
      <c r="BL775" s="35"/>
      <c r="BM775" s="35"/>
      <c r="BN775" s="35"/>
    </row>
    <row r="776" spans="1:66" s="52" customFormat="1" x14ac:dyDescent="0.25">
      <c r="A776" s="147"/>
      <c r="B776" s="148"/>
      <c r="C776" s="148"/>
      <c r="D776" s="147"/>
      <c r="E776" s="147"/>
      <c r="F776" s="147"/>
      <c r="G776" s="147"/>
      <c r="H776" s="140"/>
      <c r="I776" s="147"/>
      <c r="J776" s="148"/>
      <c r="K776" s="147"/>
      <c r="L776" s="147"/>
      <c r="M776" s="34"/>
      <c r="P776" s="53"/>
      <c r="BI776" s="35"/>
      <c r="BJ776" s="35"/>
      <c r="BK776" s="35"/>
      <c r="BL776" s="35"/>
      <c r="BM776" s="35"/>
      <c r="BN776" s="35"/>
    </row>
    <row r="777" spans="1:66" s="52" customFormat="1" x14ac:dyDescent="0.25">
      <c r="A777" s="147"/>
      <c r="B777" s="148"/>
      <c r="C777" s="148"/>
      <c r="D777" s="147"/>
      <c r="E777" s="147"/>
      <c r="F777" s="147"/>
      <c r="G777" s="147"/>
      <c r="H777" s="140"/>
      <c r="I777" s="147"/>
      <c r="J777" s="148"/>
      <c r="K777" s="147"/>
      <c r="L777" s="147"/>
      <c r="M777" s="34"/>
      <c r="P777" s="53"/>
      <c r="BI777" s="35"/>
      <c r="BJ777" s="35"/>
      <c r="BK777" s="35"/>
      <c r="BL777" s="35"/>
      <c r="BM777" s="35"/>
      <c r="BN777" s="35"/>
    </row>
    <row r="778" spans="1:66" s="52" customFormat="1" x14ac:dyDescent="0.25">
      <c r="A778" s="147"/>
      <c r="B778" s="148"/>
      <c r="C778" s="148"/>
      <c r="D778" s="147"/>
      <c r="E778" s="147"/>
      <c r="F778" s="147"/>
      <c r="G778" s="147"/>
      <c r="H778" s="140"/>
      <c r="I778" s="147"/>
      <c r="J778" s="148"/>
      <c r="K778" s="147"/>
      <c r="L778" s="147"/>
      <c r="M778" s="34"/>
      <c r="P778" s="53"/>
      <c r="BI778" s="35"/>
      <c r="BJ778" s="35"/>
      <c r="BK778" s="35"/>
      <c r="BL778" s="35"/>
      <c r="BM778" s="35"/>
      <c r="BN778" s="35"/>
    </row>
    <row r="779" spans="1:66" s="52" customFormat="1" x14ac:dyDescent="0.25">
      <c r="A779" s="147"/>
      <c r="B779" s="148"/>
      <c r="C779" s="148"/>
      <c r="D779" s="147"/>
      <c r="E779" s="147"/>
      <c r="F779" s="147"/>
      <c r="G779" s="147"/>
      <c r="H779" s="140"/>
      <c r="I779" s="147"/>
      <c r="J779" s="148"/>
      <c r="K779" s="147"/>
      <c r="L779" s="147"/>
      <c r="M779" s="34"/>
      <c r="P779" s="53"/>
      <c r="BI779" s="35"/>
      <c r="BJ779" s="35"/>
      <c r="BK779" s="35"/>
      <c r="BL779" s="35"/>
      <c r="BM779" s="35"/>
      <c r="BN779" s="35"/>
    </row>
    <row r="780" spans="1:66" s="52" customFormat="1" x14ac:dyDescent="0.25">
      <c r="A780" s="147"/>
      <c r="B780" s="148"/>
      <c r="C780" s="148"/>
      <c r="D780" s="147"/>
      <c r="E780" s="147"/>
      <c r="F780" s="147"/>
      <c r="G780" s="147"/>
      <c r="H780" s="140"/>
      <c r="I780" s="147"/>
      <c r="J780" s="148"/>
      <c r="K780" s="147"/>
      <c r="L780" s="147"/>
      <c r="M780" s="34"/>
      <c r="P780" s="53"/>
      <c r="BI780" s="35"/>
      <c r="BJ780" s="35"/>
      <c r="BK780" s="35"/>
      <c r="BL780" s="35"/>
      <c r="BM780" s="35"/>
      <c r="BN780" s="35"/>
    </row>
    <row r="781" spans="1:66" s="52" customFormat="1" x14ac:dyDescent="0.25">
      <c r="A781" s="147"/>
      <c r="B781" s="148"/>
      <c r="C781" s="148"/>
      <c r="D781" s="147"/>
      <c r="E781" s="147"/>
      <c r="F781" s="147"/>
      <c r="G781" s="147"/>
      <c r="H781" s="140"/>
      <c r="I781" s="147"/>
      <c r="J781" s="148"/>
      <c r="K781" s="147"/>
      <c r="L781" s="147"/>
      <c r="M781" s="34"/>
      <c r="P781" s="53"/>
      <c r="BI781" s="35"/>
      <c r="BJ781" s="35"/>
      <c r="BK781" s="35"/>
      <c r="BL781" s="35"/>
      <c r="BM781" s="35"/>
      <c r="BN781" s="35"/>
    </row>
    <row r="782" spans="1:66" s="52" customFormat="1" x14ac:dyDescent="0.25">
      <c r="A782" s="147"/>
      <c r="B782" s="148"/>
      <c r="C782" s="148"/>
      <c r="D782" s="147"/>
      <c r="E782" s="147"/>
      <c r="F782" s="147"/>
      <c r="G782" s="147"/>
      <c r="H782" s="140"/>
      <c r="I782" s="147"/>
      <c r="J782" s="148"/>
      <c r="K782" s="147"/>
      <c r="L782" s="147"/>
      <c r="M782" s="34"/>
      <c r="P782" s="53"/>
      <c r="BI782" s="35"/>
      <c r="BJ782" s="35"/>
      <c r="BK782" s="35"/>
      <c r="BL782" s="35"/>
      <c r="BM782" s="35"/>
      <c r="BN782" s="35"/>
    </row>
    <row r="783" spans="1:66" s="52" customFormat="1" x14ac:dyDescent="0.25">
      <c r="A783" s="147"/>
      <c r="B783" s="148"/>
      <c r="C783" s="148"/>
      <c r="D783" s="147"/>
      <c r="E783" s="147"/>
      <c r="F783" s="147"/>
      <c r="G783" s="147"/>
      <c r="H783" s="140"/>
      <c r="I783" s="147"/>
      <c r="J783" s="148"/>
      <c r="K783" s="147"/>
      <c r="L783" s="147"/>
      <c r="M783" s="34"/>
      <c r="P783" s="53"/>
      <c r="BI783" s="35"/>
      <c r="BJ783" s="35"/>
      <c r="BK783" s="35"/>
      <c r="BL783" s="35"/>
      <c r="BM783" s="35"/>
      <c r="BN783" s="35"/>
    </row>
    <row r="784" spans="1:66" s="52" customFormat="1" x14ac:dyDescent="0.25">
      <c r="A784" s="147"/>
      <c r="B784" s="148"/>
      <c r="C784" s="148"/>
      <c r="D784" s="147"/>
      <c r="E784" s="147"/>
      <c r="F784" s="147"/>
      <c r="G784" s="147"/>
      <c r="H784" s="140"/>
      <c r="I784" s="147"/>
      <c r="J784" s="148"/>
      <c r="K784" s="147"/>
      <c r="L784" s="147"/>
      <c r="M784" s="34"/>
      <c r="P784" s="53"/>
      <c r="BI784" s="35"/>
      <c r="BJ784" s="35"/>
      <c r="BK784" s="35"/>
      <c r="BL784" s="35"/>
      <c r="BM784" s="35"/>
      <c r="BN784" s="35"/>
    </row>
    <row r="785" spans="1:66" s="52" customFormat="1" x14ac:dyDescent="0.25">
      <c r="A785" s="147"/>
      <c r="B785" s="148"/>
      <c r="C785" s="148"/>
      <c r="D785" s="147"/>
      <c r="E785" s="147"/>
      <c r="F785" s="147"/>
      <c r="G785" s="147"/>
      <c r="H785" s="140"/>
      <c r="I785" s="147"/>
      <c r="J785" s="148"/>
      <c r="K785" s="147"/>
      <c r="L785" s="147"/>
      <c r="M785" s="34"/>
      <c r="P785" s="53"/>
      <c r="BI785" s="35"/>
      <c r="BJ785" s="35"/>
      <c r="BK785" s="35"/>
      <c r="BL785" s="35"/>
      <c r="BM785" s="35"/>
      <c r="BN785" s="35"/>
    </row>
    <row r="786" spans="1:66" s="52" customFormat="1" x14ac:dyDescent="0.25">
      <c r="A786" s="147"/>
      <c r="B786" s="148"/>
      <c r="C786" s="148"/>
      <c r="D786" s="147"/>
      <c r="E786" s="147"/>
      <c r="F786" s="147"/>
      <c r="G786" s="147"/>
      <c r="H786" s="140"/>
      <c r="I786" s="147"/>
      <c r="J786" s="148"/>
      <c r="K786" s="147"/>
      <c r="L786" s="147"/>
      <c r="M786" s="34"/>
      <c r="P786" s="53"/>
      <c r="BI786" s="35"/>
      <c r="BJ786" s="35"/>
      <c r="BK786" s="35"/>
      <c r="BL786" s="35"/>
      <c r="BM786" s="35"/>
      <c r="BN786" s="35"/>
    </row>
    <row r="787" spans="1:66" s="52" customFormat="1" x14ac:dyDescent="0.25">
      <c r="A787" s="147"/>
      <c r="B787" s="148"/>
      <c r="C787" s="148"/>
      <c r="D787" s="147"/>
      <c r="E787" s="147"/>
      <c r="F787" s="147"/>
      <c r="G787" s="147"/>
      <c r="H787" s="140"/>
      <c r="I787" s="147"/>
      <c r="J787" s="148"/>
      <c r="K787" s="147"/>
      <c r="L787" s="147"/>
      <c r="M787" s="34"/>
      <c r="P787" s="53"/>
      <c r="BI787" s="35"/>
      <c r="BJ787" s="35"/>
      <c r="BK787" s="35"/>
      <c r="BL787" s="35"/>
      <c r="BM787" s="35"/>
      <c r="BN787" s="35"/>
    </row>
    <row r="788" spans="1:66" s="52" customFormat="1" x14ac:dyDescent="0.25">
      <c r="A788" s="147"/>
      <c r="B788" s="148"/>
      <c r="C788" s="148"/>
      <c r="D788" s="147"/>
      <c r="E788" s="147"/>
      <c r="F788" s="147"/>
      <c r="G788" s="147"/>
      <c r="H788" s="140"/>
      <c r="I788" s="147"/>
      <c r="J788" s="148"/>
      <c r="K788" s="147"/>
      <c r="L788" s="147"/>
      <c r="M788" s="34"/>
      <c r="P788" s="53"/>
      <c r="BI788" s="35"/>
      <c r="BJ788" s="35"/>
      <c r="BK788" s="35"/>
      <c r="BL788" s="35"/>
      <c r="BM788" s="35"/>
      <c r="BN788" s="35"/>
    </row>
    <row r="789" spans="1:66" s="52" customFormat="1" x14ac:dyDescent="0.25">
      <c r="A789" s="147"/>
      <c r="B789" s="148"/>
      <c r="C789" s="148"/>
      <c r="D789" s="147"/>
      <c r="E789" s="147"/>
      <c r="F789" s="147"/>
      <c r="G789" s="147"/>
      <c r="H789" s="140"/>
      <c r="I789" s="147"/>
      <c r="J789" s="148"/>
      <c r="K789" s="147"/>
      <c r="L789" s="147"/>
      <c r="M789" s="34"/>
      <c r="P789" s="53"/>
      <c r="BI789" s="35"/>
      <c r="BJ789" s="35"/>
      <c r="BK789" s="35"/>
      <c r="BL789" s="35"/>
      <c r="BM789" s="35"/>
      <c r="BN789" s="35"/>
    </row>
    <row r="790" spans="1:66" s="52" customFormat="1" x14ac:dyDescent="0.25">
      <c r="A790" s="147"/>
      <c r="B790" s="148"/>
      <c r="C790" s="148"/>
      <c r="D790" s="147"/>
      <c r="E790" s="147"/>
      <c r="F790" s="147"/>
      <c r="G790" s="147"/>
      <c r="H790" s="140"/>
      <c r="I790" s="147"/>
      <c r="J790" s="148"/>
      <c r="K790" s="147"/>
      <c r="L790" s="147"/>
      <c r="M790" s="34"/>
      <c r="P790" s="53"/>
      <c r="BI790" s="35"/>
      <c r="BJ790" s="35"/>
      <c r="BK790" s="35"/>
      <c r="BL790" s="35"/>
      <c r="BM790" s="35"/>
      <c r="BN790" s="35"/>
    </row>
    <row r="791" spans="1:66" s="52" customFormat="1" x14ac:dyDescent="0.25">
      <c r="A791" s="147"/>
      <c r="B791" s="148"/>
      <c r="C791" s="148"/>
      <c r="D791" s="147"/>
      <c r="E791" s="147"/>
      <c r="F791" s="147"/>
      <c r="G791" s="147"/>
      <c r="H791" s="140"/>
      <c r="I791" s="147"/>
      <c r="J791" s="148"/>
      <c r="K791" s="147"/>
      <c r="L791" s="147"/>
      <c r="M791" s="34"/>
      <c r="P791" s="53"/>
      <c r="BI791" s="35"/>
      <c r="BJ791" s="35"/>
      <c r="BK791" s="35"/>
      <c r="BL791" s="35"/>
      <c r="BM791" s="35"/>
      <c r="BN791" s="35"/>
    </row>
    <row r="792" spans="1:66" s="52" customFormat="1" x14ac:dyDescent="0.25">
      <c r="A792" s="147"/>
      <c r="B792" s="148"/>
      <c r="C792" s="148"/>
      <c r="D792" s="147"/>
      <c r="E792" s="147"/>
      <c r="F792" s="147"/>
      <c r="G792" s="147"/>
      <c r="H792" s="140"/>
      <c r="I792" s="147"/>
      <c r="J792" s="148"/>
      <c r="K792" s="147"/>
      <c r="L792" s="147"/>
      <c r="M792" s="34"/>
      <c r="P792" s="53"/>
      <c r="BI792" s="35"/>
      <c r="BJ792" s="35"/>
      <c r="BK792" s="35"/>
      <c r="BL792" s="35"/>
      <c r="BM792" s="35"/>
      <c r="BN792" s="35"/>
    </row>
    <row r="793" spans="1:66" s="52" customFormat="1" x14ac:dyDescent="0.25">
      <c r="A793" s="147"/>
      <c r="B793" s="148"/>
      <c r="C793" s="148"/>
      <c r="D793" s="147"/>
      <c r="E793" s="147"/>
      <c r="F793" s="147"/>
      <c r="G793" s="147"/>
      <c r="H793" s="140"/>
      <c r="I793" s="147"/>
      <c r="J793" s="148"/>
      <c r="K793" s="147"/>
      <c r="L793" s="147"/>
      <c r="M793" s="34"/>
      <c r="P793" s="53"/>
      <c r="BI793" s="35"/>
      <c r="BJ793" s="35"/>
      <c r="BK793" s="35"/>
      <c r="BL793" s="35"/>
      <c r="BM793" s="35"/>
      <c r="BN793" s="35"/>
    </row>
    <row r="794" spans="1:66" s="52" customFormat="1" x14ac:dyDescent="0.25">
      <c r="A794" s="147"/>
      <c r="B794" s="148"/>
      <c r="C794" s="148"/>
      <c r="D794" s="147"/>
      <c r="E794" s="147"/>
      <c r="F794" s="147"/>
      <c r="G794" s="147"/>
      <c r="H794" s="140"/>
      <c r="I794" s="147"/>
      <c r="J794" s="148"/>
      <c r="K794" s="147"/>
      <c r="L794" s="147"/>
      <c r="M794" s="34"/>
      <c r="P794" s="53"/>
      <c r="BI794" s="35"/>
      <c r="BJ794" s="35"/>
      <c r="BK794" s="35"/>
      <c r="BL794" s="35"/>
      <c r="BM794" s="35"/>
      <c r="BN794" s="35"/>
    </row>
    <row r="795" spans="1:66" s="52" customFormat="1" x14ac:dyDescent="0.25">
      <c r="A795" s="147"/>
      <c r="B795" s="148"/>
      <c r="C795" s="148"/>
      <c r="D795" s="147"/>
      <c r="E795" s="147"/>
      <c r="F795" s="147"/>
      <c r="G795" s="147"/>
      <c r="H795" s="140"/>
      <c r="I795" s="147"/>
      <c r="J795" s="148"/>
      <c r="K795" s="147"/>
      <c r="L795" s="147"/>
      <c r="M795" s="34"/>
      <c r="P795" s="53"/>
      <c r="BI795" s="35"/>
      <c r="BJ795" s="35"/>
      <c r="BK795" s="35"/>
      <c r="BL795" s="35"/>
      <c r="BM795" s="35"/>
      <c r="BN795" s="35"/>
    </row>
    <row r="796" spans="1:66" s="52" customFormat="1" x14ac:dyDescent="0.25">
      <c r="A796" s="147"/>
      <c r="B796" s="148"/>
      <c r="C796" s="148"/>
      <c r="D796" s="147"/>
      <c r="E796" s="147"/>
      <c r="F796" s="147"/>
      <c r="G796" s="147"/>
      <c r="H796" s="140"/>
      <c r="I796" s="147"/>
      <c r="J796" s="148"/>
      <c r="K796" s="147"/>
      <c r="L796" s="147"/>
      <c r="M796" s="34"/>
      <c r="P796" s="53"/>
      <c r="BI796" s="35"/>
      <c r="BJ796" s="35"/>
      <c r="BK796" s="35"/>
      <c r="BL796" s="35"/>
      <c r="BM796" s="35"/>
      <c r="BN796" s="35"/>
    </row>
    <row r="797" spans="1:66" s="52" customFormat="1" x14ac:dyDescent="0.25">
      <c r="A797" s="147"/>
      <c r="B797" s="148"/>
      <c r="C797" s="148"/>
      <c r="D797" s="147"/>
      <c r="E797" s="147"/>
      <c r="F797" s="147"/>
      <c r="G797" s="147"/>
      <c r="H797" s="140"/>
      <c r="I797" s="147"/>
      <c r="J797" s="148"/>
      <c r="K797" s="147"/>
      <c r="L797" s="147"/>
      <c r="M797" s="34"/>
      <c r="P797" s="53"/>
      <c r="BI797" s="35"/>
      <c r="BJ797" s="35"/>
      <c r="BK797" s="35"/>
      <c r="BL797" s="35"/>
      <c r="BM797" s="35"/>
      <c r="BN797" s="35"/>
    </row>
    <row r="798" spans="1:66" s="52" customFormat="1" x14ac:dyDescent="0.25">
      <c r="A798" s="147"/>
      <c r="B798" s="148"/>
      <c r="C798" s="148"/>
      <c r="D798" s="147"/>
      <c r="E798" s="147"/>
      <c r="F798" s="147"/>
      <c r="G798" s="147"/>
      <c r="H798" s="140"/>
      <c r="I798" s="147"/>
      <c r="J798" s="148"/>
      <c r="K798" s="147"/>
      <c r="L798" s="147"/>
      <c r="M798" s="34"/>
      <c r="P798" s="53"/>
      <c r="BI798" s="35"/>
      <c r="BJ798" s="35"/>
      <c r="BK798" s="35"/>
      <c r="BL798" s="35"/>
      <c r="BM798" s="35"/>
      <c r="BN798" s="35"/>
    </row>
    <row r="799" spans="1:66" s="52" customFormat="1" x14ac:dyDescent="0.25">
      <c r="A799" s="147"/>
      <c r="B799" s="148"/>
      <c r="C799" s="148"/>
      <c r="D799" s="147"/>
      <c r="E799" s="147"/>
      <c r="F799" s="147"/>
      <c r="G799" s="147"/>
      <c r="H799" s="140"/>
      <c r="I799" s="147"/>
      <c r="J799" s="148"/>
      <c r="K799" s="147"/>
      <c r="L799" s="147"/>
      <c r="M799" s="34"/>
      <c r="P799" s="53"/>
      <c r="BI799" s="35"/>
      <c r="BJ799" s="35"/>
      <c r="BK799" s="35"/>
      <c r="BL799" s="35"/>
      <c r="BM799" s="35"/>
      <c r="BN799" s="35"/>
    </row>
    <row r="800" spans="1:66" s="52" customFormat="1" x14ac:dyDescent="0.25">
      <c r="A800" s="147"/>
      <c r="B800" s="148"/>
      <c r="C800" s="148"/>
      <c r="D800" s="147"/>
      <c r="E800" s="147"/>
      <c r="F800" s="147"/>
      <c r="G800" s="147"/>
      <c r="H800" s="140"/>
      <c r="I800" s="147"/>
      <c r="J800" s="148"/>
      <c r="K800" s="147"/>
      <c r="L800" s="147"/>
      <c r="M800" s="34"/>
      <c r="P800" s="53"/>
      <c r="BI800" s="35"/>
      <c r="BJ800" s="35"/>
      <c r="BK800" s="35"/>
      <c r="BL800" s="35"/>
      <c r="BM800" s="35"/>
      <c r="BN800" s="35"/>
    </row>
    <row r="801" spans="1:66" s="52" customFormat="1" x14ac:dyDescent="0.25">
      <c r="A801" s="147"/>
      <c r="B801" s="148"/>
      <c r="C801" s="148"/>
      <c r="D801" s="147"/>
      <c r="E801" s="147"/>
      <c r="F801" s="147"/>
      <c r="G801" s="147"/>
      <c r="H801" s="140"/>
      <c r="I801" s="147"/>
      <c r="J801" s="148"/>
      <c r="K801" s="147"/>
      <c r="L801" s="147"/>
      <c r="M801" s="34"/>
      <c r="P801" s="53"/>
      <c r="BI801" s="35"/>
      <c r="BJ801" s="35"/>
      <c r="BK801" s="35"/>
      <c r="BL801" s="35"/>
      <c r="BM801" s="35"/>
      <c r="BN801" s="35"/>
    </row>
    <row r="802" spans="1:66" s="52" customFormat="1" x14ac:dyDescent="0.25">
      <c r="A802" s="147"/>
      <c r="B802" s="148"/>
      <c r="C802" s="148"/>
      <c r="D802" s="147"/>
      <c r="E802" s="147"/>
      <c r="F802" s="147"/>
      <c r="G802" s="147"/>
      <c r="H802" s="140"/>
      <c r="I802" s="147"/>
      <c r="J802" s="148"/>
      <c r="K802" s="147"/>
      <c r="L802" s="147"/>
      <c r="M802" s="34"/>
      <c r="P802" s="53"/>
      <c r="BI802" s="35"/>
      <c r="BJ802" s="35"/>
      <c r="BK802" s="35"/>
      <c r="BL802" s="35"/>
      <c r="BM802" s="35"/>
      <c r="BN802" s="35"/>
    </row>
    <row r="803" spans="1:66" s="52" customFormat="1" x14ac:dyDescent="0.25">
      <c r="A803" s="147"/>
      <c r="B803" s="148"/>
      <c r="C803" s="148"/>
      <c r="D803" s="147"/>
      <c r="E803" s="147"/>
      <c r="F803" s="147"/>
      <c r="G803" s="147"/>
      <c r="H803" s="140"/>
      <c r="I803" s="147"/>
      <c r="J803" s="148"/>
      <c r="K803" s="147"/>
      <c r="L803" s="147"/>
      <c r="M803" s="34"/>
      <c r="P803" s="53"/>
      <c r="BI803" s="35"/>
      <c r="BJ803" s="35"/>
      <c r="BK803" s="35"/>
      <c r="BL803" s="35"/>
      <c r="BM803" s="35"/>
      <c r="BN803" s="35"/>
    </row>
    <row r="804" spans="1:66" s="52" customFormat="1" x14ac:dyDescent="0.25">
      <c r="A804" s="147"/>
      <c r="B804" s="148"/>
      <c r="C804" s="148"/>
      <c r="D804" s="147"/>
      <c r="E804" s="147"/>
      <c r="F804" s="147"/>
      <c r="G804" s="147"/>
      <c r="H804" s="140"/>
      <c r="I804" s="147"/>
      <c r="J804" s="148"/>
      <c r="K804" s="147"/>
      <c r="L804" s="147"/>
      <c r="M804" s="34"/>
      <c r="P804" s="53"/>
      <c r="BI804" s="35"/>
      <c r="BJ804" s="35"/>
      <c r="BK804" s="35"/>
      <c r="BL804" s="35"/>
      <c r="BM804" s="35"/>
      <c r="BN804" s="35"/>
    </row>
    <row r="805" spans="1:66" s="52" customFormat="1" x14ac:dyDescent="0.25">
      <c r="A805" s="147"/>
      <c r="B805" s="148"/>
      <c r="C805" s="148"/>
      <c r="D805" s="147"/>
      <c r="E805" s="147"/>
      <c r="F805" s="147"/>
      <c r="G805" s="147"/>
      <c r="H805" s="140"/>
      <c r="I805" s="147"/>
      <c r="J805" s="148"/>
      <c r="K805" s="147"/>
      <c r="L805" s="147"/>
      <c r="M805" s="34"/>
      <c r="P805" s="53"/>
      <c r="BI805" s="35"/>
      <c r="BJ805" s="35"/>
      <c r="BK805" s="35"/>
      <c r="BL805" s="35"/>
      <c r="BM805" s="35"/>
      <c r="BN805" s="35"/>
    </row>
    <row r="806" spans="1:66" s="52" customFormat="1" x14ac:dyDescent="0.25">
      <c r="A806" s="147"/>
      <c r="B806" s="148"/>
      <c r="C806" s="148"/>
      <c r="D806" s="147"/>
      <c r="E806" s="147"/>
      <c r="F806" s="147"/>
      <c r="G806" s="147"/>
      <c r="H806" s="140"/>
      <c r="I806" s="147"/>
      <c r="J806" s="148"/>
      <c r="K806" s="147"/>
      <c r="L806" s="147"/>
      <c r="M806" s="34"/>
      <c r="P806" s="53"/>
      <c r="BI806" s="35"/>
      <c r="BJ806" s="35"/>
      <c r="BK806" s="35"/>
      <c r="BL806" s="35"/>
      <c r="BM806" s="35"/>
      <c r="BN806" s="35"/>
    </row>
    <row r="807" spans="1:66" s="52" customFormat="1" x14ac:dyDescent="0.25">
      <c r="A807" s="147"/>
      <c r="B807" s="148"/>
      <c r="C807" s="148"/>
      <c r="D807" s="147"/>
      <c r="E807" s="147"/>
      <c r="F807" s="147"/>
      <c r="G807" s="147"/>
      <c r="H807" s="140"/>
      <c r="I807" s="147"/>
      <c r="J807" s="148"/>
      <c r="K807" s="147"/>
      <c r="L807" s="147"/>
      <c r="M807" s="34"/>
      <c r="P807" s="53"/>
      <c r="BI807" s="35"/>
      <c r="BJ807" s="35"/>
      <c r="BK807" s="35"/>
      <c r="BL807" s="35"/>
      <c r="BM807" s="35"/>
      <c r="BN807" s="35"/>
    </row>
    <row r="808" spans="1:66" s="52" customFormat="1" x14ac:dyDescent="0.25">
      <c r="A808" s="147"/>
      <c r="B808" s="148"/>
      <c r="C808" s="148"/>
      <c r="D808" s="147"/>
      <c r="E808" s="147"/>
      <c r="F808" s="147"/>
      <c r="G808" s="147"/>
      <c r="H808" s="140"/>
      <c r="I808" s="147"/>
      <c r="J808" s="148"/>
      <c r="K808" s="147"/>
      <c r="L808" s="147"/>
      <c r="M808" s="34"/>
      <c r="P808" s="53"/>
      <c r="BI808" s="35"/>
      <c r="BJ808" s="35"/>
      <c r="BK808" s="35"/>
      <c r="BL808" s="35"/>
      <c r="BM808" s="35"/>
      <c r="BN808" s="35"/>
    </row>
    <row r="809" spans="1:66" s="52" customFormat="1" x14ac:dyDescent="0.25">
      <c r="A809" s="147"/>
      <c r="B809" s="148"/>
      <c r="C809" s="148"/>
      <c r="D809" s="147"/>
      <c r="E809" s="147"/>
      <c r="F809" s="147"/>
      <c r="G809" s="147"/>
      <c r="H809" s="140"/>
      <c r="I809" s="147"/>
      <c r="J809" s="148"/>
      <c r="K809" s="147"/>
      <c r="L809" s="147"/>
      <c r="M809" s="34"/>
      <c r="P809" s="53"/>
      <c r="BI809" s="35"/>
      <c r="BJ809" s="35"/>
      <c r="BK809" s="35"/>
      <c r="BL809" s="35"/>
      <c r="BM809" s="35"/>
      <c r="BN809" s="35"/>
    </row>
    <row r="810" spans="1:66" s="52" customFormat="1" x14ac:dyDescent="0.25">
      <c r="A810" s="147"/>
      <c r="B810" s="148"/>
      <c r="C810" s="148"/>
      <c r="D810" s="147"/>
      <c r="E810" s="147"/>
      <c r="F810" s="147"/>
      <c r="G810" s="147"/>
      <c r="H810" s="140"/>
      <c r="I810" s="147"/>
      <c r="J810" s="148"/>
      <c r="K810" s="147"/>
      <c r="L810" s="147"/>
      <c r="M810" s="34"/>
      <c r="P810" s="53"/>
      <c r="BI810" s="35"/>
      <c r="BJ810" s="35"/>
      <c r="BK810" s="35"/>
      <c r="BL810" s="35"/>
      <c r="BM810" s="35"/>
      <c r="BN810" s="35"/>
    </row>
    <row r="811" spans="1:66" s="52" customFormat="1" x14ac:dyDescent="0.25">
      <c r="A811" s="147"/>
      <c r="B811" s="148"/>
      <c r="C811" s="148"/>
      <c r="D811" s="147"/>
      <c r="E811" s="147"/>
      <c r="F811" s="147"/>
      <c r="G811" s="147"/>
      <c r="H811" s="140"/>
      <c r="I811" s="147"/>
      <c r="J811" s="148"/>
      <c r="K811" s="147"/>
      <c r="L811" s="147"/>
      <c r="M811" s="34"/>
      <c r="P811" s="53"/>
      <c r="BI811" s="35"/>
      <c r="BJ811" s="35"/>
      <c r="BK811" s="35"/>
      <c r="BL811" s="35"/>
      <c r="BM811" s="35"/>
      <c r="BN811" s="35"/>
    </row>
    <row r="812" spans="1:66" s="52" customFormat="1" x14ac:dyDescent="0.25">
      <c r="A812" s="147"/>
      <c r="B812" s="148"/>
      <c r="C812" s="148"/>
      <c r="D812" s="147"/>
      <c r="E812" s="147"/>
      <c r="F812" s="147"/>
      <c r="G812" s="147"/>
      <c r="H812" s="140"/>
      <c r="I812" s="147"/>
      <c r="J812" s="148"/>
      <c r="K812" s="147"/>
      <c r="L812" s="147"/>
      <c r="M812" s="34"/>
      <c r="P812" s="53"/>
      <c r="BI812" s="35"/>
      <c r="BJ812" s="35"/>
      <c r="BK812" s="35"/>
      <c r="BL812" s="35"/>
      <c r="BM812" s="35"/>
      <c r="BN812" s="35"/>
    </row>
    <row r="813" spans="1:66" s="52" customFormat="1" x14ac:dyDescent="0.25">
      <c r="A813" s="147"/>
      <c r="B813" s="148"/>
      <c r="C813" s="148"/>
      <c r="D813" s="147"/>
      <c r="E813" s="147"/>
      <c r="F813" s="147"/>
      <c r="G813" s="147"/>
      <c r="H813" s="140"/>
      <c r="I813" s="147"/>
      <c r="J813" s="148"/>
      <c r="K813" s="147"/>
      <c r="L813" s="147"/>
      <c r="M813" s="34"/>
      <c r="P813" s="53"/>
      <c r="BI813" s="35"/>
      <c r="BJ813" s="35"/>
      <c r="BK813" s="35"/>
      <c r="BL813" s="35"/>
      <c r="BM813" s="35"/>
      <c r="BN813" s="35"/>
    </row>
    <row r="814" spans="1:66" s="52" customFormat="1" x14ac:dyDescent="0.25">
      <c r="A814" s="147"/>
      <c r="B814" s="148"/>
      <c r="C814" s="148"/>
      <c r="D814" s="147"/>
      <c r="E814" s="147"/>
      <c r="F814" s="147"/>
      <c r="G814" s="147"/>
      <c r="H814" s="140"/>
      <c r="I814" s="147"/>
      <c r="J814" s="148"/>
      <c r="K814" s="147"/>
      <c r="L814" s="147"/>
      <c r="M814" s="34"/>
      <c r="P814" s="53"/>
      <c r="BI814" s="35"/>
      <c r="BJ814" s="35"/>
      <c r="BK814" s="35"/>
      <c r="BL814" s="35"/>
      <c r="BM814" s="35"/>
      <c r="BN814" s="35"/>
    </row>
    <row r="815" spans="1:66" s="52" customFormat="1" x14ac:dyDescent="0.25">
      <c r="A815" s="147"/>
      <c r="B815" s="148"/>
      <c r="C815" s="148"/>
      <c r="D815" s="147"/>
      <c r="E815" s="147"/>
      <c r="F815" s="147"/>
      <c r="G815" s="147"/>
      <c r="H815" s="140"/>
      <c r="I815" s="147"/>
      <c r="J815" s="148"/>
      <c r="K815" s="147"/>
      <c r="L815" s="147"/>
      <c r="M815" s="34"/>
      <c r="P815" s="53"/>
      <c r="BI815" s="35"/>
      <c r="BJ815" s="35"/>
      <c r="BK815" s="35"/>
      <c r="BL815" s="35"/>
      <c r="BM815" s="35"/>
      <c r="BN815" s="35"/>
    </row>
    <row r="816" spans="1:66" s="52" customFormat="1" x14ac:dyDescent="0.25">
      <c r="A816" s="147"/>
      <c r="B816" s="148"/>
      <c r="C816" s="148"/>
      <c r="D816" s="147"/>
      <c r="E816" s="147"/>
      <c r="F816" s="147"/>
      <c r="G816" s="147"/>
      <c r="H816" s="140"/>
      <c r="I816" s="147"/>
      <c r="J816" s="148"/>
      <c r="K816" s="147"/>
      <c r="L816" s="147"/>
      <c r="M816" s="34"/>
      <c r="P816" s="53"/>
      <c r="BI816" s="35"/>
      <c r="BJ816" s="35"/>
      <c r="BK816" s="35"/>
      <c r="BL816" s="35"/>
      <c r="BM816" s="35"/>
      <c r="BN816" s="35"/>
    </row>
    <row r="817" spans="1:66" s="52" customFormat="1" x14ac:dyDescent="0.25">
      <c r="A817" s="147"/>
      <c r="B817" s="148"/>
      <c r="C817" s="148"/>
      <c r="D817" s="147"/>
      <c r="E817" s="147"/>
      <c r="F817" s="147"/>
      <c r="G817" s="147"/>
      <c r="H817" s="140"/>
      <c r="I817" s="147"/>
      <c r="J817" s="148"/>
      <c r="K817" s="147"/>
      <c r="L817" s="147"/>
      <c r="M817" s="34"/>
      <c r="P817" s="53"/>
      <c r="BI817" s="35"/>
      <c r="BJ817" s="35"/>
      <c r="BK817" s="35"/>
      <c r="BL817" s="35"/>
      <c r="BM817" s="35"/>
      <c r="BN817" s="35"/>
    </row>
    <row r="818" spans="1:66" s="52" customFormat="1" x14ac:dyDescent="0.25">
      <c r="A818" s="147"/>
      <c r="B818" s="148"/>
      <c r="C818" s="148"/>
      <c r="D818" s="147"/>
      <c r="E818" s="147"/>
      <c r="F818" s="147"/>
      <c r="G818" s="147"/>
      <c r="H818" s="140"/>
      <c r="I818" s="147"/>
      <c r="J818" s="148"/>
      <c r="K818" s="147"/>
      <c r="L818" s="147"/>
      <c r="M818" s="34"/>
      <c r="P818" s="53"/>
      <c r="BI818" s="35"/>
      <c r="BJ818" s="35"/>
      <c r="BK818" s="35"/>
      <c r="BL818" s="35"/>
      <c r="BM818" s="35"/>
      <c r="BN818" s="35"/>
    </row>
    <row r="819" spans="1:66" s="52" customFormat="1" x14ac:dyDescent="0.25">
      <c r="A819" s="147"/>
      <c r="B819" s="148"/>
      <c r="C819" s="148"/>
      <c r="D819" s="147"/>
      <c r="E819" s="147"/>
      <c r="F819" s="147"/>
      <c r="G819" s="147"/>
      <c r="H819" s="140"/>
      <c r="I819" s="147"/>
      <c r="J819" s="148"/>
      <c r="K819" s="147"/>
      <c r="L819" s="147"/>
      <c r="M819" s="34"/>
      <c r="P819" s="53"/>
      <c r="BI819" s="35"/>
      <c r="BJ819" s="35"/>
      <c r="BK819" s="35"/>
      <c r="BL819" s="35"/>
      <c r="BM819" s="35"/>
      <c r="BN819" s="35"/>
    </row>
    <row r="820" spans="1:66" s="52" customFormat="1" x14ac:dyDescent="0.25">
      <c r="A820" s="147"/>
      <c r="B820" s="148"/>
      <c r="C820" s="148"/>
      <c r="D820" s="147"/>
      <c r="E820" s="147"/>
      <c r="F820" s="147"/>
      <c r="G820" s="147"/>
      <c r="H820" s="140"/>
      <c r="I820" s="147"/>
      <c r="J820" s="148"/>
      <c r="K820" s="147"/>
      <c r="L820" s="147"/>
      <c r="M820" s="34"/>
      <c r="P820" s="53"/>
      <c r="BI820" s="35"/>
      <c r="BJ820" s="35"/>
      <c r="BK820" s="35"/>
      <c r="BL820" s="35"/>
      <c r="BM820" s="35"/>
      <c r="BN820" s="35"/>
    </row>
    <row r="821" spans="1:66" s="52" customFormat="1" x14ac:dyDescent="0.25">
      <c r="A821" s="147"/>
      <c r="B821" s="148"/>
      <c r="C821" s="148"/>
      <c r="D821" s="147"/>
      <c r="E821" s="147"/>
      <c r="F821" s="147"/>
      <c r="G821" s="147"/>
      <c r="H821" s="140"/>
      <c r="I821" s="147"/>
      <c r="J821" s="148"/>
      <c r="K821" s="147"/>
      <c r="L821" s="147"/>
      <c r="M821" s="34"/>
      <c r="P821" s="53"/>
      <c r="BI821" s="35"/>
      <c r="BJ821" s="35"/>
      <c r="BK821" s="35"/>
      <c r="BL821" s="35"/>
      <c r="BM821" s="35"/>
      <c r="BN821" s="35"/>
    </row>
    <row r="822" spans="1:66" s="52" customFormat="1" x14ac:dyDescent="0.25">
      <c r="A822" s="147"/>
      <c r="B822" s="148"/>
      <c r="C822" s="148"/>
      <c r="D822" s="147"/>
      <c r="E822" s="147"/>
      <c r="F822" s="147"/>
      <c r="G822" s="147"/>
      <c r="H822" s="140"/>
      <c r="I822" s="147"/>
      <c r="J822" s="148"/>
      <c r="K822" s="147"/>
      <c r="L822" s="147"/>
      <c r="M822" s="34"/>
      <c r="P822" s="53"/>
      <c r="BI822" s="35"/>
      <c r="BJ822" s="35"/>
      <c r="BK822" s="35"/>
      <c r="BL822" s="35"/>
      <c r="BM822" s="35"/>
      <c r="BN822" s="35"/>
    </row>
    <row r="823" spans="1:66" s="52" customFormat="1" x14ac:dyDescent="0.25">
      <c r="A823" s="147"/>
      <c r="B823" s="148"/>
      <c r="C823" s="148"/>
      <c r="D823" s="147"/>
      <c r="E823" s="147"/>
      <c r="F823" s="147"/>
      <c r="G823" s="147"/>
      <c r="H823" s="140"/>
      <c r="I823" s="147"/>
      <c r="J823" s="148"/>
      <c r="K823" s="147"/>
      <c r="L823" s="147"/>
      <c r="M823" s="34"/>
      <c r="P823" s="53"/>
      <c r="BI823" s="35"/>
      <c r="BJ823" s="35"/>
      <c r="BK823" s="35"/>
      <c r="BL823" s="35"/>
      <c r="BM823" s="35"/>
      <c r="BN823" s="35"/>
    </row>
    <row r="824" spans="1:66" s="52" customFormat="1" x14ac:dyDescent="0.25">
      <c r="A824" s="147"/>
      <c r="B824" s="148"/>
      <c r="C824" s="148"/>
      <c r="D824" s="147"/>
      <c r="E824" s="147"/>
      <c r="F824" s="147"/>
      <c r="G824" s="147"/>
      <c r="H824" s="140"/>
      <c r="I824" s="147"/>
      <c r="J824" s="148"/>
      <c r="K824" s="147"/>
      <c r="L824" s="147"/>
      <c r="M824" s="34"/>
      <c r="P824" s="53"/>
      <c r="BI824" s="35"/>
      <c r="BJ824" s="35"/>
      <c r="BK824" s="35"/>
      <c r="BL824" s="35"/>
      <c r="BM824" s="35"/>
      <c r="BN824" s="35"/>
    </row>
    <row r="825" spans="1:66" s="52" customFormat="1" x14ac:dyDescent="0.25">
      <c r="A825" s="147"/>
      <c r="B825" s="148"/>
      <c r="C825" s="148"/>
      <c r="D825" s="147"/>
      <c r="E825" s="147"/>
      <c r="F825" s="147"/>
      <c r="G825" s="147"/>
      <c r="H825" s="140"/>
      <c r="I825" s="147"/>
      <c r="J825" s="148"/>
      <c r="K825" s="147"/>
      <c r="L825" s="147"/>
      <c r="M825" s="34"/>
      <c r="P825" s="53"/>
      <c r="BI825" s="35"/>
      <c r="BJ825" s="35"/>
      <c r="BK825" s="35"/>
      <c r="BL825" s="35"/>
      <c r="BM825" s="35"/>
      <c r="BN825" s="35"/>
    </row>
    <row r="826" spans="1:66" s="52" customFormat="1" x14ac:dyDescent="0.25">
      <c r="A826" s="147"/>
      <c r="B826" s="148"/>
      <c r="C826" s="148"/>
      <c r="D826" s="147"/>
      <c r="E826" s="147"/>
      <c r="F826" s="147"/>
      <c r="G826" s="147"/>
      <c r="H826" s="140"/>
      <c r="I826" s="147"/>
      <c r="J826" s="148"/>
      <c r="K826" s="147"/>
      <c r="L826" s="147"/>
      <c r="M826" s="34"/>
      <c r="P826" s="53"/>
      <c r="BI826" s="35"/>
      <c r="BJ826" s="35"/>
      <c r="BK826" s="35"/>
      <c r="BL826" s="35"/>
      <c r="BM826" s="35"/>
      <c r="BN826" s="35"/>
    </row>
    <row r="827" spans="1:66" s="52" customFormat="1" x14ac:dyDescent="0.25">
      <c r="A827" s="147"/>
      <c r="B827" s="148"/>
      <c r="C827" s="148"/>
      <c r="D827" s="147"/>
      <c r="E827" s="147"/>
      <c r="F827" s="147"/>
      <c r="G827" s="147"/>
      <c r="H827" s="140"/>
      <c r="I827" s="147"/>
      <c r="J827" s="148"/>
      <c r="K827" s="147"/>
      <c r="L827" s="147"/>
      <c r="M827" s="34"/>
      <c r="P827" s="53"/>
      <c r="BI827" s="35"/>
      <c r="BJ827" s="35"/>
      <c r="BK827" s="35"/>
      <c r="BL827" s="35"/>
      <c r="BM827" s="35"/>
      <c r="BN827" s="35"/>
    </row>
    <row r="828" spans="1:66" s="52" customFormat="1" x14ac:dyDescent="0.25">
      <c r="A828" s="147"/>
      <c r="B828" s="148"/>
      <c r="C828" s="148"/>
      <c r="D828" s="147"/>
      <c r="E828" s="147"/>
      <c r="F828" s="147"/>
      <c r="G828" s="147"/>
      <c r="H828" s="140"/>
      <c r="I828" s="147"/>
      <c r="J828" s="148"/>
      <c r="K828" s="147"/>
      <c r="L828" s="147"/>
      <c r="M828" s="34"/>
      <c r="P828" s="53"/>
      <c r="BI828" s="35"/>
      <c r="BJ828" s="35"/>
      <c r="BK828" s="35"/>
      <c r="BL828" s="35"/>
      <c r="BM828" s="35"/>
      <c r="BN828" s="35"/>
    </row>
    <row r="829" spans="1:66" s="52" customFormat="1" x14ac:dyDescent="0.25">
      <c r="A829" s="147"/>
      <c r="B829" s="148"/>
      <c r="C829" s="148"/>
      <c r="D829" s="147"/>
      <c r="E829" s="147"/>
      <c r="F829" s="147"/>
      <c r="G829" s="147"/>
      <c r="H829" s="140"/>
      <c r="I829" s="147"/>
      <c r="J829" s="148"/>
      <c r="K829" s="147"/>
      <c r="L829" s="147"/>
      <c r="M829" s="34"/>
      <c r="P829" s="53"/>
      <c r="BI829" s="35"/>
      <c r="BJ829" s="35"/>
      <c r="BK829" s="35"/>
      <c r="BL829" s="35"/>
      <c r="BM829" s="35"/>
      <c r="BN829" s="35"/>
    </row>
    <row r="830" spans="1:66" s="52" customFormat="1" x14ac:dyDescent="0.25">
      <c r="A830" s="147"/>
      <c r="B830" s="148"/>
      <c r="C830" s="148"/>
      <c r="D830" s="147"/>
      <c r="E830" s="147"/>
      <c r="F830" s="147"/>
      <c r="G830" s="147"/>
      <c r="H830" s="140"/>
      <c r="I830" s="147"/>
      <c r="J830" s="148"/>
      <c r="K830" s="147"/>
      <c r="L830" s="147"/>
      <c r="M830" s="34"/>
      <c r="P830" s="53"/>
      <c r="BI830" s="35"/>
      <c r="BJ830" s="35"/>
      <c r="BK830" s="35"/>
      <c r="BL830" s="35"/>
      <c r="BM830" s="35"/>
      <c r="BN830" s="35"/>
    </row>
    <row r="831" spans="1:66" s="52" customFormat="1" x14ac:dyDescent="0.25">
      <c r="A831" s="147"/>
      <c r="B831" s="148"/>
      <c r="C831" s="148"/>
      <c r="D831" s="147"/>
      <c r="E831" s="147"/>
      <c r="F831" s="147"/>
      <c r="G831" s="147"/>
      <c r="H831" s="140"/>
      <c r="I831" s="147"/>
      <c r="J831" s="148"/>
      <c r="K831" s="147"/>
      <c r="L831" s="147"/>
      <c r="M831" s="34"/>
      <c r="P831" s="53"/>
      <c r="BI831" s="35"/>
      <c r="BJ831" s="35"/>
      <c r="BK831" s="35"/>
      <c r="BL831" s="35"/>
      <c r="BM831" s="35"/>
      <c r="BN831" s="35"/>
    </row>
    <row r="832" spans="1:66" s="52" customFormat="1" x14ac:dyDescent="0.25">
      <c r="A832" s="147"/>
      <c r="B832" s="148"/>
      <c r="C832" s="148"/>
      <c r="D832" s="147"/>
      <c r="E832" s="147"/>
      <c r="F832" s="147"/>
      <c r="G832" s="147"/>
      <c r="H832" s="140"/>
      <c r="I832" s="147"/>
      <c r="J832" s="148"/>
      <c r="K832" s="147"/>
      <c r="L832" s="147"/>
      <c r="M832" s="34"/>
      <c r="P832" s="53"/>
      <c r="BI832" s="35"/>
      <c r="BJ832" s="35"/>
      <c r="BK832" s="35"/>
      <c r="BL832" s="35"/>
      <c r="BM832" s="35"/>
      <c r="BN832" s="35"/>
    </row>
    <row r="833" spans="1:66" s="52" customFormat="1" x14ac:dyDescent="0.25">
      <c r="A833" s="147"/>
      <c r="B833" s="148"/>
      <c r="C833" s="148"/>
      <c r="D833" s="147"/>
      <c r="E833" s="147"/>
      <c r="F833" s="147"/>
      <c r="G833" s="147"/>
      <c r="H833" s="140"/>
      <c r="I833" s="147"/>
      <c r="J833" s="148"/>
      <c r="K833" s="147"/>
      <c r="L833" s="147"/>
      <c r="M833" s="34"/>
      <c r="P833" s="53"/>
      <c r="BI833" s="35"/>
      <c r="BJ833" s="35"/>
      <c r="BK833" s="35"/>
      <c r="BL833" s="35"/>
      <c r="BM833" s="35"/>
      <c r="BN833" s="35"/>
    </row>
    <row r="834" spans="1:66" s="52" customFormat="1" x14ac:dyDescent="0.25">
      <c r="A834" s="147"/>
      <c r="B834" s="148"/>
      <c r="C834" s="148"/>
      <c r="D834" s="147"/>
      <c r="E834" s="147"/>
      <c r="F834" s="147"/>
      <c r="G834" s="147"/>
      <c r="H834" s="140"/>
      <c r="I834" s="147"/>
      <c r="J834" s="148"/>
      <c r="K834" s="147"/>
      <c r="L834" s="147"/>
      <c r="M834" s="34"/>
      <c r="P834" s="53"/>
      <c r="BI834" s="35"/>
      <c r="BJ834" s="35"/>
      <c r="BK834" s="35"/>
      <c r="BL834" s="35"/>
      <c r="BM834" s="35"/>
      <c r="BN834" s="35"/>
    </row>
    <row r="835" spans="1:66" s="52" customFormat="1" x14ac:dyDescent="0.25">
      <c r="A835" s="147"/>
      <c r="B835" s="148"/>
      <c r="C835" s="148"/>
      <c r="D835" s="147"/>
      <c r="E835" s="147"/>
      <c r="F835" s="147"/>
      <c r="G835" s="147"/>
      <c r="H835" s="140"/>
      <c r="I835" s="147"/>
      <c r="J835" s="148"/>
      <c r="K835" s="147"/>
      <c r="L835" s="147"/>
      <c r="M835" s="34"/>
      <c r="P835" s="53"/>
      <c r="BI835" s="35"/>
      <c r="BJ835" s="35"/>
      <c r="BK835" s="35"/>
      <c r="BL835" s="35"/>
      <c r="BM835" s="35"/>
      <c r="BN835" s="35"/>
    </row>
    <row r="836" spans="1:66" s="52" customFormat="1" x14ac:dyDescent="0.25">
      <c r="A836" s="147"/>
      <c r="B836" s="148"/>
      <c r="C836" s="148"/>
      <c r="D836" s="147"/>
      <c r="E836" s="147"/>
      <c r="F836" s="147"/>
      <c r="G836" s="147"/>
      <c r="H836" s="140"/>
      <c r="I836" s="147"/>
      <c r="J836" s="148"/>
      <c r="K836" s="147"/>
      <c r="L836" s="147"/>
      <c r="M836" s="34"/>
      <c r="P836" s="53"/>
      <c r="BI836" s="35"/>
      <c r="BJ836" s="35"/>
      <c r="BK836" s="35"/>
      <c r="BL836" s="35"/>
      <c r="BM836" s="35"/>
      <c r="BN836" s="35"/>
    </row>
    <row r="837" spans="1:66" s="52" customFormat="1" x14ac:dyDescent="0.25">
      <c r="A837" s="147"/>
      <c r="B837" s="148"/>
      <c r="C837" s="148"/>
      <c r="D837" s="147"/>
      <c r="E837" s="147"/>
      <c r="F837" s="147"/>
      <c r="G837" s="147"/>
      <c r="H837" s="140"/>
      <c r="I837" s="147"/>
      <c r="J837" s="148"/>
      <c r="K837" s="147"/>
      <c r="L837" s="147"/>
      <c r="M837" s="34"/>
      <c r="P837" s="53"/>
      <c r="BI837" s="35"/>
      <c r="BJ837" s="35"/>
      <c r="BK837" s="35"/>
      <c r="BL837" s="35"/>
      <c r="BM837" s="35"/>
      <c r="BN837" s="35"/>
    </row>
    <row r="838" spans="1:66" s="52" customFormat="1" x14ac:dyDescent="0.25">
      <c r="A838" s="147"/>
      <c r="B838" s="148"/>
      <c r="C838" s="148"/>
      <c r="D838" s="147"/>
      <c r="E838" s="147"/>
      <c r="F838" s="147"/>
      <c r="G838" s="147"/>
      <c r="H838" s="140"/>
      <c r="I838" s="147"/>
      <c r="J838" s="148"/>
      <c r="K838" s="147"/>
      <c r="L838" s="147"/>
      <c r="M838" s="34"/>
      <c r="P838" s="53"/>
      <c r="BI838" s="35"/>
      <c r="BJ838" s="35"/>
      <c r="BK838" s="35"/>
      <c r="BL838" s="35"/>
      <c r="BM838" s="35"/>
      <c r="BN838" s="35"/>
    </row>
    <row r="839" spans="1:66" s="52" customFormat="1" x14ac:dyDescent="0.25">
      <c r="A839" s="147"/>
      <c r="B839" s="148"/>
      <c r="C839" s="148"/>
      <c r="D839" s="147"/>
      <c r="E839" s="147"/>
      <c r="F839" s="147"/>
      <c r="G839" s="147"/>
      <c r="H839" s="140"/>
      <c r="I839" s="147"/>
      <c r="J839" s="148"/>
      <c r="K839" s="147"/>
      <c r="L839" s="147"/>
      <c r="M839" s="34"/>
      <c r="P839" s="53"/>
      <c r="BI839" s="35"/>
      <c r="BJ839" s="35"/>
      <c r="BK839" s="35"/>
      <c r="BL839" s="35"/>
      <c r="BM839" s="35"/>
      <c r="BN839" s="35"/>
    </row>
    <row r="840" spans="1:66" s="52" customFormat="1" x14ac:dyDescent="0.25">
      <c r="A840" s="147"/>
      <c r="B840" s="148"/>
      <c r="C840" s="148"/>
      <c r="D840" s="147"/>
      <c r="E840" s="147"/>
      <c r="F840" s="147"/>
      <c r="G840" s="147"/>
      <c r="H840" s="140"/>
      <c r="I840" s="147"/>
      <c r="J840" s="148"/>
      <c r="K840" s="147"/>
      <c r="L840" s="147"/>
      <c r="M840" s="34"/>
      <c r="P840" s="53"/>
      <c r="BI840" s="35"/>
      <c r="BJ840" s="35"/>
      <c r="BK840" s="35"/>
      <c r="BL840" s="35"/>
      <c r="BM840" s="35"/>
      <c r="BN840" s="35"/>
    </row>
    <row r="841" spans="1:66" s="52" customFormat="1" x14ac:dyDescent="0.25">
      <c r="A841" s="147"/>
      <c r="B841" s="148"/>
      <c r="C841" s="148"/>
      <c r="D841" s="147"/>
      <c r="E841" s="147"/>
      <c r="F841" s="147"/>
      <c r="G841" s="147"/>
      <c r="H841" s="140"/>
      <c r="I841" s="147"/>
      <c r="J841" s="148"/>
      <c r="K841" s="147"/>
      <c r="L841" s="147"/>
      <c r="M841" s="34"/>
      <c r="P841" s="53"/>
      <c r="BI841" s="35"/>
      <c r="BJ841" s="35"/>
      <c r="BK841" s="35"/>
      <c r="BL841" s="35"/>
      <c r="BM841" s="35"/>
      <c r="BN841" s="35"/>
    </row>
    <row r="842" spans="1:66" s="52" customFormat="1" x14ac:dyDescent="0.25">
      <c r="A842" s="147"/>
      <c r="B842" s="148"/>
      <c r="C842" s="148"/>
      <c r="D842" s="147"/>
      <c r="E842" s="147"/>
      <c r="F842" s="147"/>
      <c r="G842" s="147"/>
      <c r="H842" s="140"/>
      <c r="I842" s="147"/>
      <c r="J842" s="148"/>
      <c r="K842" s="147"/>
      <c r="L842" s="147"/>
      <c r="M842" s="34"/>
      <c r="P842" s="53"/>
      <c r="BI842" s="35"/>
      <c r="BJ842" s="35"/>
      <c r="BK842" s="35"/>
      <c r="BL842" s="35"/>
      <c r="BM842" s="35"/>
      <c r="BN842" s="35"/>
    </row>
    <row r="843" spans="1:66" s="52" customFormat="1" x14ac:dyDescent="0.25">
      <c r="A843" s="147"/>
      <c r="B843" s="148"/>
      <c r="C843" s="148"/>
      <c r="D843" s="147"/>
      <c r="E843" s="147"/>
      <c r="F843" s="147"/>
      <c r="G843" s="147"/>
      <c r="H843" s="140"/>
      <c r="I843" s="147"/>
      <c r="J843" s="148"/>
      <c r="K843" s="147"/>
      <c r="L843" s="147"/>
      <c r="M843" s="34"/>
      <c r="P843" s="53"/>
      <c r="BI843" s="35"/>
      <c r="BJ843" s="35"/>
      <c r="BK843" s="35"/>
      <c r="BL843" s="35"/>
      <c r="BM843" s="35"/>
      <c r="BN843" s="35"/>
    </row>
    <row r="844" spans="1:66" s="52" customFormat="1" x14ac:dyDescent="0.25">
      <c r="A844" s="147"/>
      <c r="B844" s="148"/>
      <c r="C844" s="148"/>
      <c r="D844" s="147"/>
      <c r="E844" s="147"/>
      <c r="F844" s="147"/>
      <c r="G844" s="147"/>
      <c r="H844" s="140"/>
      <c r="I844" s="147"/>
      <c r="J844" s="148"/>
      <c r="K844" s="147"/>
      <c r="L844" s="147"/>
      <c r="M844" s="34"/>
      <c r="P844" s="53"/>
      <c r="BI844" s="35"/>
      <c r="BJ844" s="35"/>
      <c r="BK844" s="35"/>
      <c r="BL844" s="35"/>
      <c r="BM844" s="35"/>
      <c r="BN844" s="35"/>
    </row>
    <row r="845" spans="1:66" s="52" customFormat="1" x14ac:dyDescent="0.25">
      <c r="A845" s="147"/>
      <c r="B845" s="148"/>
      <c r="C845" s="148"/>
      <c r="D845" s="147"/>
      <c r="E845" s="147"/>
      <c r="F845" s="147"/>
      <c r="G845" s="147"/>
      <c r="H845" s="140"/>
      <c r="I845" s="147"/>
      <c r="J845" s="148"/>
      <c r="K845" s="147"/>
      <c r="L845" s="147"/>
      <c r="M845" s="34"/>
      <c r="P845" s="53"/>
      <c r="BI845" s="35"/>
      <c r="BJ845" s="35"/>
      <c r="BK845" s="35"/>
      <c r="BL845" s="35"/>
      <c r="BM845" s="35"/>
      <c r="BN845" s="35"/>
    </row>
    <row r="846" spans="1:66" s="52" customFormat="1" x14ac:dyDescent="0.25">
      <c r="A846" s="147"/>
      <c r="B846" s="148"/>
      <c r="C846" s="148"/>
      <c r="D846" s="147"/>
      <c r="E846" s="147"/>
      <c r="F846" s="147"/>
      <c r="G846" s="147"/>
      <c r="H846" s="140"/>
      <c r="I846" s="147"/>
      <c r="J846" s="148"/>
      <c r="K846" s="147"/>
      <c r="L846" s="147"/>
      <c r="M846" s="34"/>
      <c r="P846" s="53"/>
      <c r="BI846" s="35"/>
      <c r="BJ846" s="35"/>
      <c r="BK846" s="35"/>
      <c r="BL846" s="35"/>
      <c r="BM846" s="35"/>
      <c r="BN846" s="35"/>
    </row>
    <row r="847" spans="1:66" s="52" customFormat="1" x14ac:dyDescent="0.25">
      <c r="A847" s="147"/>
      <c r="B847" s="148"/>
      <c r="C847" s="148"/>
      <c r="D847" s="147"/>
      <c r="E847" s="147"/>
      <c r="F847" s="147"/>
      <c r="G847" s="147"/>
      <c r="H847" s="140"/>
      <c r="I847" s="147"/>
      <c r="J847" s="148"/>
      <c r="K847" s="147"/>
      <c r="L847" s="147"/>
      <c r="M847" s="34"/>
      <c r="P847" s="53"/>
      <c r="BI847" s="35"/>
      <c r="BJ847" s="35"/>
      <c r="BK847" s="35"/>
      <c r="BL847" s="35"/>
      <c r="BM847" s="35"/>
      <c r="BN847" s="35"/>
    </row>
    <row r="848" spans="1:66" s="52" customFormat="1" x14ac:dyDescent="0.25">
      <c r="A848" s="147"/>
      <c r="B848" s="148"/>
      <c r="C848" s="148"/>
      <c r="D848" s="147"/>
      <c r="E848" s="147"/>
      <c r="F848" s="147"/>
      <c r="G848" s="147"/>
      <c r="H848" s="140"/>
      <c r="I848" s="147"/>
      <c r="J848" s="148"/>
      <c r="K848" s="147"/>
      <c r="L848" s="147"/>
      <c r="M848" s="34"/>
      <c r="P848" s="53"/>
      <c r="BI848" s="35"/>
      <c r="BJ848" s="35"/>
      <c r="BK848" s="35"/>
      <c r="BL848" s="35"/>
      <c r="BM848" s="35"/>
      <c r="BN848" s="35"/>
    </row>
    <row r="849" spans="1:66" s="52" customFormat="1" x14ac:dyDescent="0.25">
      <c r="A849" s="147"/>
      <c r="B849" s="148"/>
      <c r="C849" s="148"/>
      <c r="D849" s="147"/>
      <c r="E849" s="147"/>
      <c r="F849" s="147"/>
      <c r="G849" s="147"/>
      <c r="H849" s="140"/>
      <c r="I849" s="147"/>
      <c r="J849" s="148"/>
      <c r="K849" s="147"/>
      <c r="L849" s="147"/>
      <c r="M849" s="34"/>
      <c r="P849" s="53"/>
      <c r="BI849" s="35"/>
      <c r="BJ849" s="35"/>
      <c r="BK849" s="35"/>
      <c r="BL849" s="35"/>
      <c r="BM849" s="35"/>
      <c r="BN849" s="35"/>
    </row>
    <row r="850" spans="1:66" s="52" customFormat="1" x14ac:dyDescent="0.25">
      <c r="A850" s="147"/>
      <c r="B850" s="148"/>
      <c r="C850" s="148"/>
      <c r="D850" s="147"/>
      <c r="E850" s="147"/>
      <c r="F850" s="147"/>
      <c r="G850" s="147"/>
      <c r="H850" s="140"/>
      <c r="I850" s="147"/>
      <c r="J850" s="148"/>
      <c r="K850" s="147"/>
      <c r="L850" s="147"/>
      <c r="M850" s="34"/>
      <c r="P850" s="53"/>
      <c r="BI850" s="35"/>
      <c r="BJ850" s="35"/>
      <c r="BK850" s="35"/>
      <c r="BL850" s="35"/>
      <c r="BM850" s="35"/>
      <c r="BN850" s="35"/>
    </row>
    <row r="851" spans="1:66" s="52" customFormat="1" x14ac:dyDescent="0.25">
      <c r="A851" s="147"/>
      <c r="B851" s="148"/>
      <c r="C851" s="148"/>
      <c r="D851" s="147"/>
      <c r="E851" s="147"/>
      <c r="F851" s="147"/>
      <c r="G851" s="147"/>
      <c r="H851" s="140"/>
      <c r="I851" s="147"/>
      <c r="J851" s="148"/>
      <c r="K851" s="147"/>
      <c r="L851" s="147"/>
      <c r="M851" s="34"/>
      <c r="P851" s="53"/>
      <c r="BI851" s="35"/>
      <c r="BJ851" s="35"/>
      <c r="BK851" s="35"/>
      <c r="BL851" s="35"/>
      <c r="BM851" s="35"/>
      <c r="BN851" s="35"/>
    </row>
    <row r="852" spans="1:66" s="52" customFormat="1" x14ac:dyDescent="0.25">
      <c r="A852" s="147"/>
      <c r="B852" s="148"/>
      <c r="C852" s="148"/>
      <c r="D852" s="147"/>
      <c r="E852" s="147"/>
      <c r="F852" s="147"/>
      <c r="G852" s="147"/>
      <c r="H852" s="140"/>
      <c r="I852" s="147"/>
      <c r="J852" s="148"/>
      <c r="K852" s="147"/>
      <c r="L852" s="147"/>
      <c r="M852" s="34"/>
      <c r="P852" s="53"/>
      <c r="BI852" s="35"/>
      <c r="BJ852" s="35"/>
      <c r="BK852" s="35"/>
      <c r="BL852" s="35"/>
      <c r="BM852" s="35"/>
      <c r="BN852" s="35"/>
    </row>
    <row r="853" spans="1:66" s="52" customFormat="1" x14ac:dyDescent="0.25">
      <c r="A853" s="147"/>
      <c r="B853" s="148"/>
      <c r="C853" s="148"/>
      <c r="D853" s="147"/>
      <c r="E853" s="147"/>
      <c r="F853" s="147"/>
      <c r="G853" s="147"/>
      <c r="H853" s="140"/>
      <c r="I853" s="147"/>
      <c r="J853" s="148"/>
      <c r="K853" s="147"/>
      <c r="L853" s="147"/>
      <c r="M853" s="34"/>
      <c r="P853" s="53"/>
      <c r="BI853" s="35"/>
      <c r="BJ853" s="35"/>
      <c r="BK853" s="35"/>
      <c r="BL853" s="35"/>
      <c r="BM853" s="35"/>
      <c r="BN853" s="35"/>
    </row>
    <row r="854" spans="1:66" s="52" customFormat="1" x14ac:dyDescent="0.25">
      <c r="A854" s="147"/>
      <c r="B854" s="148"/>
      <c r="C854" s="148"/>
      <c r="D854" s="147"/>
      <c r="E854" s="147"/>
      <c r="F854" s="147"/>
      <c r="G854" s="147"/>
      <c r="H854" s="140"/>
      <c r="I854" s="147"/>
      <c r="J854" s="148"/>
      <c r="K854" s="147"/>
      <c r="L854" s="147"/>
      <c r="M854" s="34"/>
      <c r="P854" s="53"/>
      <c r="BI854" s="35"/>
      <c r="BJ854" s="35"/>
      <c r="BK854" s="35"/>
      <c r="BL854" s="35"/>
      <c r="BM854" s="35"/>
      <c r="BN854" s="35"/>
    </row>
    <row r="855" spans="1:66" s="52" customFormat="1" x14ac:dyDescent="0.25">
      <c r="A855" s="147"/>
      <c r="B855" s="148"/>
      <c r="C855" s="148"/>
      <c r="D855" s="147"/>
      <c r="E855" s="147"/>
      <c r="F855" s="147"/>
      <c r="G855" s="147"/>
      <c r="H855" s="140"/>
      <c r="I855" s="147"/>
      <c r="J855" s="148"/>
      <c r="K855" s="147"/>
      <c r="L855" s="147"/>
      <c r="M855" s="34"/>
      <c r="P855" s="53"/>
      <c r="BI855" s="35"/>
      <c r="BJ855" s="35"/>
      <c r="BK855" s="35"/>
      <c r="BL855" s="35"/>
      <c r="BM855" s="35"/>
      <c r="BN855" s="35"/>
    </row>
    <row r="856" spans="1:66" s="52" customFormat="1" x14ac:dyDescent="0.25">
      <c r="A856" s="147"/>
      <c r="B856" s="148"/>
      <c r="C856" s="148"/>
      <c r="D856" s="147"/>
      <c r="E856" s="147"/>
      <c r="F856" s="147"/>
      <c r="G856" s="147"/>
      <c r="H856" s="140"/>
      <c r="I856" s="147"/>
      <c r="J856" s="148"/>
      <c r="K856" s="147"/>
      <c r="L856" s="147"/>
      <c r="M856" s="34"/>
      <c r="P856" s="53"/>
      <c r="BI856" s="35"/>
      <c r="BJ856" s="35"/>
      <c r="BK856" s="35"/>
      <c r="BL856" s="35"/>
      <c r="BM856" s="35"/>
      <c r="BN856" s="35"/>
    </row>
    <row r="857" spans="1:66" s="52" customFormat="1" x14ac:dyDescent="0.25">
      <c r="A857" s="147"/>
      <c r="B857" s="148"/>
      <c r="C857" s="148"/>
      <c r="D857" s="147"/>
      <c r="E857" s="147"/>
      <c r="F857" s="147"/>
      <c r="G857" s="147"/>
      <c r="H857" s="140"/>
      <c r="I857" s="147"/>
      <c r="J857" s="148"/>
      <c r="K857" s="147"/>
      <c r="L857" s="147"/>
      <c r="M857" s="34"/>
      <c r="P857" s="53"/>
      <c r="BI857" s="35"/>
      <c r="BJ857" s="35"/>
      <c r="BK857" s="35"/>
      <c r="BL857" s="35"/>
      <c r="BM857" s="35"/>
      <c r="BN857" s="35"/>
    </row>
    <row r="858" spans="1:66" s="52" customFormat="1" x14ac:dyDescent="0.25">
      <c r="A858" s="147"/>
      <c r="B858" s="148"/>
      <c r="C858" s="148"/>
      <c r="D858" s="147"/>
      <c r="E858" s="147"/>
      <c r="F858" s="147"/>
      <c r="G858" s="147"/>
      <c r="H858" s="140"/>
      <c r="I858" s="147"/>
      <c r="J858" s="148"/>
      <c r="K858" s="147"/>
      <c r="L858" s="147"/>
      <c r="M858" s="34"/>
      <c r="P858" s="53"/>
      <c r="BI858" s="35"/>
      <c r="BJ858" s="35"/>
      <c r="BK858" s="35"/>
      <c r="BL858" s="35"/>
      <c r="BM858" s="35"/>
      <c r="BN858" s="35"/>
    </row>
    <row r="859" spans="1:66" s="52" customFormat="1" x14ac:dyDescent="0.25">
      <c r="A859" s="147"/>
      <c r="B859" s="148"/>
      <c r="C859" s="148"/>
      <c r="D859" s="147"/>
      <c r="E859" s="147"/>
      <c r="F859" s="147"/>
      <c r="G859" s="147"/>
      <c r="H859" s="140"/>
      <c r="I859" s="147"/>
      <c r="J859" s="148"/>
      <c r="K859" s="147"/>
      <c r="L859" s="147"/>
      <c r="M859" s="34"/>
      <c r="P859" s="53"/>
      <c r="BI859" s="35"/>
      <c r="BJ859" s="35"/>
      <c r="BK859" s="35"/>
      <c r="BL859" s="35"/>
      <c r="BM859" s="35"/>
      <c r="BN859" s="35"/>
    </row>
    <row r="860" spans="1:66" s="52" customFormat="1" x14ac:dyDescent="0.25">
      <c r="A860" s="147"/>
      <c r="B860" s="148"/>
      <c r="C860" s="148"/>
      <c r="D860" s="147"/>
      <c r="E860" s="147"/>
      <c r="F860" s="147"/>
      <c r="G860" s="147"/>
      <c r="H860" s="140"/>
      <c r="I860" s="147"/>
      <c r="J860" s="148"/>
      <c r="K860" s="147"/>
      <c r="L860" s="147"/>
      <c r="M860" s="34"/>
      <c r="P860" s="53"/>
      <c r="BI860" s="35"/>
      <c r="BJ860" s="35"/>
      <c r="BK860" s="35"/>
      <c r="BL860" s="35"/>
      <c r="BM860" s="35"/>
      <c r="BN860" s="35"/>
    </row>
    <row r="861" spans="1:66" s="52" customFormat="1" x14ac:dyDescent="0.25">
      <c r="A861" s="147"/>
      <c r="B861" s="148"/>
      <c r="C861" s="148"/>
      <c r="D861" s="147"/>
      <c r="E861" s="147"/>
      <c r="F861" s="147"/>
      <c r="G861" s="147"/>
      <c r="H861" s="140"/>
      <c r="I861" s="147"/>
      <c r="J861" s="148"/>
      <c r="K861" s="147"/>
      <c r="L861" s="147"/>
      <c r="M861" s="34"/>
      <c r="P861" s="53"/>
      <c r="BI861" s="35"/>
      <c r="BJ861" s="35"/>
      <c r="BK861" s="35"/>
      <c r="BL861" s="35"/>
      <c r="BM861" s="35"/>
      <c r="BN861" s="35"/>
    </row>
    <row r="862" spans="1:66" s="52" customFormat="1" x14ac:dyDescent="0.25">
      <c r="A862" s="147"/>
      <c r="B862" s="148"/>
      <c r="C862" s="148"/>
      <c r="D862" s="147"/>
      <c r="E862" s="147"/>
      <c r="F862" s="147"/>
      <c r="G862" s="147"/>
      <c r="H862" s="140"/>
      <c r="I862" s="147"/>
      <c r="J862" s="148"/>
      <c r="K862" s="147"/>
      <c r="L862" s="147"/>
      <c r="M862" s="34"/>
      <c r="P862" s="53"/>
      <c r="BI862" s="35"/>
      <c r="BJ862" s="35"/>
      <c r="BK862" s="35"/>
      <c r="BL862" s="35"/>
      <c r="BM862" s="35"/>
      <c r="BN862" s="35"/>
    </row>
    <row r="863" spans="1:66" s="52" customFormat="1" x14ac:dyDescent="0.25">
      <c r="A863" s="147"/>
      <c r="B863" s="148"/>
      <c r="C863" s="148"/>
      <c r="D863" s="147"/>
      <c r="E863" s="147"/>
      <c r="F863" s="147"/>
      <c r="G863" s="147"/>
      <c r="H863" s="140"/>
      <c r="I863" s="147"/>
      <c r="J863" s="148"/>
      <c r="K863" s="147"/>
      <c r="L863" s="147"/>
      <c r="M863" s="34"/>
      <c r="P863" s="53"/>
      <c r="BI863" s="35"/>
      <c r="BJ863" s="35"/>
      <c r="BK863" s="35"/>
      <c r="BL863" s="35"/>
      <c r="BM863" s="35"/>
      <c r="BN863" s="35"/>
    </row>
    <row r="864" spans="1:66" s="52" customFormat="1" x14ac:dyDescent="0.25">
      <c r="A864" s="147"/>
      <c r="B864" s="148"/>
      <c r="C864" s="148"/>
      <c r="D864" s="147"/>
      <c r="E864" s="147"/>
      <c r="F864" s="147"/>
      <c r="G864" s="147"/>
      <c r="H864" s="140"/>
      <c r="I864" s="147"/>
      <c r="J864" s="148"/>
      <c r="K864" s="147"/>
      <c r="L864" s="147"/>
      <c r="M864" s="34"/>
      <c r="P864" s="53"/>
      <c r="BI864" s="35"/>
      <c r="BJ864" s="35"/>
      <c r="BK864" s="35"/>
      <c r="BL864" s="35"/>
      <c r="BM864" s="35"/>
      <c r="BN864" s="35"/>
    </row>
    <row r="865" spans="1:66" s="52" customFormat="1" x14ac:dyDescent="0.25">
      <c r="A865" s="147"/>
      <c r="B865" s="148"/>
      <c r="C865" s="148"/>
      <c r="D865" s="147"/>
      <c r="E865" s="147"/>
      <c r="F865" s="147"/>
      <c r="G865" s="147"/>
      <c r="H865" s="140"/>
      <c r="I865" s="147"/>
      <c r="J865" s="148"/>
      <c r="K865" s="147"/>
      <c r="L865" s="147"/>
      <c r="M865" s="34"/>
      <c r="P865" s="53"/>
      <c r="BI865" s="35"/>
      <c r="BJ865" s="35"/>
      <c r="BK865" s="35"/>
      <c r="BL865" s="35"/>
      <c r="BM865" s="35"/>
      <c r="BN865" s="35"/>
    </row>
    <row r="866" spans="1:66" s="52" customFormat="1" x14ac:dyDescent="0.25">
      <c r="A866" s="147"/>
      <c r="B866" s="148"/>
      <c r="C866" s="148"/>
      <c r="D866" s="147"/>
      <c r="E866" s="147"/>
      <c r="F866" s="147"/>
      <c r="G866" s="147"/>
      <c r="H866" s="140"/>
      <c r="I866" s="147"/>
      <c r="J866" s="148"/>
      <c r="K866" s="147"/>
      <c r="L866" s="147"/>
      <c r="M866" s="34"/>
      <c r="P866" s="53"/>
      <c r="BI866" s="35"/>
      <c r="BJ866" s="35"/>
      <c r="BK866" s="35"/>
      <c r="BL866" s="35"/>
      <c r="BM866" s="35"/>
      <c r="BN866" s="35"/>
    </row>
    <row r="867" spans="1:66" s="52" customFormat="1" x14ac:dyDescent="0.25">
      <c r="A867" s="147"/>
      <c r="B867" s="148"/>
      <c r="C867" s="148"/>
      <c r="D867" s="147"/>
      <c r="E867" s="147"/>
      <c r="F867" s="147"/>
      <c r="G867" s="147"/>
      <c r="H867" s="140"/>
      <c r="I867" s="147"/>
      <c r="J867" s="148"/>
      <c r="K867" s="147"/>
      <c r="L867" s="147"/>
      <c r="M867" s="34"/>
      <c r="P867" s="53"/>
      <c r="BI867" s="35"/>
      <c r="BJ867" s="35"/>
      <c r="BK867" s="35"/>
      <c r="BL867" s="35"/>
      <c r="BM867" s="35"/>
      <c r="BN867" s="35"/>
    </row>
    <row r="868" spans="1:66" s="52" customFormat="1" x14ac:dyDescent="0.25">
      <c r="A868" s="147"/>
      <c r="B868" s="148"/>
      <c r="C868" s="148"/>
      <c r="D868" s="147"/>
      <c r="E868" s="147"/>
      <c r="F868" s="147"/>
      <c r="G868" s="147"/>
      <c r="H868" s="140"/>
      <c r="I868" s="147"/>
      <c r="J868" s="148"/>
      <c r="K868" s="147"/>
      <c r="L868" s="147"/>
      <c r="M868" s="34"/>
      <c r="P868" s="53"/>
      <c r="BI868" s="35"/>
      <c r="BJ868" s="35"/>
      <c r="BK868" s="35"/>
      <c r="BL868" s="35"/>
      <c r="BM868" s="35"/>
      <c r="BN868" s="35"/>
    </row>
    <row r="869" spans="1:66" s="52" customFormat="1" x14ac:dyDescent="0.25">
      <c r="A869" s="147"/>
      <c r="B869" s="148"/>
      <c r="C869" s="148"/>
      <c r="D869" s="147"/>
      <c r="E869" s="147"/>
      <c r="F869" s="147"/>
      <c r="G869" s="147"/>
      <c r="H869" s="140"/>
      <c r="I869" s="147"/>
      <c r="J869" s="148"/>
      <c r="K869" s="147"/>
      <c r="L869" s="147"/>
      <c r="M869" s="34"/>
      <c r="P869" s="53"/>
      <c r="BI869" s="35"/>
      <c r="BJ869" s="35"/>
      <c r="BK869" s="35"/>
      <c r="BL869" s="35"/>
      <c r="BM869" s="35"/>
      <c r="BN869" s="35"/>
    </row>
    <row r="870" spans="1:66" s="52" customFormat="1" x14ac:dyDescent="0.25">
      <c r="A870" s="147"/>
      <c r="B870" s="148"/>
      <c r="C870" s="148"/>
      <c r="D870" s="147"/>
      <c r="E870" s="147"/>
      <c r="F870" s="147"/>
      <c r="G870" s="147"/>
      <c r="H870" s="140"/>
      <c r="I870" s="147"/>
      <c r="J870" s="148"/>
      <c r="K870" s="147"/>
      <c r="L870" s="147"/>
      <c r="M870" s="34"/>
      <c r="P870" s="53"/>
      <c r="BI870" s="35"/>
      <c r="BJ870" s="35"/>
      <c r="BK870" s="35"/>
      <c r="BL870" s="35"/>
      <c r="BM870" s="35"/>
      <c r="BN870" s="35"/>
    </row>
    <row r="871" spans="1:66" s="52" customFormat="1" x14ac:dyDescent="0.25">
      <c r="A871" s="147"/>
      <c r="B871" s="148"/>
      <c r="C871" s="148"/>
      <c r="D871" s="147"/>
      <c r="E871" s="147"/>
      <c r="F871" s="147"/>
      <c r="G871" s="147"/>
      <c r="H871" s="140"/>
      <c r="I871" s="147"/>
      <c r="J871" s="148"/>
      <c r="K871" s="147"/>
      <c r="L871" s="147"/>
      <c r="M871" s="34"/>
      <c r="P871" s="53"/>
      <c r="BI871" s="35"/>
      <c r="BJ871" s="35"/>
      <c r="BK871" s="35"/>
      <c r="BL871" s="35"/>
      <c r="BM871" s="35"/>
      <c r="BN871" s="35"/>
    </row>
    <row r="872" spans="1:66" s="52" customFormat="1" x14ac:dyDescent="0.25">
      <c r="A872" s="147"/>
      <c r="B872" s="148"/>
      <c r="C872" s="148"/>
      <c r="D872" s="147"/>
      <c r="E872" s="147"/>
      <c r="F872" s="147"/>
      <c r="G872" s="147"/>
      <c r="H872" s="140"/>
      <c r="I872" s="147"/>
      <c r="J872" s="148"/>
      <c r="K872" s="147"/>
      <c r="L872" s="147"/>
      <c r="M872" s="34"/>
      <c r="P872" s="53"/>
      <c r="BI872" s="35"/>
      <c r="BJ872" s="35"/>
      <c r="BK872" s="35"/>
      <c r="BL872" s="35"/>
      <c r="BM872" s="35"/>
      <c r="BN872" s="35"/>
    </row>
    <row r="873" spans="1:66" s="52" customFormat="1" x14ac:dyDescent="0.25">
      <c r="A873" s="147"/>
      <c r="B873" s="148"/>
      <c r="C873" s="148"/>
      <c r="D873" s="147"/>
      <c r="E873" s="147"/>
      <c r="F873" s="147"/>
      <c r="G873" s="147"/>
      <c r="H873" s="140"/>
      <c r="I873" s="147"/>
      <c r="J873" s="148"/>
      <c r="K873" s="147"/>
      <c r="L873" s="147"/>
      <c r="M873" s="34"/>
      <c r="P873" s="53"/>
      <c r="BI873" s="35"/>
      <c r="BJ873" s="35"/>
      <c r="BK873" s="35"/>
      <c r="BL873" s="35"/>
      <c r="BM873" s="35"/>
      <c r="BN873" s="35"/>
    </row>
    <row r="874" spans="1:66" s="52" customFormat="1" x14ac:dyDescent="0.25">
      <c r="A874" s="147"/>
      <c r="B874" s="148"/>
      <c r="C874" s="148"/>
      <c r="D874" s="147"/>
      <c r="E874" s="147"/>
      <c r="F874" s="147"/>
      <c r="G874" s="147"/>
      <c r="H874" s="140"/>
      <c r="I874" s="147"/>
      <c r="J874" s="148"/>
      <c r="K874" s="147"/>
      <c r="L874" s="147"/>
      <c r="M874" s="34"/>
      <c r="P874" s="53"/>
      <c r="BI874" s="35"/>
      <c r="BJ874" s="35"/>
      <c r="BK874" s="35"/>
      <c r="BL874" s="35"/>
      <c r="BM874" s="35"/>
      <c r="BN874" s="35"/>
    </row>
    <row r="875" spans="1:66" s="52" customFormat="1" x14ac:dyDescent="0.25">
      <c r="A875" s="147"/>
      <c r="B875" s="148"/>
      <c r="C875" s="148"/>
      <c r="D875" s="147"/>
      <c r="E875" s="147"/>
      <c r="F875" s="147"/>
      <c r="G875" s="147"/>
      <c r="H875" s="140"/>
      <c r="I875" s="147"/>
      <c r="J875" s="148"/>
      <c r="K875" s="147"/>
      <c r="L875" s="147"/>
      <c r="M875" s="34"/>
      <c r="P875" s="53"/>
      <c r="BI875" s="35"/>
      <c r="BJ875" s="35"/>
      <c r="BK875" s="35"/>
      <c r="BL875" s="35"/>
      <c r="BM875" s="35"/>
      <c r="BN875" s="35"/>
    </row>
    <row r="876" spans="1:66" s="52" customFormat="1" x14ac:dyDescent="0.25">
      <c r="A876" s="147"/>
      <c r="B876" s="148"/>
      <c r="C876" s="148"/>
      <c r="D876" s="147"/>
      <c r="E876" s="147"/>
      <c r="F876" s="147"/>
      <c r="G876" s="147"/>
      <c r="H876" s="140"/>
      <c r="I876" s="147"/>
      <c r="J876" s="148"/>
      <c r="K876" s="147"/>
      <c r="L876" s="147"/>
      <c r="M876" s="34"/>
      <c r="P876" s="53"/>
      <c r="BI876" s="35"/>
      <c r="BJ876" s="35"/>
      <c r="BK876" s="35"/>
      <c r="BL876" s="35"/>
      <c r="BM876" s="35"/>
      <c r="BN876" s="35"/>
    </row>
    <row r="877" spans="1:66" s="52" customFormat="1" x14ac:dyDescent="0.25">
      <c r="A877" s="147"/>
      <c r="B877" s="148"/>
      <c r="C877" s="148"/>
      <c r="D877" s="147"/>
      <c r="E877" s="147"/>
      <c r="F877" s="147"/>
      <c r="G877" s="147"/>
      <c r="H877" s="140"/>
      <c r="I877" s="147"/>
      <c r="J877" s="148"/>
      <c r="K877" s="147"/>
      <c r="L877" s="147"/>
      <c r="M877" s="34"/>
      <c r="P877" s="53"/>
      <c r="BI877" s="35"/>
      <c r="BJ877" s="35"/>
      <c r="BK877" s="35"/>
      <c r="BL877" s="35"/>
      <c r="BM877" s="35"/>
      <c r="BN877" s="35"/>
    </row>
    <row r="878" spans="1:66" s="52" customFormat="1" x14ac:dyDescent="0.25">
      <c r="A878" s="147"/>
      <c r="B878" s="148"/>
      <c r="C878" s="148"/>
      <c r="D878" s="147"/>
      <c r="E878" s="147"/>
      <c r="F878" s="147"/>
      <c r="G878" s="147"/>
      <c r="H878" s="140"/>
      <c r="I878" s="147"/>
      <c r="J878" s="148"/>
      <c r="K878" s="147"/>
      <c r="L878" s="147"/>
      <c r="M878" s="34"/>
      <c r="P878" s="53"/>
      <c r="BI878" s="35"/>
      <c r="BJ878" s="35"/>
      <c r="BK878" s="35"/>
      <c r="BL878" s="35"/>
      <c r="BM878" s="35"/>
      <c r="BN878" s="35"/>
    </row>
    <row r="879" spans="1:66" s="52" customFormat="1" x14ac:dyDescent="0.25">
      <c r="A879" s="147"/>
      <c r="B879" s="148"/>
      <c r="C879" s="148"/>
      <c r="D879" s="147"/>
      <c r="E879" s="147"/>
      <c r="F879" s="147"/>
      <c r="G879" s="147"/>
      <c r="H879" s="140"/>
      <c r="I879" s="147"/>
      <c r="J879" s="148"/>
      <c r="K879" s="147"/>
      <c r="L879" s="147"/>
      <c r="M879" s="34"/>
      <c r="P879" s="53"/>
      <c r="BI879" s="35"/>
      <c r="BJ879" s="35"/>
      <c r="BK879" s="35"/>
      <c r="BL879" s="35"/>
      <c r="BM879" s="35"/>
      <c r="BN879" s="35"/>
    </row>
    <row r="880" spans="1:66" s="52" customFormat="1" x14ac:dyDescent="0.25">
      <c r="A880" s="147"/>
      <c r="B880" s="148"/>
      <c r="C880" s="148"/>
      <c r="D880" s="147"/>
      <c r="E880" s="147"/>
      <c r="F880" s="147"/>
      <c r="G880" s="147"/>
      <c r="H880" s="140"/>
      <c r="I880" s="147"/>
      <c r="J880" s="148"/>
      <c r="K880" s="147"/>
      <c r="L880" s="147"/>
      <c r="M880" s="34"/>
      <c r="P880" s="53"/>
      <c r="BI880" s="35"/>
      <c r="BJ880" s="35"/>
      <c r="BK880" s="35"/>
      <c r="BL880" s="35"/>
      <c r="BM880" s="35"/>
      <c r="BN880" s="35"/>
    </row>
    <row r="881" spans="1:66" s="52" customFormat="1" x14ac:dyDescent="0.25">
      <c r="A881" s="147"/>
      <c r="B881" s="148"/>
      <c r="C881" s="148"/>
      <c r="D881" s="147"/>
      <c r="E881" s="147"/>
      <c r="F881" s="147"/>
      <c r="G881" s="147"/>
      <c r="H881" s="140"/>
      <c r="I881" s="147"/>
      <c r="J881" s="148"/>
      <c r="K881" s="147"/>
      <c r="L881" s="147"/>
      <c r="M881" s="34"/>
      <c r="P881" s="53"/>
      <c r="BI881" s="35"/>
      <c r="BJ881" s="35"/>
      <c r="BK881" s="35"/>
      <c r="BL881" s="35"/>
      <c r="BM881" s="35"/>
      <c r="BN881" s="35"/>
    </row>
    <row r="882" spans="1:66" s="52" customFormat="1" x14ac:dyDescent="0.25">
      <c r="A882" s="147"/>
      <c r="B882" s="148"/>
      <c r="C882" s="148"/>
      <c r="D882" s="147"/>
      <c r="E882" s="147"/>
      <c r="F882" s="147"/>
      <c r="G882" s="147"/>
      <c r="H882" s="140"/>
      <c r="I882" s="147"/>
      <c r="J882" s="148"/>
      <c r="K882" s="147"/>
      <c r="L882" s="147"/>
      <c r="M882" s="34"/>
      <c r="P882" s="53"/>
      <c r="BI882" s="35"/>
      <c r="BJ882" s="35"/>
      <c r="BK882" s="35"/>
      <c r="BL882" s="35"/>
      <c r="BM882" s="35"/>
      <c r="BN882" s="35"/>
    </row>
    <row r="883" spans="1:66" s="52" customFormat="1" x14ac:dyDescent="0.25">
      <c r="A883" s="147"/>
      <c r="B883" s="148"/>
      <c r="C883" s="148"/>
      <c r="D883" s="147"/>
      <c r="E883" s="147"/>
      <c r="F883" s="147"/>
      <c r="G883" s="147"/>
      <c r="H883" s="140"/>
      <c r="I883" s="147"/>
      <c r="J883" s="148"/>
      <c r="K883" s="147"/>
      <c r="L883" s="147"/>
      <c r="M883" s="34"/>
      <c r="P883" s="53"/>
      <c r="BI883" s="35"/>
      <c r="BJ883" s="35"/>
      <c r="BK883" s="35"/>
      <c r="BL883" s="35"/>
      <c r="BM883" s="35"/>
      <c r="BN883" s="35"/>
    </row>
    <row r="884" spans="1:66" s="52" customFormat="1" x14ac:dyDescent="0.25">
      <c r="A884" s="147"/>
      <c r="B884" s="148"/>
      <c r="C884" s="148"/>
      <c r="D884" s="147"/>
      <c r="E884" s="147"/>
      <c r="F884" s="147"/>
      <c r="G884" s="147"/>
      <c r="H884" s="140"/>
      <c r="I884" s="147"/>
      <c r="J884" s="148"/>
      <c r="K884" s="147"/>
      <c r="L884" s="147"/>
      <c r="M884" s="34"/>
      <c r="P884" s="53"/>
      <c r="BI884" s="35"/>
      <c r="BJ884" s="35"/>
      <c r="BK884" s="35"/>
      <c r="BL884" s="35"/>
      <c r="BM884" s="35"/>
      <c r="BN884" s="35"/>
    </row>
    <row r="885" spans="1:66" s="52" customFormat="1" x14ac:dyDescent="0.25">
      <c r="A885" s="147"/>
      <c r="B885" s="148"/>
      <c r="C885" s="148"/>
      <c r="D885" s="147"/>
      <c r="E885" s="147"/>
      <c r="F885" s="147"/>
      <c r="G885" s="147"/>
      <c r="H885" s="140"/>
      <c r="I885" s="147"/>
      <c r="J885" s="148"/>
      <c r="K885" s="147"/>
      <c r="L885" s="147"/>
      <c r="M885" s="34"/>
      <c r="P885" s="53"/>
      <c r="BI885" s="35"/>
      <c r="BJ885" s="35"/>
      <c r="BK885" s="35"/>
      <c r="BL885" s="35"/>
      <c r="BM885" s="35"/>
      <c r="BN885" s="35"/>
    </row>
    <row r="886" spans="1:66" s="52" customFormat="1" x14ac:dyDescent="0.25">
      <c r="A886" s="147"/>
      <c r="B886" s="148"/>
      <c r="C886" s="148"/>
      <c r="D886" s="147"/>
      <c r="E886" s="147"/>
      <c r="F886" s="147"/>
      <c r="G886" s="147"/>
      <c r="H886" s="140"/>
      <c r="I886" s="147"/>
      <c r="J886" s="148"/>
      <c r="K886" s="147"/>
      <c r="L886" s="147"/>
      <c r="M886" s="34"/>
      <c r="P886" s="53"/>
      <c r="BI886" s="35"/>
      <c r="BJ886" s="35"/>
      <c r="BK886" s="35"/>
      <c r="BL886" s="35"/>
      <c r="BM886" s="35"/>
      <c r="BN886" s="35"/>
    </row>
    <row r="887" spans="1:66" s="52" customFormat="1" x14ac:dyDescent="0.25">
      <c r="A887" s="147"/>
      <c r="B887" s="148"/>
      <c r="C887" s="148"/>
      <c r="D887" s="147"/>
      <c r="E887" s="147"/>
      <c r="F887" s="147"/>
      <c r="G887" s="147"/>
      <c r="H887" s="140"/>
      <c r="I887" s="147"/>
      <c r="J887" s="148"/>
      <c r="K887" s="147"/>
      <c r="L887" s="147"/>
      <c r="M887" s="34"/>
      <c r="P887" s="53"/>
      <c r="BI887" s="35"/>
      <c r="BJ887" s="35"/>
      <c r="BK887" s="35"/>
      <c r="BL887" s="35"/>
      <c r="BM887" s="35"/>
      <c r="BN887" s="35"/>
    </row>
    <row r="888" spans="1:66" s="52" customFormat="1" x14ac:dyDescent="0.25">
      <c r="A888" s="147"/>
      <c r="B888" s="148"/>
      <c r="C888" s="148"/>
      <c r="D888" s="147"/>
      <c r="E888" s="147"/>
      <c r="F888" s="147"/>
      <c r="G888" s="147"/>
      <c r="H888" s="140"/>
      <c r="I888" s="147"/>
      <c r="J888" s="148"/>
      <c r="K888" s="147"/>
      <c r="L888" s="147"/>
      <c r="M888" s="34"/>
      <c r="P888" s="53"/>
      <c r="BI888" s="35"/>
      <c r="BJ888" s="35"/>
      <c r="BK888" s="35"/>
      <c r="BL888" s="35"/>
      <c r="BM888" s="35"/>
      <c r="BN888" s="35"/>
    </row>
    <row r="889" spans="1:66" s="52" customFormat="1" x14ac:dyDescent="0.25">
      <c r="A889" s="147"/>
      <c r="B889" s="148"/>
      <c r="C889" s="148"/>
      <c r="D889" s="147"/>
      <c r="E889" s="147"/>
      <c r="F889" s="147"/>
      <c r="G889" s="147"/>
      <c r="H889" s="140"/>
      <c r="I889" s="147"/>
      <c r="J889" s="148"/>
      <c r="K889" s="147"/>
      <c r="L889" s="147"/>
      <c r="M889" s="34"/>
      <c r="P889" s="53"/>
      <c r="BI889" s="35"/>
      <c r="BJ889" s="35"/>
      <c r="BK889" s="35"/>
      <c r="BL889" s="35"/>
      <c r="BM889" s="35"/>
      <c r="BN889" s="35"/>
    </row>
    <row r="890" spans="1:66" s="52" customFormat="1" x14ac:dyDescent="0.25">
      <c r="A890" s="147"/>
      <c r="B890" s="148"/>
      <c r="C890" s="148"/>
      <c r="D890" s="147"/>
      <c r="E890" s="147"/>
      <c r="F890" s="147"/>
      <c r="G890" s="147"/>
      <c r="H890" s="140"/>
      <c r="I890" s="147"/>
      <c r="J890" s="148"/>
      <c r="K890" s="147"/>
      <c r="L890" s="147"/>
      <c r="M890" s="34"/>
      <c r="P890" s="53"/>
      <c r="BI890" s="35"/>
      <c r="BJ890" s="35"/>
      <c r="BK890" s="35"/>
      <c r="BL890" s="35"/>
      <c r="BM890" s="35"/>
      <c r="BN890" s="35"/>
    </row>
    <row r="891" spans="1:66" s="52" customFormat="1" x14ac:dyDescent="0.25">
      <c r="A891" s="147"/>
      <c r="B891" s="148"/>
      <c r="C891" s="148"/>
      <c r="D891" s="147"/>
      <c r="E891" s="147"/>
      <c r="F891" s="147"/>
      <c r="G891" s="147"/>
      <c r="H891" s="140"/>
      <c r="I891" s="147"/>
      <c r="J891" s="148"/>
      <c r="K891" s="147"/>
      <c r="L891" s="147"/>
      <c r="M891" s="34"/>
      <c r="P891" s="53"/>
      <c r="BI891" s="35"/>
      <c r="BJ891" s="35"/>
      <c r="BK891" s="35"/>
      <c r="BL891" s="35"/>
      <c r="BM891" s="35"/>
      <c r="BN891" s="35"/>
    </row>
    <row r="892" spans="1:66" s="52" customFormat="1" x14ac:dyDescent="0.25">
      <c r="A892" s="147"/>
      <c r="B892" s="148"/>
      <c r="C892" s="148"/>
      <c r="D892" s="147"/>
      <c r="E892" s="147"/>
      <c r="F892" s="147"/>
      <c r="G892" s="147"/>
      <c r="H892" s="140"/>
      <c r="I892" s="147"/>
      <c r="J892" s="148"/>
      <c r="K892" s="147"/>
      <c r="L892" s="147"/>
      <c r="M892" s="34"/>
      <c r="P892" s="53"/>
      <c r="BI892" s="35"/>
      <c r="BJ892" s="35"/>
      <c r="BK892" s="35"/>
      <c r="BL892" s="35"/>
      <c r="BM892" s="35"/>
      <c r="BN892" s="35"/>
    </row>
    <row r="893" spans="1:66" s="52" customFormat="1" x14ac:dyDescent="0.25">
      <c r="A893" s="147"/>
      <c r="B893" s="148"/>
      <c r="C893" s="148"/>
      <c r="D893" s="147"/>
      <c r="E893" s="147"/>
      <c r="F893" s="147"/>
      <c r="G893" s="147"/>
      <c r="H893" s="140"/>
      <c r="I893" s="147"/>
      <c r="J893" s="148"/>
      <c r="K893" s="147"/>
      <c r="L893" s="147"/>
      <c r="M893" s="34"/>
      <c r="P893" s="53"/>
      <c r="BI893" s="35"/>
      <c r="BJ893" s="35"/>
      <c r="BK893" s="35"/>
      <c r="BL893" s="35"/>
      <c r="BM893" s="35"/>
      <c r="BN893" s="35"/>
    </row>
    <row r="894" spans="1:66" s="52" customFormat="1" x14ac:dyDescent="0.25">
      <c r="A894" s="147"/>
      <c r="B894" s="148"/>
      <c r="C894" s="148"/>
      <c r="D894" s="147"/>
      <c r="E894" s="147"/>
      <c r="F894" s="147"/>
      <c r="G894" s="147"/>
      <c r="H894" s="140"/>
      <c r="I894" s="147"/>
      <c r="J894" s="148"/>
      <c r="K894" s="147"/>
      <c r="L894" s="147"/>
      <c r="M894" s="34"/>
      <c r="P894" s="53"/>
      <c r="BI894" s="35"/>
      <c r="BJ894" s="35"/>
      <c r="BK894" s="35"/>
      <c r="BL894" s="35"/>
      <c r="BM894" s="35"/>
      <c r="BN894" s="35"/>
    </row>
    <row r="895" spans="1:66" s="52" customFormat="1" x14ac:dyDescent="0.25">
      <c r="A895" s="147"/>
      <c r="B895" s="148"/>
      <c r="C895" s="148"/>
      <c r="D895" s="147"/>
      <c r="E895" s="147"/>
      <c r="F895" s="147"/>
      <c r="G895" s="147"/>
      <c r="H895" s="140"/>
      <c r="I895" s="147"/>
      <c r="J895" s="148"/>
      <c r="K895" s="147"/>
      <c r="L895" s="147"/>
      <c r="M895" s="34"/>
      <c r="P895" s="53"/>
      <c r="BI895" s="35"/>
      <c r="BJ895" s="35"/>
      <c r="BK895" s="35"/>
      <c r="BL895" s="35"/>
      <c r="BM895" s="35"/>
      <c r="BN895" s="35"/>
    </row>
    <row r="896" spans="1:66" s="52" customFormat="1" x14ac:dyDescent="0.25">
      <c r="A896" s="147"/>
      <c r="B896" s="148"/>
      <c r="C896" s="148"/>
      <c r="D896" s="147"/>
      <c r="E896" s="147"/>
      <c r="F896" s="147"/>
      <c r="G896" s="147"/>
      <c r="H896" s="140"/>
      <c r="I896" s="147"/>
      <c r="J896" s="148"/>
      <c r="K896" s="147"/>
      <c r="L896" s="147"/>
      <c r="M896" s="34"/>
      <c r="P896" s="53"/>
      <c r="BI896" s="35"/>
      <c r="BJ896" s="35"/>
      <c r="BK896" s="35"/>
      <c r="BL896" s="35"/>
      <c r="BM896" s="35"/>
      <c r="BN896" s="35"/>
    </row>
    <row r="897" spans="1:66" s="52" customFormat="1" x14ac:dyDescent="0.25">
      <c r="A897" s="147"/>
      <c r="B897" s="148"/>
      <c r="C897" s="148"/>
      <c r="D897" s="147"/>
      <c r="E897" s="147"/>
      <c r="F897" s="147"/>
      <c r="G897" s="147"/>
      <c r="H897" s="140"/>
      <c r="I897" s="147"/>
      <c r="J897" s="148"/>
      <c r="K897" s="147"/>
      <c r="L897" s="147"/>
      <c r="M897" s="34"/>
      <c r="P897" s="53"/>
      <c r="BI897" s="35"/>
      <c r="BJ897" s="35"/>
      <c r="BK897" s="35"/>
      <c r="BL897" s="35"/>
      <c r="BM897" s="35"/>
      <c r="BN897" s="35"/>
    </row>
    <row r="898" spans="1:66" s="52" customFormat="1" x14ac:dyDescent="0.25">
      <c r="A898" s="147"/>
      <c r="B898" s="148"/>
      <c r="C898" s="148"/>
      <c r="D898" s="147"/>
      <c r="E898" s="147"/>
      <c r="F898" s="147"/>
      <c r="G898" s="147"/>
      <c r="H898" s="140"/>
      <c r="I898" s="147"/>
      <c r="J898" s="148"/>
      <c r="K898" s="147"/>
      <c r="L898" s="147"/>
      <c r="M898" s="34"/>
      <c r="P898" s="53"/>
      <c r="BI898" s="35"/>
      <c r="BJ898" s="35"/>
      <c r="BK898" s="35"/>
      <c r="BL898" s="35"/>
      <c r="BM898" s="35"/>
      <c r="BN898" s="35"/>
    </row>
    <row r="899" spans="1:66" s="52" customFormat="1" x14ac:dyDescent="0.25">
      <c r="A899" s="147"/>
      <c r="B899" s="148"/>
      <c r="C899" s="148"/>
      <c r="D899" s="147"/>
      <c r="E899" s="147"/>
      <c r="F899" s="147"/>
      <c r="G899" s="147"/>
      <c r="H899" s="140"/>
      <c r="I899" s="147"/>
      <c r="J899" s="148"/>
      <c r="K899" s="147"/>
      <c r="L899" s="147"/>
      <c r="M899" s="34"/>
      <c r="P899" s="53"/>
      <c r="BI899" s="35"/>
      <c r="BJ899" s="35"/>
      <c r="BK899" s="35"/>
      <c r="BL899" s="35"/>
      <c r="BM899" s="35"/>
      <c r="BN899" s="35"/>
    </row>
    <row r="900" spans="1:66" s="52" customFormat="1" x14ac:dyDescent="0.25">
      <c r="A900" s="147"/>
      <c r="B900" s="148"/>
      <c r="C900" s="148"/>
      <c r="D900" s="147"/>
      <c r="E900" s="147"/>
      <c r="F900" s="147"/>
      <c r="G900" s="147"/>
      <c r="H900" s="140"/>
      <c r="I900" s="147"/>
      <c r="J900" s="148"/>
      <c r="K900" s="147"/>
      <c r="L900" s="147"/>
      <c r="M900" s="34"/>
      <c r="P900" s="53"/>
      <c r="BI900" s="35"/>
      <c r="BJ900" s="35"/>
      <c r="BK900" s="35"/>
      <c r="BL900" s="35"/>
      <c r="BM900" s="35"/>
      <c r="BN900" s="35"/>
    </row>
    <row r="901" spans="1:66" s="52" customFormat="1" x14ac:dyDescent="0.25">
      <c r="A901" s="147"/>
      <c r="B901" s="148"/>
      <c r="C901" s="148"/>
      <c r="D901" s="147"/>
      <c r="E901" s="147"/>
      <c r="F901" s="147"/>
      <c r="G901" s="147"/>
      <c r="H901" s="140"/>
      <c r="I901" s="147"/>
      <c r="J901" s="148"/>
      <c r="K901" s="147"/>
      <c r="L901" s="147"/>
      <c r="M901" s="34"/>
      <c r="P901" s="53"/>
      <c r="BI901" s="35"/>
      <c r="BJ901" s="35"/>
      <c r="BK901" s="35"/>
      <c r="BL901" s="35"/>
      <c r="BM901" s="35"/>
      <c r="BN901" s="35"/>
    </row>
    <row r="902" spans="1:66" s="52" customFormat="1" x14ac:dyDescent="0.25">
      <c r="A902" s="147"/>
      <c r="B902" s="148"/>
      <c r="C902" s="148"/>
      <c r="D902" s="147"/>
      <c r="E902" s="147"/>
      <c r="F902" s="147"/>
      <c r="G902" s="147"/>
      <c r="H902" s="140"/>
      <c r="I902" s="147"/>
      <c r="J902" s="148"/>
      <c r="K902" s="147"/>
      <c r="L902" s="147"/>
      <c r="M902" s="34"/>
      <c r="P902" s="53"/>
      <c r="BI902" s="35"/>
      <c r="BJ902" s="35"/>
      <c r="BK902" s="35"/>
      <c r="BL902" s="35"/>
      <c r="BM902" s="35"/>
      <c r="BN902" s="35"/>
    </row>
    <row r="903" spans="1:66" s="52" customFormat="1" x14ac:dyDescent="0.25">
      <c r="A903" s="147"/>
      <c r="B903" s="148"/>
      <c r="C903" s="148"/>
      <c r="D903" s="147"/>
      <c r="E903" s="147"/>
      <c r="F903" s="147"/>
      <c r="G903" s="147"/>
      <c r="H903" s="140"/>
      <c r="I903" s="147"/>
      <c r="J903" s="148"/>
      <c r="K903" s="147"/>
      <c r="L903" s="147"/>
      <c r="M903" s="34"/>
      <c r="P903" s="53"/>
      <c r="BI903" s="35"/>
      <c r="BJ903" s="35"/>
      <c r="BK903" s="35"/>
      <c r="BL903" s="35"/>
      <c r="BM903" s="35"/>
      <c r="BN903" s="35"/>
    </row>
    <row r="904" spans="1:66" s="52" customFormat="1" x14ac:dyDescent="0.25">
      <c r="A904" s="147"/>
      <c r="B904" s="148"/>
      <c r="C904" s="148"/>
      <c r="D904" s="147"/>
      <c r="E904" s="147"/>
      <c r="F904" s="147"/>
      <c r="G904" s="147"/>
      <c r="H904" s="140"/>
      <c r="I904" s="147"/>
      <c r="J904" s="148"/>
      <c r="K904" s="147"/>
      <c r="L904" s="147"/>
      <c r="M904" s="34"/>
      <c r="P904" s="53"/>
      <c r="BI904" s="35"/>
      <c r="BJ904" s="35"/>
      <c r="BK904" s="35"/>
      <c r="BL904" s="35"/>
      <c r="BM904" s="35"/>
      <c r="BN904" s="35"/>
    </row>
    <row r="905" spans="1:66" s="52" customFormat="1" x14ac:dyDescent="0.25">
      <c r="A905" s="147"/>
      <c r="B905" s="148"/>
      <c r="C905" s="148"/>
      <c r="D905" s="147"/>
      <c r="E905" s="147"/>
      <c r="F905" s="147"/>
      <c r="G905" s="147"/>
      <c r="H905" s="140"/>
      <c r="I905" s="147"/>
      <c r="J905" s="148"/>
      <c r="K905" s="147"/>
      <c r="L905" s="147"/>
      <c r="M905" s="34"/>
      <c r="P905" s="53"/>
      <c r="BI905" s="35"/>
      <c r="BJ905" s="35"/>
      <c r="BK905" s="35"/>
      <c r="BL905" s="35"/>
      <c r="BM905" s="35"/>
      <c r="BN905" s="35"/>
    </row>
    <row r="906" spans="1:66" s="52" customFormat="1" x14ac:dyDescent="0.25">
      <c r="A906" s="147"/>
      <c r="B906" s="148"/>
      <c r="C906" s="148"/>
      <c r="D906" s="147"/>
      <c r="E906" s="147"/>
      <c r="F906" s="147"/>
      <c r="G906" s="147"/>
      <c r="H906" s="140"/>
      <c r="I906" s="147"/>
      <c r="J906" s="148"/>
      <c r="K906" s="147"/>
      <c r="L906" s="147"/>
      <c r="M906" s="34"/>
      <c r="P906" s="53"/>
      <c r="BI906" s="35"/>
      <c r="BJ906" s="35"/>
      <c r="BK906" s="35"/>
      <c r="BL906" s="35"/>
      <c r="BM906" s="35"/>
      <c r="BN906" s="35"/>
    </row>
    <row r="907" spans="1:66" s="52" customFormat="1" x14ac:dyDescent="0.25">
      <c r="A907" s="147"/>
      <c r="B907" s="148"/>
      <c r="C907" s="148"/>
      <c r="D907" s="147"/>
      <c r="E907" s="147"/>
      <c r="F907" s="147"/>
      <c r="G907" s="147"/>
      <c r="H907" s="140"/>
      <c r="I907" s="147"/>
      <c r="J907" s="148"/>
      <c r="K907" s="147"/>
      <c r="L907" s="147"/>
      <c r="M907" s="34"/>
      <c r="P907" s="53"/>
      <c r="BI907" s="35"/>
      <c r="BJ907" s="35"/>
      <c r="BK907" s="35"/>
      <c r="BL907" s="35"/>
      <c r="BM907" s="35"/>
      <c r="BN907" s="35"/>
    </row>
    <row r="908" spans="1:66" s="52" customFormat="1" x14ac:dyDescent="0.25">
      <c r="A908" s="147"/>
      <c r="B908" s="148"/>
      <c r="C908" s="148"/>
      <c r="D908" s="147"/>
      <c r="E908" s="147"/>
      <c r="F908" s="147"/>
      <c r="G908" s="147"/>
      <c r="H908" s="140"/>
      <c r="I908" s="147"/>
      <c r="J908" s="148"/>
      <c r="K908" s="147"/>
      <c r="L908" s="147"/>
      <c r="M908" s="34"/>
      <c r="P908" s="53"/>
      <c r="BI908" s="35"/>
      <c r="BJ908" s="35"/>
      <c r="BK908" s="35"/>
      <c r="BL908" s="35"/>
      <c r="BM908" s="35"/>
      <c r="BN908" s="35"/>
    </row>
    <row r="909" spans="1:66" s="52" customFormat="1" x14ac:dyDescent="0.25">
      <c r="A909" s="147"/>
      <c r="B909" s="148"/>
      <c r="C909" s="148"/>
      <c r="D909" s="147"/>
      <c r="E909" s="147"/>
      <c r="F909" s="147"/>
      <c r="G909" s="147"/>
      <c r="H909" s="140"/>
      <c r="I909" s="147"/>
      <c r="J909" s="148"/>
      <c r="K909" s="147"/>
      <c r="L909" s="147"/>
      <c r="M909" s="34"/>
      <c r="P909" s="53"/>
      <c r="BI909" s="35"/>
      <c r="BJ909" s="35"/>
      <c r="BK909" s="35"/>
      <c r="BL909" s="35"/>
      <c r="BM909" s="35"/>
      <c r="BN909" s="35"/>
    </row>
    <row r="910" spans="1:66" s="52" customFormat="1" x14ac:dyDescent="0.25">
      <c r="A910" s="147"/>
      <c r="B910" s="148"/>
      <c r="C910" s="148"/>
      <c r="D910" s="147"/>
      <c r="E910" s="147"/>
      <c r="F910" s="147"/>
      <c r="G910" s="147"/>
      <c r="H910" s="140"/>
      <c r="I910" s="147"/>
      <c r="J910" s="148"/>
      <c r="K910" s="147"/>
      <c r="L910" s="147"/>
      <c r="M910" s="34"/>
      <c r="P910" s="53"/>
      <c r="BI910" s="35"/>
      <c r="BJ910" s="35"/>
      <c r="BK910" s="35"/>
      <c r="BL910" s="35"/>
      <c r="BM910" s="35"/>
      <c r="BN910" s="35"/>
    </row>
    <row r="911" spans="1:66" s="52" customFormat="1" x14ac:dyDescent="0.25">
      <c r="A911" s="147"/>
      <c r="B911" s="148"/>
      <c r="C911" s="148"/>
      <c r="D911" s="147"/>
      <c r="E911" s="147"/>
      <c r="F911" s="147"/>
      <c r="G911" s="147"/>
      <c r="H911" s="140"/>
      <c r="I911" s="147"/>
      <c r="J911" s="148"/>
      <c r="K911" s="147"/>
      <c r="L911" s="147"/>
      <c r="M911" s="34"/>
      <c r="P911" s="53"/>
      <c r="BI911" s="35"/>
      <c r="BJ911" s="35"/>
      <c r="BK911" s="35"/>
      <c r="BL911" s="35"/>
      <c r="BM911" s="35"/>
      <c r="BN911" s="35"/>
    </row>
    <row r="912" spans="1:66" s="52" customFormat="1" x14ac:dyDescent="0.25">
      <c r="A912" s="147"/>
      <c r="B912" s="148"/>
      <c r="C912" s="148"/>
      <c r="D912" s="147"/>
      <c r="E912" s="147"/>
      <c r="F912" s="147"/>
      <c r="G912" s="147"/>
      <c r="H912" s="140"/>
      <c r="I912" s="147"/>
      <c r="J912" s="148"/>
      <c r="K912" s="147"/>
      <c r="L912" s="147"/>
      <c r="M912" s="34"/>
      <c r="P912" s="53"/>
      <c r="BI912" s="35"/>
      <c r="BJ912" s="35"/>
      <c r="BK912" s="35"/>
      <c r="BL912" s="35"/>
      <c r="BM912" s="35"/>
      <c r="BN912" s="35"/>
    </row>
    <row r="913" spans="1:66" s="52" customFormat="1" x14ac:dyDescent="0.25">
      <c r="A913" s="147"/>
      <c r="B913" s="148"/>
      <c r="C913" s="148"/>
      <c r="D913" s="147"/>
      <c r="E913" s="147"/>
      <c r="F913" s="147"/>
      <c r="G913" s="147"/>
      <c r="H913" s="140"/>
      <c r="I913" s="147"/>
      <c r="J913" s="148"/>
      <c r="K913" s="147"/>
      <c r="L913" s="147"/>
      <c r="M913" s="34"/>
      <c r="P913" s="53"/>
      <c r="BI913" s="35"/>
      <c r="BJ913" s="35"/>
      <c r="BK913" s="35"/>
      <c r="BL913" s="35"/>
      <c r="BM913" s="35"/>
      <c r="BN913" s="35"/>
    </row>
    <row r="914" spans="1:66" s="52" customFormat="1" x14ac:dyDescent="0.25">
      <c r="A914" s="147"/>
      <c r="B914" s="148"/>
      <c r="C914" s="148"/>
      <c r="D914" s="147"/>
      <c r="E914" s="147"/>
      <c r="F914" s="147"/>
      <c r="G914" s="147"/>
      <c r="H914" s="140"/>
      <c r="I914" s="147"/>
      <c r="J914" s="148"/>
      <c r="K914" s="147"/>
      <c r="L914" s="147"/>
      <c r="M914" s="34"/>
      <c r="P914" s="53"/>
      <c r="BI914" s="35"/>
      <c r="BJ914" s="35"/>
      <c r="BK914" s="35"/>
      <c r="BL914" s="35"/>
      <c r="BM914" s="35"/>
      <c r="BN914" s="35"/>
    </row>
    <row r="915" spans="1:66" s="52" customFormat="1" x14ac:dyDescent="0.25">
      <c r="A915" s="147"/>
      <c r="B915" s="148"/>
      <c r="C915" s="148"/>
      <c r="D915" s="147"/>
      <c r="E915" s="147"/>
      <c r="F915" s="147"/>
      <c r="G915" s="147"/>
      <c r="H915" s="140"/>
      <c r="I915" s="147"/>
      <c r="J915" s="148"/>
      <c r="K915" s="147"/>
      <c r="L915" s="147"/>
      <c r="M915" s="34"/>
      <c r="P915" s="53"/>
      <c r="BI915" s="35"/>
      <c r="BJ915" s="35"/>
      <c r="BK915" s="35"/>
      <c r="BL915" s="35"/>
      <c r="BM915" s="35"/>
      <c r="BN915" s="35"/>
    </row>
    <row r="916" spans="1:66" s="52" customFormat="1" x14ac:dyDescent="0.25">
      <c r="A916" s="147"/>
      <c r="B916" s="148"/>
      <c r="C916" s="148"/>
      <c r="D916" s="147"/>
      <c r="E916" s="147"/>
      <c r="F916" s="147"/>
      <c r="G916" s="147"/>
      <c r="H916" s="140"/>
      <c r="I916" s="147"/>
      <c r="J916" s="148"/>
      <c r="K916" s="147"/>
      <c r="L916" s="147"/>
      <c r="M916" s="34"/>
      <c r="P916" s="53"/>
      <c r="BI916" s="35"/>
      <c r="BJ916" s="35"/>
      <c r="BK916" s="35"/>
      <c r="BL916" s="35"/>
      <c r="BM916" s="35"/>
      <c r="BN916" s="35"/>
    </row>
    <row r="917" spans="1:66" s="52" customFormat="1" x14ac:dyDescent="0.25">
      <c r="A917" s="147"/>
      <c r="B917" s="148"/>
      <c r="C917" s="148"/>
      <c r="D917" s="147"/>
      <c r="E917" s="147"/>
      <c r="F917" s="147"/>
      <c r="G917" s="147"/>
      <c r="H917" s="140"/>
      <c r="I917" s="147"/>
      <c r="J917" s="148"/>
      <c r="K917" s="147"/>
      <c r="L917" s="147"/>
      <c r="M917" s="34"/>
      <c r="P917" s="53"/>
      <c r="BI917" s="35"/>
      <c r="BJ917" s="35"/>
      <c r="BK917" s="35"/>
      <c r="BL917" s="35"/>
      <c r="BM917" s="35"/>
      <c r="BN917" s="35"/>
    </row>
    <row r="918" spans="1:66" s="52" customFormat="1" x14ac:dyDescent="0.25">
      <c r="A918" s="147"/>
      <c r="B918" s="148"/>
      <c r="C918" s="148"/>
      <c r="D918" s="147"/>
      <c r="E918" s="147"/>
      <c r="F918" s="147"/>
      <c r="G918" s="147"/>
      <c r="H918" s="140"/>
      <c r="I918" s="147"/>
      <c r="J918" s="148"/>
      <c r="K918" s="147"/>
      <c r="L918" s="147"/>
      <c r="M918" s="34"/>
      <c r="P918" s="53"/>
      <c r="BI918" s="35"/>
      <c r="BJ918" s="35"/>
      <c r="BK918" s="35"/>
      <c r="BL918" s="35"/>
      <c r="BM918" s="35"/>
      <c r="BN918" s="35"/>
    </row>
    <row r="919" spans="1:66" s="52" customFormat="1" x14ac:dyDescent="0.25">
      <c r="A919" s="147"/>
      <c r="B919" s="148"/>
      <c r="C919" s="148"/>
      <c r="D919" s="147"/>
      <c r="E919" s="147"/>
      <c r="F919" s="147"/>
      <c r="G919" s="147"/>
      <c r="H919" s="140"/>
      <c r="I919" s="147"/>
      <c r="J919" s="148"/>
      <c r="K919" s="147"/>
      <c r="L919" s="147"/>
      <c r="M919" s="34"/>
      <c r="P919" s="53"/>
      <c r="BI919" s="35"/>
      <c r="BJ919" s="35"/>
      <c r="BK919" s="35"/>
      <c r="BL919" s="35"/>
      <c r="BM919" s="35"/>
      <c r="BN919" s="35"/>
    </row>
    <row r="920" spans="1:66" s="52" customFormat="1" x14ac:dyDescent="0.25">
      <c r="A920" s="147"/>
      <c r="B920" s="148"/>
      <c r="C920" s="148"/>
      <c r="D920" s="147"/>
      <c r="E920" s="147"/>
      <c r="F920" s="147"/>
      <c r="G920" s="147"/>
      <c r="H920" s="140"/>
      <c r="I920" s="147"/>
      <c r="J920" s="148"/>
      <c r="K920" s="147"/>
      <c r="L920" s="147"/>
      <c r="M920" s="34"/>
      <c r="P920" s="53"/>
      <c r="BI920" s="35"/>
      <c r="BJ920" s="35"/>
      <c r="BK920" s="35"/>
      <c r="BL920" s="35"/>
      <c r="BM920" s="35"/>
      <c r="BN920" s="35"/>
    </row>
    <row r="921" spans="1:66" s="52" customFormat="1" x14ac:dyDescent="0.25">
      <c r="A921" s="147"/>
      <c r="B921" s="148"/>
      <c r="C921" s="148"/>
      <c r="D921" s="147"/>
      <c r="E921" s="147"/>
      <c r="F921" s="147"/>
      <c r="G921" s="147"/>
      <c r="H921" s="140"/>
      <c r="I921" s="147"/>
      <c r="J921" s="148"/>
      <c r="K921" s="147"/>
      <c r="L921" s="147"/>
      <c r="M921" s="34"/>
      <c r="P921" s="53"/>
      <c r="BI921" s="35"/>
      <c r="BJ921" s="35"/>
      <c r="BK921" s="35"/>
      <c r="BL921" s="35"/>
      <c r="BM921" s="35"/>
      <c r="BN921" s="35"/>
    </row>
    <row r="922" spans="1:66" s="52" customFormat="1" x14ac:dyDescent="0.25">
      <c r="A922" s="147"/>
      <c r="B922" s="148"/>
      <c r="C922" s="148"/>
      <c r="D922" s="147"/>
      <c r="E922" s="147"/>
      <c r="F922" s="147"/>
      <c r="G922" s="147"/>
      <c r="H922" s="140"/>
      <c r="I922" s="147"/>
      <c r="J922" s="148"/>
      <c r="K922" s="147"/>
      <c r="L922" s="147"/>
      <c r="M922" s="34"/>
      <c r="P922" s="53"/>
      <c r="BI922" s="35"/>
      <c r="BJ922" s="35"/>
      <c r="BK922" s="35"/>
      <c r="BL922" s="35"/>
      <c r="BM922" s="35"/>
      <c r="BN922" s="35"/>
    </row>
    <row r="923" spans="1:66" s="52" customFormat="1" x14ac:dyDescent="0.25">
      <c r="A923" s="147"/>
      <c r="B923" s="148"/>
      <c r="C923" s="148"/>
      <c r="D923" s="147"/>
      <c r="E923" s="147"/>
      <c r="F923" s="147"/>
      <c r="G923" s="147"/>
      <c r="H923" s="140"/>
      <c r="I923" s="147"/>
      <c r="J923" s="148"/>
      <c r="K923" s="147"/>
      <c r="L923" s="147"/>
      <c r="M923" s="34"/>
      <c r="P923" s="53"/>
      <c r="BI923" s="35"/>
      <c r="BJ923" s="35"/>
      <c r="BK923" s="35"/>
      <c r="BL923" s="35"/>
      <c r="BM923" s="35"/>
      <c r="BN923" s="35"/>
    </row>
    <row r="924" spans="1:66" s="52" customFormat="1" x14ac:dyDescent="0.25">
      <c r="A924" s="147"/>
      <c r="B924" s="148"/>
      <c r="C924" s="148"/>
      <c r="D924" s="147"/>
      <c r="E924" s="147"/>
      <c r="F924" s="147"/>
      <c r="G924" s="147"/>
      <c r="H924" s="140"/>
      <c r="I924" s="147"/>
      <c r="J924" s="148"/>
      <c r="K924" s="147"/>
      <c r="L924" s="147"/>
      <c r="M924" s="34"/>
      <c r="P924" s="53"/>
      <c r="BI924" s="35"/>
      <c r="BJ924" s="35"/>
      <c r="BK924" s="35"/>
      <c r="BL924" s="35"/>
      <c r="BM924" s="35"/>
      <c r="BN924" s="35"/>
    </row>
    <row r="925" spans="1:66" s="52" customFormat="1" x14ac:dyDescent="0.25">
      <c r="A925" s="147"/>
      <c r="B925" s="148"/>
      <c r="C925" s="148"/>
      <c r="D925" s="147"/>
      <c r="E925" s="147"/>
      <c r="F925" s="147"/>
      <c r="G925" s="147"/>
      <c r="H925" s="140"/>
      <c r="I925" s="147"/>
      <c r="J925" s="148"/>
      <c r="K925" s="147"/>
      <c r="L925" s="147"/>
      <c r="M925" s="34"/>
      <c r="P925" s="53"/>
      <c r="BI925" s="35"/>
      <c r="BJ925" s="35"/>
      <c r="BK925" s="35"/>
      <c r="BL925" s="35"/>
      <c r="BM925" s="35"/>
      <c r="BN925" s="35"/>
    </row>
    <row r="926" spans="1:66" s="52" customFormat="1" x14ac:dyDescent="0.25">
      <c r="A926" s="147"/>
      <c r="B926" s="148"/>
      <c r="C926" s="148"/>
      <c r="D926" s="147"/>
      <c r="E926" s="147"/>
      <c r="F926" s="147"/>
      <c r="G926" s="147"/>
      <c r="H926" s="140"/>
      <c r="I926" s="147"/>
      <c r="J926" s="148"/>
      <c r="K926" s="147"/>
      <c r="L926" s="147"/>
      <c r="M926" s="34"/>
      <c r="P926" s="53"/>
      <c r="BI926" s="35"/>
      <c r="BJ926" s="35"/>
      <c r="BK926" s="35"/>
      <c r="BL926" s="35"/>
      <c r="BM926" s="35"/>
      <c r="BN926" s="35"/>
    </row>
    <row r="927" spans="1:66" s="52" customFormat="1" x14ac:dyDescent="0.25">
      <c r="A927" s="147"/>
      <c r="B927" s="148"/>
      <c r="C927" s="148"/>
      <c r="D927" s="147"/>
      <c r="E927" s="147"/>
      <c r="F927" s="147"/>
      <c r="G927" s="147"/>
      <c r="H927" s="140"/>
      <c r="I927" s="147"/>
      <c r="J927" s="148"/>
      <c r="K927" s="147"/>
      <c r="L927" s="147"/>
      <c r="M927" s="34"/>
      <c r="P927" s="53"/>
      <c r="BI927" s="35"/>
      <c r="BJ927" s="35"/>
      <c r="BK927" s="35"/>
      <c r="BL927" s="35"/>
      <c r="BM927" s="35"/>
      <c r="BN927" s="35"/>
    </row>
    <row r="928" spans="1:66" s="52" customFormat="1" x14ac:dyDescent="0.25">
      <c r="A928" s="147"/>
      <c r="B928" s="148"/>
      <c r="C928" s="148"/>
      <c r="D928" s="147"/>
      <c r="E928" s="147"/>
      <c r="F928" s="147"/>
      <c r="G928" s="147"/>
      <c r="H928" s="140"/>
      <c r="I928" s="147"/>
      <c r="J928" s="148"/>
      <c r="K928" s="147"/>
      <c r="L928" s="147"/>
      <c r="M928" s="34"/>
      <c r="P928" s="53"/>
      <c r="BI928" s="35"/>
      <c r="BJ928" s="35"/>
      <c r="BK928" s="35"/>
      <c r="BL928" s="35"/>
      <c r="BM928" s="35"/>
      <c r="BN928" s="35"/>
    </row>
    <row r="929" spans="1:66" s="52" customFormat="1" x14ac:dyDescent="0.25">
      <c r="A929" s="147"/>
      <c r="B929" s="148"/>
      <c r="C929" s="148"/>
      <c r="D929" s="147"/>
      <c r="E929" s="147"/>
      <c r="F929" s="147"/>
      <c r="G929" s="147"/>
      <c r="H929" s="140"/>
      <c r="I929" s="147"/>
      <c r="J929" s="148"/>
      <c r="K929" s="147"/>
      <c r="L929" s="147"/>
      <c r="M929" s="34"/>
      <c r="P929" s="53"/>
      <c r="BI929" s="35"/>
      <c r="BJ929" s="35"/>
      <c r="BK929" s="35"/>
      <c r="BL929" s="35"/>
      <c r="BM929" s="35"/>
      <c r="BN929" s="35"/>
    </row>
    <row r="930" spans="1:66" s="52" customFormat="1" x14ac:dyDescent="0.25">
      <c r="A930" s="147"/>
      <c r="B930" s="148"/>
      <c r="C930" s="148"/>
      <c r="D930" s="147"/>
      <c r="E930" s="147"/>
      <c r="F930" s="147"/>
      <c r="G930" s="147"/>
      <c r="H930" s="140"/>
      <c r="I930" s="147"/>
      <c r="J930" s="148"/>
      <c r="K930" s="147"/>
      <c r="L930" s="147"/>
      <c r="M930" s="34"/>
      <c r="P930" s="53"/>
      <c r="BI930" s="35"/>
      <c r="BJ930" s="35"/>
      <c r="BK930" s="35"/>
      <c r="BL930" s="35"/>
      <c r="BM930" s="35"/>
      <c r="BN930" s="35"/>
    </row>
    <row r="931" spans="1:66" s="52" customFormat="1" x14ac:dyDescent="0.25">
      <c r="A931" s="147"/>
      <c r="B931" s="148"/>
      <c r="C931" s="148"/>
      <c r="D931" s="147"/>
      <c r="E931" s="147"/>
      <c r="F931" s="147"/>
      <c r="G931" s="147"/>
      <c r="H931" s="140"/>
      <c r="I931" s="147"/>
      <c r="J931" s="148"/>
      <c r="K931" s="147"/>
      <c r="L931" s="147"/>
      <c r="M931" s="34"/>
      <c r="P931" s="53"/>
      <c r="BI931" s="35"/>
      <c r="BJ931" s="35"/>
      <c r="BK931" s="35"/>
      <c r="BL931" s="35"/>
      <c r="BM931" s="35"/>
      <c r="BN931" s="35"/>
    </row>
    <row r="932" spans="1:66" s="52" customFormat="1" x14ac:dyDescent="0.25">
      <c r="A932" s="147"/>
      <c r="B932" s="148"/>
      <c r="C932" s="148"/>
      <c r="D932" s="147"/>
      <c r="E932" s="147"/>
      <c r="F932" s="147"/>
      <c r="G932" s="147"/>
      <c r="H932" s="140"/>
      <c r="I932" s="147"/>
      <c r="J932" s="148"/>
      <c r="K932" s="147"/>
      <c r="L932" s="147"/>
      <c r="M932" s="34"/>
      <c r="P932" s="53"/>
      <c r="BI932" s="35"/>
      <c r="BJ932" s="35"/>
      <c r="BK932" s="35"/>
      <c r="BL932" s="35"/>
      <c r="BM932" s="35"/>
      <c r="BN932" s="35"/>
    </row>
    <row r="933" spans="1:66" s="52" customFormat="1" x14ac:dyDescent="0.25">
      <c r="A933" s="147"/>
      <c r="B933" s="148"/>
      <c r="C933" s="148"/>
      <c r="D933" s="147"/>
      <c r="E933" s="147"/>
      <c r="F933" s="147"/>
      <c r="G933" s="147"/>
      <c r="H933" s="140"/>
      <c r="I933" s="147"/>
      <c r="J933" s="148"/>
      <c r="K933" s="147"/>
      <c r="L933" s="147"/>
      <c r="M933" s="34"/>
      <c r="P933" s="53"/>
      <c r="BI933" s="35"/>
      <c r="BJ933" s="35"/>
      <c r="BK933" s="35"/>
      <c r="BL933" s="35"/>
      <c r="BM933" s="35"/>
      <c r="BN933" s="35"/>
    </row>
    <row r="934" spans="1:66" s="52" customFormat="1" x14ac:dyDescent="0.25">
      <c r="A934" s="147"/>
      <c r="B934" s="148"/>
      <c r="C934" s="148"/>
      <c r="D934" s="147"/>
      <c r="E934" s="147"/>
      <c r="F934" s="147"/>
      <c r="G934" s="147"/>
      <c r="H934" s="140"/>
      <c r="I934" s="147"/>
      <c r="J934" s="148"/>
      <c r="K934" s="147"/>
      <c r="L934" s="147"/>
      <c r="M934" s="34"/>
      <c r="P934" s="53"/>
      <c r="BI934" s="35"/>
      <c r="BJ934" s="35"/>
      <c r="BK934" s="35"/>
      <c r="BL934" s="35"/>
      <c r="BM934" s="35"/>
      <c r="BN934" s="35"/>
    </row>
    <row r="935" spans="1:66" s="52" customFormat="1" x14ac:dyDescent="0.25">
      <c r="A935" s="147"/>
      <c r="B935" s="148"/>
      <c r="C935" s="148"/>
      <c r="D935" s="147"/>
      <c r="E935" s="147"/>
      <c r="F935" s="147"/>
      <c r="G935" s="147"/>
      <c r="H935" s="140"/>
      <c r="I935" s="147"/>
      <c r="J935" s="148"/>
      <c r="K935" s="147"/>
      <c r="L935" s="147"/>
      <c r="M935" s="34"/>
      <c r="P935" s="53"/>
      <c r="BI935" s="35"/>
      <c r="BJ935" s="35"/>
      <c r="BK935" s="35"/>
      <c r="BL935" s="35"/>
      <c r="BM935" s="35"/>
      <c r="BN935" s="35"/>
    </row>
    <row r="936" spans="1:66" s="52" customFormat="1" x14ac:dyDescent="0.25">
      <c r="A936" s="147"/>
      <c r="B936" s="148"/>
      <c r="C936" s="148"/>
      <c r="D936" s="147"/>
      <c r="E936" s="147"/>
      <c r="F936" s="147"/>
      <c r="G936" s="147"/>
      <c r="H936" s="140"/>
      <c r="I936" s="147"/>
      <c r="J936" s="148"/>
      <c r="K936" s="147"/>
      <c r="L936" s="147"/>
      <c r="M936" s="34"/>
      <c r="P936" s="53"/>
      <c r="BI936" s="35"/>
      <c r="BJ936" s="35"/>
      <c r="BK936" s="35"/>
      <c r="BL936" s="35"/>
      <c r="BM936" s="35"/>
      <c r="BN936" s="35"/>
    </row>
    <row r="937" spans="1:66" s="52" customFormat="1" x14ac:dyDescent="0.25">
      <c r="A937" s="147"/>
      <c r="B937" s="148"/>
      <c r="C937" s="148"/>
      <c r="D937" s="147"/>
      <c r="E937" s="147"/>
      <c r="F937" s="147"/>
      <c r="G937" s="147"/>
      <c r="H937" s="140"/>
      <c r="I937" s="147"/>
      <c r="J937" s="148"/>
      <c r="K937" s="147"/>
      <c r="L937" s="147"/>
      <c r="M937" s="34"/>
      <c r="P937" s="53"/>
      <c r="BI937" s="35"/>
      <c r="BJ937" s="35"/>
      <c r="BK937" s="35"/>
      <c r="BL937" s="35"/>
      <c r="BM937" s="35"/>
      <c r="BN937" s="35"/>
    </row>
    <row r="938" spans="1:66" s="52" customFormat="1" x14ac:dyDescent="0.25">
      <c r="A938" s="147"/>
      <c r="B938" s="148"/>
      <c r="C938" s="148"/>
      <c r="D938" s="147"/>
      <c r="E938" s="147"/>
      <c r="F938" s="147"/>
      <c r="G938" s="147"/>
      <c r="H938" s="140"/>
      <c r="I938" s="147"/>
      <c r="J938" s="148"/>
      <c r="K938" s="147"/>
      <c r="L938" s="147"/>
      <c r="M938" s="34"/>
      <c r="P938" s="53"/>
      <c r="BI938" s="35"/>
      <c r="BJ938" s="35"/>
      <c r="BK938" s="35"/>
      <c r="BL938" s="35"/>
      <c r="BM938" s="35"/>
      <c r="BN938" s="35"/>
    </row>
    <row r="939" spans="1:66" s="52" customFormat="1" x14ac:dyDescent="0.25">
      <c r="A939" s="147"/>
      <c r="B939" s="148"/>
      <c r="C939" s="148"/>
      <c r="D939" s="147"/>
      <c r="E939" s="147"/>
      <c r="F939" s="147"/>
      <c r="G939" s="147"/>
      <c r="H939" s="140"/>
      <c r="I939" s="147"/>
      <c r="J939" s="148"/>
      <c r="K939" s="147"/>
      <c r="L939" s="147"/>
      <c r="M939" s="34"/>
      <c r="P939" s="53"/>
      <c r="BI939" s="35"/>
      <c r="BJ939" s="35"/>
      <c r="BK939" s="35"/>
      <c r="BL939" s="35"/>
      <c r="BM939" s="35"/>
      <c r="BN939" s="35"/>
    </row>
    <row r="940" spans="1:66" s="52" customFormat="1" x14ac:dyDescent="0.25">
      <c r="A940" s="147"/>
      <c r="B940" s="148"/>
      <c r="C940" s="148"/>
      <c r="D940" s="147"/>
      <c r="E940" s="147"/>
      <c r="F940" s="147"/>
      <c r="G940" s="147"/>
      <c r="H940" s="140"/>
      <c r="I940" s="147"/>
      <c r="J940" s="148"/>
      <c r="K940" s="147"/>
      <c r="L940" s="147"/>
      <c r="M940" s="34"/>
      <c r="P940" s="53"/>
      <c r="BI940" s="35"/>
      <c r="BJ940" s="35"/>
      <c r="BK940" s="35"/>
      <c r="BL940" s="35"/>
      <c r="BM940" s="35"/>
      <c r="BN940" s="35"/>
    </row>
    <row r="941" spans="1:66" s="52" customFormat="1" x14ac:dyDescent="0.25">
      <c r="A941" s="147"/>
      <c r="B941" s="148"/>
      <c r="C941" s="148"/>
      <c r="D941" s="147"/>
      <c r="E941" s="147"/>
      <c r="F941" s="147"/>
      <c r="G941" s="147"/>
      <c r="H941" s="140"/>
      <c r="I941" s="147"/>
      <c r="J941" s="148"/>
      <c r="K941" s="147"/>
      <c r="L941" s="147"/>
      <c r="M941" s="34"/>
      <c r="P941" s="53"/>
      <c r="BI941" s="35"/>
      <c r="BJ941" s="35"/>
      <c r="BK941" s="35"/>
      <c r="BL941" s="35"/>
      <c r="BM941" s="35"/>
      <c r="BN941" s="35"/>
    </row>
    <row r="942" spans="1:66" s="52" customFormat="1" x14ac:dyDescent="0.25">
      <c r="A942" s="147"/>
      <c r="B942" s="148"/>
      <c r="C942" s="148"/>
      <c r="D942" s="147"/>
      <c r="E942" s="147"/>
      <c r="F942" s="147"/>
      <c r="G942" s="147"/>
      <c r="H942" s="140"/>
      <c r="I942" s="147"/>
      <c r="J942" s="148"/>
      <c r="K942" s="147"/>
      <c r="L942" s="147"/>
      <c r="M942" s="34"/>
      <c r="P942" s="53"/>
      <c r="BI942" s="35"/>
      <c r="BJ942" s="35"/>
      <c r="BK942" s="35"/>
      <c r="BL942" s="35"/>
      <c r="BM942" s="35"/>
      <c r="BN942" s="35"/>
    </row>
    <row r="943" spans="1:66" s="52" customFormat="1" x14ac:dyDescent="0.25">
      <c r="A943" s="147"/>
      <c r="B943" s="148"/>
      <c r="C943" s="148"/>
      <c r="D943" s="147"/>
      <c r="E943" s="147"/>
      <c r="F943" s="147"/>
      <c r="G943" s="147"/>
      <c r="H943" s="140"/>
      <c r="I943" s="147"/>
      <c r="J943" s="148"/>
      <c r="K943" s="147"/>
      <c r="L943" s="147"/>
      <c r="M943" s="34"/>
      <c r="P943" s="53"/>
      <c r="BI943" s="35"/>
      <c r="BJ943" s="35"/>
      <c r="BK943" s="35"/>
      <c r="BL943" s="35"/>
      <c r="BM943" s="35"/>
      <c r="BN943" s="35"/>
    </row>
    <row r="944" spans="1:66" s="52" customFormat="1" x14ac:dyDescent="0.25">
      <c r="A944" s="147"/>
      <c r="B944" s="148"/>
      <c r="C944" s="148"/>
      <c r="D944" s="147"/>
      <c r="E944" s="147"/>
      <c r="F944" s="147"/>
      <c r="G944" s="147"/>
      <c r="H944" s="140"/>
      <c r="I944" s="147"/>
      <c r="J944" s="148"/>
      <c r="K944" s="147"/>
      <c r="L944" s="147"/>
      <c r="M944" s="34"/>
      <c r="P944" s="53"/>
      <c r="BI944" s="35"/>
      <c r="BJ944" s="35"/>
      <c r="BK944" s="35"/>
      <c r="BL944" s="35"/>
      <c r="BM944" s="35"/>
      <c r="BN944" s="35"/>
    </row>
    <row r="945" spans="1:66" s="52" customFormat="1" x14ac:dyDescent="0.25">
      <c r="A945" s="147"/>
      <c r="B945" s="148"/>
      <c r="C945" s="148"/>
      <c r="D945" s="147"/>
      <c r="E945" s="147"/>
      <c r="F945" s="147"/>
      <c r="G945" s="147"/>
      <c r="H945" s="140"/>
      <c r="I945" s="147"/>
      <c r="J945" s="148"/>
      <c r="K945" s="147"/>
      <c r="L945" s="147"/>
      <c r="M945" s="34"/>
      <c r="P945" s="53"/>
      <c r="BI945" s="35"/>
      <c r="BJ945" s="35"/>
      <c r="BK945" s="35"/>
      <c r="BL945" s="35"/>
      <c r="BM945" s="35"/>
      <c r="BN945" s="35"/>
    </row>
    <row r="946" spans="1:66" s="52" customFormat="1" x14ac:dyDescent="0.25">
      <c r="A946" s="147"/>
      <c r="B946" s="148"/>
      <c r="C946" s="148"/>
      <c r="D946" s="147"/>
      <c r="E946" s="147"/>
      <c r="F946" s="147"/>
      <c r="G946" s="147"/>
      <c r="H946" s="140"/>
      <c r="I946" s="147"/>
      <c r="J946" s="148"/>
      <c r="K946" s="147"/>
      <c r="L946" s="147"/>
      <c r="M946" s="34"/>
      <c r="P946" s="53"/>
      <c r="BI946" s="35"/>
      <c r="BJ946" s="35"/>
      <c r="BK946" s="35"/>
      <c r="BL946" s="35"/>
      <c r="BM946" s="35"/>
      <c r="BN946" s="35"/>
    </row>
    <row r="947" spans="1:66" s="52" customFormat="1" x14ac:dyDescent="0.25">
      <c r="A947" s="147"/>
      <c r="B947" s="148"/>
      <c r="C947" s="148"/>
      <c r="D947" s="147"/>
      <c r="E947" s="147"/>
      <c r="F947" s="147"/>
      <c r="G947" s="147"/>
      <c r="H947" s="140"/>
      <c r="I947" s="147"/>
      <c r="J947" s="148"/>
      <c r="K947" s="147"/>
      <c r="L947" s="147"/>
      <c r="M947" s="34"/>
      <c r="P947" s="53"/>
      <c r="BI947" s="35"/>
      <c r="BJ947" s="35"/>
      <c r="BK947" s="35"/>
      <c r="BL947" s="35"/>
      <c r="BM947" s="35"/>
      <c r="BN947" s="35"/>
    </row>
    <row r="948" spans="1:66" s="52" customFormat="1" x14ac:dyDescent="0.25">
      <c r="A948" s="147"/>
      <c r="B948" s="148"/>
      <c r="C948" s="148"/>
      <c r="D948" s="147"/>
      <c r="E948" s="147"/>
      <c r="F948" s="147"/>
      <c r="G948" s="147"/>
      <c r="H948" s="140"/>
      <c r="I948" s="147"/>
      <c r="J948" s="148"/>
      <c r="K948" s="147"/>
      <c r="L948" s="147"/>
      <c r="M948" s="34"/>
      <c r="P948" s="53"/>
      <c r="BI948" s="35"/>
      <c r="BJ948" s="35"/>
      <c r="BK948" s="35"/>
      <c r="BL948" s="35"/>
      <c r="BM948" s="35"/>
      <c r="BN948" s="35"/>
    </row>
    <row r="949" spans="1:66" s="52" customFormat="1" x14ac:dyDescent="0.25">
      <c r="A949" s="147"/>
      <c r="B949" s="148"/>
      <c r="C949" s="148"/>
      <c r="D949" s="147"/>
      <c r="E949" s="147"/>
      <c r="F949" s="147"/>
      <c r="G949" s="147"/>
      <c r="H949" s="140"/>
      <c r="I949" s="147"/>
      <c r="J949" s="148"/>
      <c r="K949" s="147"/>
      <c r="L949" s="147"/>
      <c r="M949" s="34"/>
      <c r="P949" s="53"/>
      <c r="BI949" s="35"/>
      <c r="BJ949" s="35"/>
      <c r="BK949" s="35"/>
      <c r="BL949" s="35"/>
      <c r="BM949" s="35"/>
      <c r="BN949" s="35"/>
    </row>
    <row r="950" spans="1:66" s="52" customFormat="1" x14ac:dyDescent="0.25">
      <c r="A950" s="147"/>
      <c r="B950" s="148"/>
      <c r="C950" s="148"/>
      <c r="D950" s="147"/>
      <c r="E950" s="147"/>
      <c r="F950" s="147"/>
      <c r="G950" s="147"/>
      <c r="H950" s="140"/>
      <c r="I950" s="147"/>
      <c r="J950" s="148"/>
      <c r="K950" s="147"/>
      <c r="L950" s="147"/>
      <c r="M950" s="34"/>
      <c r="P950" s="53"/>
      <c r="BI950" s="35"/>
      <c r="BJ950" s="35"/>
      <c r="BK950" s="35"/>
      <c r="BL950" s="35"/>
      <c r="BM950" s="35"/>
      <c r="BN950" s="35"/>
    </row>
    <row r="951" spans="1:66" s="52" customFormat="1" x14ac:dyDescent="0.25">
      <c r="A951" s="147"/>
      <c r="B951" s="148"/>
      <c r="C951" s="148"/>
      <c r="D951" s="147"/>
      <c r="E951" s="147"/>
      <c r="F951" s="147"/>
      <c r="G951" s="147"/>
      <c r="H951" s="140"/>
      <c r="I951" s="147"/>
      <c r="J951" s="148"/>
      <c r="K951" s="147"/>
      <c r="L951" s="147"/>
      <c r="M951" s="34"/>
      <c r="P951" s="53"/>
      <c r="BI951" s="35"/>
      <c r="BJ951" s="35"/>
      <c r="BK951" s="35"/>
      <c r="BL951" s="35"/>
      <c r="BM951" s="35"/>
      <c r="BN951" s="35"/>
    </row>
    <row r="952" spans="1:66" s="52" customFormat="1" x14ac:dyDescent="0.25">
      <c r="A952" s="147"/>
      <c r="B952" s="148"/>
      <c r="C952" s="148"/>
      <c r="D952" s="147"/>
      <c r="E952" s="147"/>
      <c r="F952" s="147"/>
      <c r="G952" s="147"/>
      <c r="H952" s="140"/>
      <c r="I952" s="147"/>
      <c r="J952" s="148"/>
      <c r="K952" s="147"/>
      <c r="L952" s="147"/>
      <c r="M952" s="34"/>
      <c r="P952" s="53"/>
      <c r="BI952" s="35"/>
      <c r="BJ952" s="35"/>
      <c r="BK952" s="35"/>
      <c r="BL952" s="35"/>
      <c r="BM952" s="35"/>
      <c r="BN952" s="35"/>
    </row>
    <row r="953" spans="1:66" s="52" customFormat="1" x14ac:dyDescent="0.25">
      <c r="A953" s="147"/>
      <c r="B953" s="148"/>
      <c r="C953" s="148"/>
      <c r="D953" s="147"/>
      <c r="E953" s="147"/>
      <c r="F953" s="147"/>
      <c r="G953" s="147"/>
      <c r="H953" s="140"/>
      <c r="I953" s="147"/>
      <c r="J953" s="148"/>
      <c r="K953" s="147"/>
      <c r="L953" s="147"/>
      <c r="M953" s="34"/>
      <c r="P953" s="53"/>
      <c r="BI953" s="35"/>
      <c r="BJ953" s="35"/>
      <c r="BK953" s="35"/>
      <c r="BL953" s="35"/>
      <c r="BM953" s="35"/>
      <c r="BN953" s="35"/>
    </row>
    <row r="954" spans="1:66" s="52" customFormat="1" x14ac:dyDescent="0.25">
      <c r="A954" s="147"/>
      <c r="B954" s="148"/>
      <c r="C954" s="148"/>
      <c r="D954" s="147"/>
      <c r="E954" s="147"/>
      <c r="F954" s="147"/>
      <c r="G954" s="147"/>
      <c r="H954" s="140"/>
      <c r="I954" s="147"/>
      <c r="J954" s="148"/>
      <c r="K954" s="147"/>
      <c r="L954" s="147"/>
      <c r="M954" s="34"/>
      <c r="P954" s="53"/>
      <c r="BI954" s="35"/>
      <c r="BJ954" s="35"/>
      <c r="BK954" s="35"/>
      <c r="BL954" s="35"/>
      <c r="BM954" s="35"/>
      <c r="BN954" s="35"/>
    </row>
    <row r="955" spans="1:66" s="52" customFormat="1" x14ac:dyDescent="0.25">
      <c r="A955" s="147"/>
      <c r="B955" s="148"/>
      <c r="C955" s="148"/>
      <c r="D955" s="147"/>
      <c r="E955" s="147"/>
      <c r="F955" s="147"/>
      <c r="G955" s="147"/>
      <c r="H955" s="140"/>
      <c r="I955" s="147"/>
      <c r="J955" s="148"/>
      <c r="K955" s="147"/>
      <c r="L955" s="147"/>
      <c r="M955" s="34"/>
      <c r="P955" s="53"/>
      <c r="BI955" s="35"/>
      <c r="BJ955" s="35"/>
      <c r="BK955" s="35"/>
      <c r="BL955" s="35"/>
      <c r="BM955" s="35"/>
      <c r="BN955" s="35"/>
    </row>
    <row r="956" spans="1:66" s="52" customFormat="1" x14ac:dyDescent="0.25">
      <c r="A956" s="147"/>
      <c r="B956" s="148"/>
      <c r="C956" s="148"/>
      <c r="D956" s="147"/>
      <c r="E956" s="147"/>
      <c r="F956" s="147"/>
      <c r="G956" s="147"/>
      <c r="H956" s="140"/>
      <c r="I956" s="147"/>
      <c r="J956" s="148"/>
      <c r="K956" s="147"/>
      <c r="L956" s="147"/>
      <c r="M956" s="34"/>
      <c r="P956" s="53"/>
      <c r="BI956" s="35"/>
      <c r="BJ956" s="35"/>
      <c r="BK956" s="35"/>
      <c r="BL956" s="35"/>
      <c r="BM956" s="35"/>
      <c r="BN956" s="35"/>
    </row>
    <row r="957" spans="1:66" s="52" customFormat="1" x14ac:dyDescent="0.25">
      <c r="A957" s="147"/>
      <c r="B957" s="148"/>
      <c r="C957" s="148"/>
      <c r="D957" s="147"/>
      <c r="E957" s="147"/>
      <c r="F957" s="147"/>
      <c r="G957" s="147"/>
      <c r="H957" s="140"/>
      <c r="I957" s="147"/>
      <c r="J957" s="148"/>
      <c r="K957" s="147"/>
      <c r="L957" s="147"/>
      <c r="M957" s="34"/>
      <c r="P957" s="53"/>
      <c r="BI957" s="35"/>
      <c r="BJ957" s="35"/>
      <c r="BK957" s="35"/>
      <c r="BL957" s="35"/>
      <c r="BM957" s="35"/>
      <c r="BN957" s="35"/>
    </row>
    <row r="958" spans="1:66" s="52" customFormat="1" x14ac:dyDescent="0.25">
      <c r="A958" s="147"/>
      <c r="B958" s="148"/>
      <c r="C958" s="148"/>
      <c r="D958" s="147"/>
      <c r="E958" s="147"/>
      <c r="F958" s="147"/>
      <c r="G958" s="147"/>
      <c r="H958" s="140"/>
      <c r="I958" s="147"/>
      <c r="J958" s="148"/>
      <c r="K958" s="147"/>
      <c r="L958" s="147"/>
      <c r="M958" s="34"/>
      <c r="P958" s="53"/>
      <c r="BI958" s="35"/>
      <c r="BJ958" s="35"/>
      <c r="BK958" s="35"/>
      <c r="BL958" s="35"/>
      <c r="BM958" s="35"/>
      <c r="BN958" s="35"/>
    </row>
    <row r="959" spans="1:66" s="52" customFormat="1" x14ac:dyDescent="0.25">
      <c r="A959" s="147"/>
      <c r="B959" s="148"/>
      <c r="C959" s="148"/>
      <c r="D959" s="147"/>
      <c r="E959" s="147"/>
      <c r="F959" s="147"/>
      <c r="G959" s="147"/>
      <c r="H959" s="140"/>
      <c r="I959" s="147"/>
      <c r="J959" s="148"/>
      <c r="K959" s="147"/>
      <c r="L959" s="147"/>
      <c r="M959" s="34"/>
      <c r="P959" s="53"/>
      <c r="BI959" s="35"/>
      <c r="BJ959" s="35"/>
      <c r="BK959" s="35"/>
      <c r="BL959" s="35"/>
      <c r="BM959" s="35"/>
      <c r="BN959" s="35"/>
    </row>
    <row r="960" spans="1:66" s="52" customFormat="1" x14ac:dyDescent="0.25">
      <c r="A960" s="147"/>
      <c r="B960" s="148"/>
      <c r="C960" s="148"/>
      <c r="D960" s="147"/>
      <c r="E960" s="147"/>
      <c r="F960" s="147"/>
      <c r="G960" s="147"/>
      <c r="H960" s="140"/>
      <c r="I960" s="147"/>
      <c r="J960" s="148"/>
      <c r="K960" s="147"/>
      <c r="L960" s="147"/>
      <c r="M960" s="34"/>
      <c r="P960" s="53"/>
      <c r="BI960" s="35"/>
      <c r="BJ960" s="35"/>
      <c r="BK960" s="35"/>
      <c r="BL960" s="35"/>
      <c r="BM960" s="35"/>
      <c r="BN960" s="35"/>
    </row>
    <row r="961" spans="1:66" s="52" customFormat="1" x14ac:dyDescent="0.25">
      <c r="A961" s="147"/>
      <c r="B961" s="148"/>
      <c r="C961" s="148"/>
      <c r="D961" s="147"/>
      <c r="E961" s="147"/>
      <c r="F961" s="147"/>
      <c r="G961" s="147"/>
      <c r="H961" s="140"/>
      <c r="I961" s="147"/>
      <c r="J961" s="148"/>
      <c r="K961" s="147"/>
      <c r="L961" s="147"/>
      <c r="M961" s="34"/>
      <c r="P961" s="53"/>
      <c r="BI961" s="35"/>
      <c r="BJ961" s="35"/>
      <c r="BK961" s="35"/>
      <c r="BL961" s="35"/>
      <c r="BM961" s="35"/>
      <c r="BN961" s="35"/>
    </row>
    <row r="962" spans="1:66" s="52" customFormat="1" x14ac:dyDescent="0.25">
      <c r="A962" s="147"/>
      <c r="B962" s="148"/>
      <c r="C962" s="148"/>
      <c r="D962" s="147"/>
      <c r="E962" s="147"/>
      <c r="F962" s="147"/>
      <c r="G962" s="147"/>
      <c r="H962" s="140"/>
      <c r="I962" s="147"/>
      <c r="J962" s="148"/>
      <c r="K962" s="147"/>
      <c r="L962" s="147"/>
      <c r="M962" s="34"/>
      <c r="P962" s="53"/>
      <c r="BI962" s="35"/>
      <c r="BJ962" s="35"/>
      <c r="BK962" s="35"/>
      <c r="BL962" s="35"/>
      <c r="BM962" s="35"/>
      <c r="BN962" s="35"/>
    </row>
    <row r="963" spans="1:66" s="52" customFormat="1" x14ac:dyDescent="0.25">
      <c r="A963" s="147"/>
      <c r="B963" s="148"/>
      <c r="C963" s="148"/>
      <c r="D963" s="147"/>
      <c r="E963" s="147"/>
      <c r="F963" s="147"/>
      <c r="G963" s="147"/>
      <c r="H963" s="140"/>
      <c r="I963" s="147"/>
      <c r="J963" s="148"/>
      <c r="K963" s="147"/>
      <c r="L963" s="147"/>
      <c r="M963" s="34"/>
      <c r="P963" s="53"/>
      <c r="BI963" s="35"/>
      <c r="BJ963" s="35"/>
      <c r="BK963" s="35"/>
      <c r="BL963" s="35"/>
      <c r="BM963" s="35"/>
      <c r="BN963" s="35"/>
    </row>
    <row r="964" spans="1:66" s="52" customFormat="1" x14ac:dyDescent="0.25">
      <c r="A964" s="147"/>
      <c r="B964" s="148"/>
      <c r="C964" s="148"/>
      <c r="D964" s="147"/>
      <c r="E964" s="147"/>
      <c r="F964" s="147"/>
      <c r="G964" s="147"/>
      <c r="H964" s="140"/>
      <c r="I964" s="147"/>
      <c r="J964" s="148"/>
      <c r="K964" s="147"/>
      <c r="L964" s="147"/>
      <c r="M964" s="34"/>
      <c r="P964" s="53"/>
      <c r="BI964" s="35"/>
      <c r="BJ964" s="35"/>
      <c r="BK964" s="35"/>
      <c r="BL964" s="35"/>
      <c r="BM964" s="35"/>
      <c r="BN964" s="35"/>
    </row>
    <row r="965" spans="1:66" s="52" customFormat="1" x14ac:dyDescent="0.25">
      <c r="A965" s="147"/>
      <c r="B965" s="148"/>
      <c r="C965" s="148"/>
      <c r="D965" s="147"/>
      <c r="E965" s="147"/>
      <c r="F965" s="147"/>
      <c r="G965" s="147"/>
      <c r="H965" s="140"/>
      <c r="I965" s="147"/>
      <c r="J965" s="148"/>
      <c r="K965" s="147"/>
      <c r="L965" s="147"/>
      <c r="M965" s="34"/>
      <c r="P965" s="53"/>
      <c r="BI965" s="35"/>
      <c r="BJ965" s="35"/>
      <c r="BK965" s="35"/>
      <c r="BL965" s="35"/>
      <c r="BM965" s="35"/>
      <c r="BN965" s="35"/>
    </row>
    <row r="966" spans="1:66" s="52" customFormat="1" x14ac:dyDescent="0.25">
      <c r="A966" s="147"/>
      <c r="B966" s="148"/>
      <c r="C966" s="148"/>
      <c r="D966" s="147"/>
      <c r="E966" s="147"/>
      <c r="F966" s="147"/>
      <c r="G966" s="147"/>
      <c r="H966" s="140"/>
      <c r="I966" s="147"/>
      <c r="J966" s="148"/>
      <c r="K966" s="147"/>
      <c r="L966" s="147"/>
      <c r="M966" s="34"/>
      <c r="P966" s="53"/>
      <c r="BI966" s="35"/>
      <c r="BJ966" s="35"/>
      <c r="BK966" s="35"/>
      <c r="BL966" s="35"/>
      <c r="BM966" s="35"/>
      <c r="BN966" s="35"/>
    </row>
    <row r="967" spans="1:66" s="52" customFormat="1" x14ac:dyDescent="0.25">
      <c r="A967" s="147"/>
      <c r="B967" s="148"/>
      <c r="C967" s="148"/>
      <c r="D967" s="147"/>
      <c r="E967" s="147"/>
      <c r="F967" s="147"/>
      <c r="G967" s="147"/>
      <c r="H967" s="140"/>
      <c r="I967" s="147"/>
      <c r="J967" s="148"/>
      <c r="K967" s="147"/>
      <c r="L967" s="147"/>
      <c r="M967" s="34"/>
      <c r="P967" s="53"/>
      <c r="BI967" s="35"/>
      <c r="BJ967" s="35"/>
      <c r="BK967" s="35"/>
      <c r="BL967" s="35"/>
      <c r="BM967" s="35"/>
      <c r="BN967" s="35"/>
    </row>
    <row r="968" spans="1:66" s="52" customFormat="1" x14ac:dyDescent="0.25">
      <c r="A968" s="147"/>
      <c r="B968" s="148"/>
      <c r="C968" s="148"/>
      <c r="D968" s="147"/>
      <c r="E968" s="147"/>
      <c r="F968" s="147"/>
      <c r="G968" s="147"/>
      <c r="H968" s="140"/>
      <c r="I968" s="147"/>
      <c r="J968" s="148"/>
      <c r="K968" s="147"/>
      <c r="L968" s="147"/>
      <c r="M968" s="34"/>
      <c r="P968" s="53"/>
      <c r="BI968" s="35"/>
      <c r="BJ968" s="35"/>
      <c r="BK968" s="35"/>
      <c r="BL968" s="35"/>
      <c r="BM968" s="35"/>
      <c r="BN968" s="35"/>
    </row>
    <row r="969" spans="1:66" s="52" customFormat="1" x14ac:dyDescent="0.25">
      <c r="A969" s="147"/>
      <c r="B969" s="148"/>
      <c r="C969" s="148"/>
      <c r="D969" s="147"/>
      <c r="E969" s="147"/>
      <c r="F969" s="147"/>
      <c r="G969" s="147"/>
      <c r="H969" s="140"/>
      <c r="I969" s="147"/>
      <c r="J969" s="148"/>
      <c r="K969" s="147"/>
      <c r="L969" s="147"/>
      <c r="M969" s="34"/>
      <c r="P969" s="53"/>
      <c r="BI969" s="35"/>
      <c r="BJ969" s="35"/>
      <c r="BK969" s="35"/>
      <c r="BL969" s="35"/>
      <c r="BM969" s="35"/>
      <c r="BN969" s="35"/>
    </row>
    <row r="970" spans="1:66" s="52" customFormat="1" x14ac:dyDescent="0.25">
      <c r="A970" s="147"/>
      <c r="B970" s="148"/>
      <c r="C970" s="148"/>
      <c r="D970" s="147"/>
      <c r="E970" s="147"/>
      <c r="F970" s="147"/>
      <c r="G970" s="147"/>
      <c r="H970" s="140"/>
      <c r="I970" s="147"/>
      <c r="J970" s="148"/>
      <c r="K970" s="147"/>
      <c r="L970" s="147"/>
      <c r="M970" s="34"/>
      <c r="P970" s="53"/>
      <c r="BI970" s="35"/>
      <c r="BJ970" s="35"/>
      <c r="BK970" s="35"/>
      <c r="BL970" s="35"/>
      <c r="BM970" s="35"/>
      <c r="BN970" s="35"/>
    </row>
    <row r="971" spans="1:66" s="52" customFormat="1" x14ac:dyDescent="0.25">
      <c r="A971" s="147"/>
      <c r="B971" s="148"/>
      <c r="C971" s="148"/>
      <c r="D971" s="147"/>
      <c r="E971" s="147"/>
      <c r="F971" s="147"/>
      <c r="G971" s="147"/>
      <c r="H971" s="140"/>
      <c r="I971" s="147"/>
      <c r="J971" s="148"/>
      <c r="K971" s="147"/>
      <c r="L971" s="147"/>
      <c r="M971" s="34"/>
      <c r="P971" s="53"/>
      <c r="BI971" s="35"/>
      <c r="BJ971" s="35"/>
      <c r="BK971" s="35"/>
      <c r="BL971" s="35"/>
      <c r="BM971" s="35"/>
      <c r="BN971" s="35"/>
    </row>
    <row r="972" spans="1:66" s="52" customFormat="1" x14ac:dyDescent="0.25">
      <c r="A972" s="147"/>
      <c r="B972" s="148"/>
      <c r="C972" s="148"/>
      <c r="D972" s="147"/>
      <c r="E972" s="147"/>
      <c r="F972" s="147"/>
      <c r="G972" s="147"/>
      <c r="H972" s="140"/>
      <c r="I972" s="147"/>
      <c r="J972" s="148"/>
      <c r="K972" s="147"/>
      <c r="L972" s="147"/>
      <c r="M972" s="34"/>
      <c r="P972" s="53"/>
      <c r="BI972" s="35"/>
      <c r="BJ972" s="35"/>
      <c r="BK972" s="35"/>
      <c r="BL972" s="35"/>
      <c r="BM972" s="35"/>
      <c r="BN972" s="35"/>
    </row>
    <row r="973" spans="1:66" s="52" customFormat="1" x14ac:dyDescent="0.25">
      <c r="A973" s="147"/>
      <c r="B973" s="148"/>
      <c r="C973" s="148"/>
      <c r="D973" s="147"/>
      <c r="E973" s="147"/>
      <c r="F973" s="147"/>
      <c r="G973" s="147"/>
      <c r="H973" s="140"/>
      <c r="I973" s="147"/>
      <c r="J973" s="148"/>
      <c r="K973" s="147"/>
      <c r="L973" s="147"/>
      <c r="M973" s="34"/>
      <c r="P973" s="53"/>
      <c r="BI973" s="35"/>
      <c r="BJ973" s="35"/>
      <c r="BK973" s="35"/>
      <c r="BL973" s="35"/>
      <c r="BM973" s="35"/>
      <c r="BN973" s="35"/>
    </row>
    <row r="974" spans="1:66" s="52" customFormat="1" x14ac:dyDescent="0.25">
      <c r="A974" s="147"/>
      <c r="B974" s="148"/>
      <c r="C974" s="148"/>
      <c r="D974" s="147"/>
      <c r="E974" s="147"/>
      <c r="F974" s="147"/>
      <c r="G974" s="147"/>
      <c r="H974" s="140"/>
      <c r="I974" s="147"/>
      <c r="J974" s="148"/>
      <c r="K974" s="147"/>
      <c r="L974" s="147"/>
      <c r="M974" s="34"/>
      <c r="P974" s="53"/>
      <c r="BI974" s="35"/>
      <c r="BJ974" s="35"/>
      <c r="BK974" s="35"/>
      <c r="BL974" s="35"/>
      <c r="BM974" s="35"/>
      <c r="BN974" s="35"/>
    </row>
    <row r="975" spans="1:66" s="52" customFormat="1" x14ac:dyDescent="0.25">
      <c r="A975" s="147"/>
      <c r="B975" s="148"/>
      <c r="C975" s="148"/>
      <c r="D975" s="147"/>
      <c r="E975" s="147"/>
      <c r="F975" s="147"/>
      <c r="G975" s="147"/>
      <c r="H975" s="140"/>
      <c r="I975" s="147"/>
      <c r="J975" s="148"/>
      <c r="K975" s="147"/>
      <c r="L975" s="147"/>
      <c r="M975" s="34"/>
      <c r="P975" s="53"/>
      <c r="BI975" s="35"/>
      <c r="BJ975" s="35"/>
      <c r="BK975" s="35"/>
      <c r="BL975" s="35"/>
      <c r="BM975" s="35"/>
      <c r="BN975" s="35"/>
    </row>
    <row r="976" spans="1:66" s="52" customFormat="1" x14ac:dyDescent="0.25">
      <c r="A976" s="147"/>
      <c r="B976" s="148"/>
      <c r="C976" s="148"/>
      <c r="D976" s="147"/>
      <c r="E976" s="147"/>
      <c r="F976" s="147"/>
      <c r="G976" s="147"/>
      <c r="H976" s="140"/>
      <c r="I976" s="147"/>
      <c r="J976" s="148"/>
      <c r="K976" s="147"/>
      <c r="L976" s="147"/>
      <c r="M976" s="34"/>
      <c r="P976" s="53"/>
      <c r="BI976" s="35"/>
      <c r="BJ976" s="35"/>
      <c r="BK976" s="35"/>
      <c r="BL976" s="35"/>
      <c r="BM976" s="35"/>
      <c r="BN976" s="35"/>
    </row>
    <row r="977" spans="1:66" s="52" customFormat="1" x14ac:dyDescent="0.25">
      <c r="A977" s="147"/>
      <c r="B977" s="148"/>
      <c r="C977" s="148"/>
      <c r="D977" s="147"/>
      <c r="E977" s="147"/>
      <c r="F977" s="147"/>
      <c r="G977" s="147"/>
      <c r="H977" s="140"/>
      <c r="I977" s="147"/>
      <c r="J977" s="148"/>
      <c r="K977" s="147"/>
      <c r="L977" s="147"/>
      <c r="M977" s="34"/>
      <c r="P977" s="53"/>
      <c r="BI977" s="35"/>
      <c r="BJ977" s="35"/>
      <c r="BK977" s="35"/>
      <c r="BL977" s="35"/>
      <c r="BM977" s="35"/>
      <c r="BN977" s="35"/>
    </row>
    <row r="978" spans="1:66" s="52" customFormat="1" x14ac:dyDescent="0.25">
      <c r="A978" s="147"/>
      <c r="B978" s="148"/>
      <c r="C978" s="148"/>
      <c r="D978" s="147"/>
      <c r="E978" s="147"/>
      <c r="F978" s="147"/>
      <c r="G978" s="147"/>
      <c r="H978" s="140"/>
      <c r="I978" s="147"/>
      <c r="J978" s="148"/>
      <c r="K978" s="147"/>
      <c r="L978" s="147"/>
      <c r="M978" s="34"/>
      <c r="P978" s="53"/>
      <c r="BI978" s="35"/>
      <c r="BJ978" s="35"/>
      <c r="BK978" s="35"/>
      <c r="BL978" s="35"/>
      <c r="BM978" s="35"/>
      <c r="BN978" s="35"/>
    </row>
    <row r="979" spans="1:66" s="52" customFormat="1" x14ac:dyDescent="0.25">
      <c r="A979" s="147"/>
      <c r="B979" s="148"/>
      <c r="C979" s="148"/>
      <c r="D979" s="147"/>
      <c r="E979" s="147"/>
      <c r="F979" s="147"/>
      <c r="G979" s="147"/>
      <c r="H979" s="140"/>
      <c r="I979" s="147"/>
      <c r="J979" s="148"/>
      <c r="K979" s="147"/>
      <c r="L979" s="147"/>
      <c r="M979" s="34"/>
      <c r="P979" s="53"/>
      <c r="BI979" s="35"/>
      <c r="BJ979" s="35"/>
      <c r="BK979" s="35"/>
      <c r="BL979" s="35"/>
      <c r="BM979" s="35"/>
      <c r="BN979" s="35"/>
    </row>
    <row r="980" spans="1:66" s="52" customFormat="1" x14ac:dyDescent="0.25">
      <c r="A980" s="147"/>
      <c r="B980" s="148"/>
      <c r="C980" s="148"/>
      <c r="D980" s="147"/>
      <c r="E980" s="147"/>
      <c r="F980" s="147"/>
      <c r="G980" s="147"/>
      <c r="H980" s="140"/>
      <c r="I980" s="147"/>
      <c r="J980" s="148"/>
      <c r="K980" s="147"/>
      <c r="L980" s="147"/>
      <c r="M980" s="34"/>
      <c r="P980" s="53"/>
      <c r="BI980" s="35"/>
      <c r="BJ980" s="35"/>
      <c r="BK980" s="35"/>
      <c r="BL980" s="35"/>
      <c r="BM980" s="35"/>
      <c r="BN980" s="35"/>
    </row>
    <row r="981" spans="1:66" s="52" customFormat="1" x14ac:dyDescent="0.25">
      <c r="A981" s="147"/>
      <c r="B981" s="148"/>
      <c r="C981" s="148"/>
      <c r="D981" s="147"/>
      <c r="E981" s="147"/>
      <c r="F981" s="147"/>
      <c r="G981" s="147"/>
      <c r="H981" s="140"/>
      <c r="I981" s="147"/>
      <c r="J981" s="148"/>
      <c r="K981" s="147"/>
      <c r="L981" s="147"/>
      <c r="M981" s="34"/>
      <c r="P981" s="53"/>
      <c r="BI981" s="35"/>
      <c r="BJ981" s="35"/>
      <c r="BK981" s="35"/>
      <c r="BL981" s="35"/>
      <c r="BM981" s="35"/>
      <c r="BN981" s="35"/>
    </row>
    <row r="982" spans="1:66" s="52" customFormat="1" x14ac:dyDescent="0.25">
      <c r="A982" s="147"/>
      <c r="B982" s="148"/>
      <c r="C982" s="148"/>
      <c r="D982" s="147"/>
      <c r="E982" s="147"/>
      <c r="F982" s="147"/>
      <c r="G982" s="147"/>
      <c r="H982" s="140"/>
      <c r="I982" s="147"/>
      <c r="J982" s="148"/>
      <c r="K982" s="147"/>
      <c r="L982" s="147"/>
      <c r="M982" s="34"/>
      <c r="P982" s="53"/>
      <c r="BI982" s="35"/>
      <c r="BJ982" s="35"/>
      <c r="BK982" s="35"/>
      <c r="BL982" s="35"/>
      <c r="BM982" s="35"/>
      <c r="BN982" s="35"/>
    </row>
    <row r="983" spans="1:66" s="52" customFormat="1" x14ac:dyDescent="0.25">
      <c r="A983" s="147"/>
      <c r="B983" s="148"/>
      <c r="C983" s="148"/>
      <c r="D983" s="147"/>
      <c r="E983" s="147"/>
      <c r="F983" s="147"/>
      <c r="G983" s="147"/>
      <c r="H983" s="140"/>
      <c r="I983" s="147"/>
      <c r="J983" s="148"/>
      <c r="K983" s="147"/>
      <c r="L983" s="147"/>
      <c r="M983" s="34"/>
      <c r="P983" s="53"/>
      <c r="BI983" s="35"/>
      <c r="BJ983" s="35"/>
      <c r="BK983" s="35"/>
      <c r="BL983" s="35"/>
      <c r="BM983" s="35"/>
      <c r="BN983" s="35"/>
    </row>
    <row r="984" spans="1:66" s="52" customFormat="1" x14ac:dyDescent="0.25">
      <c r="A984" s="147"/>
      <c r="B984" s="148"/>
      <c r="C984" s="148"/>
      <c r="D984" s="147"/>
      <c r="E984" s="147"/>
      <c r="F984" s="147"/>
      <c r="G984" s="147"/>
      <c r="H984" s="140"/>
      <c r="I984" s="147"/>
      <c r="J984" s="148"/>
      <c r="K984" s="147"/>
      <c r="L984" s="147"/>
      <c r="M984" s="34"/>
      <c r="P984" s="53"/>
      <c r="BI984" s="35"/>
      <c r="BJ984" s="35"/>
      <c r="BK984" s="35"/>
      <c r="BL984" s="35"/>
      <c r="BM984" s="35"/>
      <c r="BN984" s="35"/>
    </row>
    <row r="985" spans="1:66" s="52" customFormat="1" x14ac:dyDescent="0.25">
      <c r="A985" s="147"/>
      <c r="B985" s="148"/>
      <c r="C985" s="148"/>
      <c r="D985" s="147"/>
      <c r="E985" s="147"/>
      <c r="F985" s="147"/>
      <c r="G985" s="147"/>
      <c r="H985" s="140"/>
      <c r="I985" s="147"/>
      <c r="J985" s="148"/>
      <c r="K985" s="147"/>
      <c r="L985" s="147"/>
      <c r="M985" s="34"/>
      <c r="P985" s="53"/>
      <c r="BI985" s="35"/>
      <c r="BJ985" s="35"/>
      <c r="BK985" s="35"/>
      <c r="BL985" s="35"/>
      <c r="BM985" s="35"/>
      <c r="BN985" s="35"/>
    </row>
    <row r="986" spans="1:66" s="52" customFormat="1" x14ac:dyDescent="0.25">
      <c r="A986" s="147"/>
      <c r="B986" s="148"/>
      <c r="C986" s="148"/>
      <c r="D986" s="147"/>
      <c r="E986" s="147"/>
      <c r="F986" s="147"/>
      <c r="G986" s="147"/>
      <c r="H986" s="140"/>
      <c r="I986" s="147"/>
      <c r="J986" s="148"/>
      <c r="K986" s="147"/>
      <c r="L986" s="147"/>
      <c r="M986" s="34"/>
      <c r="P986" s="53"/>
      <c r="BI986" s="35"/>
      <c r="BJ986" s="35"/>
      <c r="BK986" s="35"/>
      <c r="BL986" s="35"/>
      <c r="BM986" s="35"/>
      <c r="BN986" s="35"/>
    </row>
    <row r="987" spans="1:66" s="52" customFormat="1" x14ac:dyDescent="0.25">
      <c r="A987" s="147"/>
      <c r="B987" s="148"/>
      <c r="C987" s="148"/>
      <c r="D987" s="147"/>
      <c r="E987" s="147"/>
      <c r="F987" s="147"/>
      <c r="G987" s="147"/>
      <c r="H987" s="140"/>
      <c r="I987" s="147"/>
      <c r="J987" s="148"/>
      <c r="K987" s="147"/>
      <c r="L987" s="147"/>
      <c r="M987" s="34"/>
      <c r="P987" s="53"/>
      <c r="BI987" s="35"/>
      <c r="BJ987" s="35"/>
      <c r="BK987" s="35"/>
      <c r="BL987" s="35"/>
      <c r="BM987" s="35"/>
      <c r="BN987" s="35"/>
    </row>
    <row r="988" spans="1:66" s="52" customFormat="1" x14ac:dyDescent="0.25">
      <c r="A988" s="147"/>
      <c r="B988" s="148"/>
      <c r="C988" s="148"/>
      <c r="D988" s="147"/>
      <c r="E988" s="147"/>
      <c r="F988" s="147"/>
      <c r="G988" s="147"/>
      <c r="H988" s="140"/>
      <c r="I988" s="147"/>
      <c r="J988" s="148"/>
      <c r="K988" s="147"/>
      <c r="L988" s="147"/>
      <c r="M988" s="34"/>
      <c r="P988" s="53"/>
      <c r="BI988" s="35"/>
      <c r="BJ988" s="35"/>
      <c r="BK988" s="35"/>
      <c r="BL988" s="35"/>
      <c r="BM988" s="35"/>
      <c r="BN988" s="35"/>
    </row>
    <row r="989" spans="1:66" s="52" customFormat="1" x14ac:dyDescent="0.25">
      <c r="A989" s="147"/>
      <c r="B989" s="148"/>
      <c r="C989" s="148"/>
      <c r="D989" s="147"/>
      <c r="E989" s="147"/>
      <c r="F989" s="147"/>
      <c r="G989" s="147"/>
      <c r="H989" s="140"/>
      <c r="I989" s="147"/>
      <c r="J989" s="148"/>
      <c r="K989" s="147"/>
      <c r="L989" s="147"/>
      <c r="M989" s="34"/>
      <c r="P989" s="53"/>
      <c r="BI989" s="35"/>
      <c r="BJ989" s="35"/>
      <c r="BK989" s="35"/>
      <c r="BL989" s="35"/>
      <c r="BM989" s="35"/>
      <c r="BN989" s="35"/>
    </row>
    <row r="990" spans="1:66" s="52" customFormat="1" x14ac:dyDescent="0.25">
      <c r="A990" s="147"/>
      <c r="B990" s="148"/>
      <c r="C990" s="148"/>
      <c r="D990" s="147"/>
      <c r="E990" s="147"/>
      <c r="F990" s="147"/>
      <c r="G990" s="147"/>
      <c r="H990" s="140"/>
      <c r="I990" s="147"/>
      <c r="J990" s="148"/>
      <c r="K990" s="147"/>
      <c r="L990" s="147"/>
      <c r="M990" s="34"/>
      <c r="P990" s="53"/>
      <c r="BI990" s="35"/>
      <c r="BJ990" s="35"/>
      <c r="BK990" s="35"/>
      <c r="BL990" s="35"/>
      <c r="BM990" s="35"/>
      <c r="BN990" s="35"/>
    </row>
    <row r="991" spans="1:66" s="52" customFormat="1" x14ac:dyDescent="0.25">
      <c r="A991" s="147"/>
      <c r="B991" s="148"/>
      <c r="C991" s="148"/>
      <c r="D991" s="147"/>
      <c r="E991" s="147"/>
      <c r="F991" s="147"/>
      <c r="G991" s="147"/>
      <c r="H991" s="140"/>
      <c r="I991" s="147"/>
      <c r="J991" s="148"/>
      <c r="K991" s="147"/>
      <c r="L991" s="147"/>
      <c r="M991" s="34"/>
      <c r="P991" s="53"/>
      <c r="BI991" s="35"/>
      <c r="BJ991" s="35"/>
      <c r="BK991" s="35"/>
      <c r="BL991" s="35"/>
      <c r="BM991" s="35"/>
      <c r="BN991" s="35"/>
    </row>
    <row r="992" spans="1:66" s="52" customFormat="1" x14ac:dyDescent="0.25">
      <c r="A992" s="147"/>
      <c r="B992" s="148"/>
      <c r="C992" s="148"/>
      <c r="D992" s="147"/>
      <c r="E992" s="147"/>
      <c r="F992" s="147"/>
      <c r="G992" s="147"/>
      <c r="H992" s="140"/>
      <c r="I992" s="147"/>
      <c r="J992" s="148"/>
      <c r="K992" s="147"/>
      <c r="L992" s="147"/>
      <c r="M992" s="34"/>
      <c r="P992" s="53"/>
      <c r="BI992" s="35"/>
      <c r="BJ992" s="35"/>
      <c r="BK992" s="35"/>
      <c r="BL992" s="35"/>
      <c r="BM992" s="35"/>
      <c r="BN992" s="35"/>
    </row>
    <row r="993" spans="1:66" s="52" customFormat="1" x14ac:dyDescent="0.25">
      <c r="A993" s="147"/>
      <c r="B993" s="148"/>
      <c r="C993" s="148"/>
      <c r="D993" s="147"/>
      <c r="E993" s="147"/>
      <c r="F993" s="147"/>
      <c r="G993" s="147"/>
      <c r="H993" s="140"/>
      <c r="I993" s="147"/>
      <c r="J993" s="148"/>
      <c r="K993" s="147"/>
      <c r="L993" s="147"/>
      <c r="M993" s="34"/>
      <c r="P993" s="53"/>
      <c r="BI993" s="35"/>
      <c r="BJ993" s="35"/>
      <c r="BK993" s="35"/>
      <c r="BL993" s="35"/>
      <c r="BM993" s="35"/>
      <c r="BN993" s="35"/>
    </row>
    <row r="994" spans="1:66" s="52" customFormat="1" x14ac:dyDescent="0.25">
      <c r="A994" s="147"/>
      <c r="B994" s="148"/>
      <c r="C994" s="148"/>
      <c r="D994" s="147"/>
      <c r="E994" s="147"/>
      <c r="F994" s="147"/>
      <c r="G994" s="147"/>
      <c r="H994" s="140"/>
      <c r="I994" s="147"/>
      <c r="J994" s="148"/>
      <c r="K994" s="147"/>
      <c r="L994" s="147"/>
      <c r="M994" s="34"/>
      <c r="P994" s="53"/>
      <c r="BI994" s="35"/>
      <c r="BJ994" s="35"/>
      <c r="BK994" s="35"/>
      <c r="BL994" s="35"/>
      <c r="BM994" s="35"/>
      <c r="BN994" s="35"/>
    </row>
    <row r="995" spans="1:66" s="52" customFormat="1" x14ac:dyDescent="0.25">
      <c r="A995" s="147"/>
      <c r="B995" s="148"/>
      <c r="C995" s="148"/>
      <c r="D995" s="147"/>
      <c r="E995" s="147"/>
      <c r="F995" s="147"/>
      <c r="G995" s="147"/>
      <c r="H995" s="140"/>
      <c r="I995" s="147"/>
      <c r="J995" s="148"/>
      <c r="K995" s="147"/>
      <c r="L995" s="147"/>
      <c r="M995" s="34"/>
      <c r="P995" s="53"/>
      <c r="BI995" s="35"/>
      <c r="BJ995" s="35"/>
      <c r="BK995" s="35"/>
      <c r="BL995" s="35"/>
      <c r="BM995" s="35"/>
      <c r="BN995" s="35"/>
    </row>
    <row r="996" spans="1:66" s="52" customFormat="1" x14ac:dyDescent="0.25">
      <c r="A996" s="147"/>
      <c r="B996" s="148"/>
      <c r="C996" s="148"/>
      <c r="D996" s="147"/>
      <c r="E996" s="147"/>
      <c r="F996" s="147"/>
      <c r="G996" s="147"/>
      <c r="H996" s="140"/>
      <c r="I996" s="147"/>
      <c r="J996" s="148"/>
      <c r="K996" s="147"/>
      <c r="L996" s="147"/>
      <c r="M996" s="34"/>
      <c r="P996" s="53"/>
      <c r="BI996" s="35"/>
      <c r="BJ996" s="35"/>
      <c r="BK996" s="35"/>
      <c r="BL996" s="35"/>
      <c r="BM996" s="35"/>
      <c r="BN996" s="35"/>
    </row>
    <row r="997" spans="1:66" s="52" customFormat="1" x14ac:dyDescent="0.25">
      <c r="A997" s="147"/>
      <c r="B997" s="148"/>
      <c r="C997" s="148"/>
      <c r="D997" s="147"/>
      <c r="E997" s="147"/>
      <c r="F997" s="147"/>
      <c r="G997" s="147"/>
      <c r="H997" s="140"/>
      <c r="I997" s="147"/>
      <c r="J997" s="148"/>
      <c r="K997" s="147"/>
      <c r="L997" s="147"/>
      <c r="M997" s="34"/>
      <c r="P997" s="53"/>
      <c r="BI997" s="35"/>
      <c r="BJ997" s="35"/>
      <c r="BK997" s="35"/>
      <c r="BL997" s="35"/>
      <c r="BM997" s="35"/>
      <c r="BN997" s="35"/>
    </row>
    <row r="998" spans="1:66" s="52" customFormat="1" x14ac:dyDescent="0.25">
      <c r="A998" s="147"/>
      <c r="B998" s="148"/>
      <c r="C998" s="148"/>
      <c r="D998" s="147"/>
      <c r="E998" s="147"/>
      <c r="F998" s="147"/>
      <c r="G998" s="147"/>
      <c r="H998" s="140"/>
      <c r="I998" s="147"/>
      <c r="J998" s="148"/>
      <c r="K998" s="147"/>
      <c r="L998" s="147"/>
      <c r="M998" s="34"/>
      <c r="P998" s="53"/>
      <c r="BI998" s="35"/>
      <c r="BJ998" s="35"/>
      <c r="BK998" s="35"/>
      <c r="BL998" s="35"/>
      <c r="BM998" s="35"/>
      <c r="BN998" s="35"/>
    </row>
    <row r="999" spans="1:66" s="52" customFormat="1" x14ac:dyDescent="0.25">
      <c r="A999" s="147"/>
      <c r="B999" s="148"/>
      <c r="C999" s="148"/>
      <c r="D999" s="147"/>
      <c r="E999" s="147"/>
      <c r="F999" s="147"/>
      <c r="G999" s="147"/>
      <c r="H999" s="140"/>
      <c r="I999" s="147"/>
      <c r="J999" s="148"/>
      <c r="K999" s="147"/>
      <c r="L999" s="147"/>
      <c r="M999" s="34"/>
      <c r="P999" s="53"/>
      <c r="BI999" s="35"/>
      <c r="BJ999" s="35"/>
      <c r="BK999" s="35"/>
      <c r="BL999" s="35"/>
      <c r="BM999" s="35"/>
      <c r="BN999" s="35"/>
    </row>
    <row r="1000" spans="1:66" s="52" customFormat="1" x14ac:dyDescent="0.25">
      <c r="A1000" s="147"/>
      <c r="B1000" s="148"/>
      <c r="C1000" s="148"/>
      <c r="D1000" s="147"/>
      <c r="E1000" s="147"/>
      <c r="F1000" s="147"/>
      <c r="G1000" s="147"/>
      <c r="H1000" s="140"/>
      <c r="I1000" s="147"/>
      <c r="J1000" s="148"/>
      <c r="K1000" s="147"/>
      <c r="L1000" s="147"/>
      <c r="M1000" s="34"/>
      <c r="P1000" s="53"/>
      <c r="BI1000" s="35"/>
      <c r="BJ1000" s="35"/>
      <c r="BK1000" s="35"/>
      <c r="BL1000" s="35"/>
      <c r="BM1000" s="35"/>
      <c r="BN1000" s="35"/>
    </row>
    <row r="1001" spans="1:66" s="52" customFormat="1" x14ac:dyDescent="0.25">
      <c r="A1001" s="147"/>
      <c r="B1001" s="148"/>
      <c r="C1001" s="148"/>
      <c r="D1001" s="147"/>
      <c r="E1001" s="147"/>
      <c r="F1001" s="147"/>
      <c r="G1001" s="147"/>
      <c r="H1001" s="140"/>
      <c r="I1001" s="147"/>
      <c r="J1001" s="148"/>
      <c r="K1001" s="147"/>
      <c r="L1001" s="147"/>
      <c r="M1001" s="34"/>
      <c r="P1001" s="53"/>
      <c r="BI1001" s="35"/>
      <c r="BJ1001" s="35"/>
      <c r="BK1001" s="35"/>
      <c r="BL1001" s="35"/>
      <c r="BM1001" s="35"/>
      <c r="BN1001" s="35"/>
    </row>
    <row r="1002" spans="1:66" s="52" customFormat="1" x14ac:dyDescent="0.25">
      <c r="A1002" s="147"/>
      <c r="B1002" s="148"/>
      <c r="C1002" s="148"/>
      <c r="D1002" s="147"/>
      <c r="E1002" s="147"/>
      <c r="F1002" s="147"/>
      <c r="G1002" s="147"/>
      <c r="H1002" s="140"/>
      <c r="I1002" s="147"/>
      <c r="J1002" s="148"/>
      <c r="K1002" s="147"/>
      <c r="L1002" s="147"/>
      <c r="M1002" s="34"/>
      <c r="P1002" s="53"/>
      <c r="BI1002" s="35"/>
      <c r="BJ1002" s="35"/>
      <c r="BK1002" s="35"/>
      <c r="BL1002" s="35"/>
      <c r="BM1002" s="35"/>
      <c r="BN1002" s="35"/>
    </row>
    <row r="1003" spans="1:66" s="52" customFormat="1" x14ac:dyDescent="0.25">
      <c r="A1003" s="147"/>
      <c r="B1003" s="148"/>
      <c r="C1003" s="148"/>
      <c r="D1003" s="147"/>
      <c r="E1003" s="147"/>
      <c r="F1003" s="147"/>
      <c r="G1003" s="147"/>
      <c r="H1003" s="140"/>
      <c r="I1003" s="147"/>
      <c r="J1003" s="148"/>
      <c r="K1003" s="147"/>
      <c r="L1003" s="147"/>
      <c r="M1003" s="34"/>
      <c r="P1003" s="53"/>
      <c r="BI1003" s="35"/>
      <c r="BJ1003" s="35"/>
      <c r="BK1003" s="35"/>
      <c r="BL1003" s="35"/>
      <c r="BM1003" s="35"/>
      <c r="BN1003" s="35"/>
    </row>
    <row r="1004" spans="1:66" s="52" customFormat="1" x14ac:dyDescent="0.25">
      <c r="A1004" s="147"/>
      <c r="B1004" s="148"/>
      <c r="C1004" s="148"/>
      <c r="D1004" s="147"/>
      <c r="E1004" s="147"/>
      <c r="F1004" s="147"/>
      <c r="G1004" s="147"/>
      <c r="H1004" s="140"/>
      <c r="I1004" s="147"/>
      <c r="J1004" s="148"/>
      <c r="K1004" s="147"/>
      <c r="L1004" s="147"/>
      <c r="M1004" s="34"/>
      <c r="P1004" s="53"/>
      <c r="BI1004" s="35"/>
      <c r="BJ1004" s="35"/>
      <c r="BK1004" s="35"/>
      <c r="BL1004" s="35"/>
      <c r="BM1004" s="35"/>
      <c r="BN1004" s="35"/>
    </row>
    <row r="1005" spans="1:66" s="52" customFormat="1" x14ac:dyDescent="0.25">
      <c r="A1005" s="147"/>
      <c r="B1005" s="148"/>
      <c r="C1005" s="148"/>
      <c r="D1005" s="147"/>
      <c r="E1005" s="147"/>
      <c r="F1005" s="147"/>
      <c r="G1005" s="147"/>
      <c r="H1005" s="140"/>
      <c r="I1005" s="147"/>
      <c r="J1005" s="148"/>
      <c r="K1005" s="147"/>
      <c r="L1005" s="147"/>
      <c r="M1005" s="34"/>
      <c r="P1005" s="53"/>
      <c r="BI1005" s="35"/>
      <c r="BJ1005" s="35"/>
      <c r="BK1005" s="35"/>
      <c r="BL1005" s="35"/>
      <c r="BM1005" s="35"/>
      <c r="BN1005" s="35"/>
    </row>
    <row r="1006" spans="1:66" s="52" customFormat="1" x14ac:dyDescent="0.25">
      <c r="A1006" s="147"/>
      <c r="B1006" s="148"/>
      <c r="C1006" s="148"/>
      <c r="D1006" s="147"/>
      <c r="E1006" s="147"/>
      <c r="F1006" s="147"/>
      <c r="G1006" s="147"/>
      <c r="H1006" s="140"/>
      <c r="I1006" s="147"/>
      <c r="J1006" s="148"/>
      <c r="K1006" s="147"/>
      <c r="L1006" s="147"/>
      <c r="M1006" s="34"/>
      <c r="P1006" s="53"/>
      <c r="BI1006" s="35"/>
      <c r="BJ1006" s="35"/>
      <c r="BK1006" s="35"/>
      <c r="BL1006" s="35"/>
      <c r="BM1006" s="35"/>
      <c r="BN1006" s="35"/>
    </row>
    <row r="1007" spans="1:66" s="52" customFormat="1" x14ac:dyDescent="0.25">
      <c r="A1007" s="147"/>
      <c r="B1007" s="148"/>
      <c r="C1007" s="148"/>
      <c r="D1007" s="147"/>
      <c r="E1007" s="147"/>
      <c r="F1007" s="147"/>
      <c r="G1007" s="147"/>
      <c r="H1007" s="140"/>
      <c r="I1007" s="147"/>
      <c r="J1007" s="148"/>
      <c r="K1007" s="147"/>
      <c r="L1007" s="147"/>
      <c r="M1007" s="34"/>
      <c r="P1007" s="53"/>
      <c r="BI1007" s="35"/>
      <c r="BJ1007" s="35"/>
      <c r="BK1007" s="35"/>
      <c r="BL1007" s="35"/>
      <c r="BM1007" s="35"/>
      <c r="BN1007" s="35"/>
    </row>
    <row r="1008" spans="1:66" s="52" customFormat="1" x14ac:dyDescent="0.25">
      <c r="A1008" s="147"/>
      <c r="B1008" s="148"/>
      <c r="C1008" s="148"/>
      <c r="D1008" s="147"/>
      <c r="E1008" s="147"/>
      <c r="F1008" s="147"/>
      <c r="G1008" s="147"/>
      <c r="H1008" s="140"/>
      <c r="I1008" s="147"/>
      <c r="J1008" s="148"/>
      <c r="K1008" s="147"/>
      <c r="L1008" s="147"/>
      <c r="M1008" s="34"/>
      <c r="P1008" s="53"/>
      <c r="BI1008" s="35"/>
      <c r="BJ1008" s="35"/>
      <c r="BK1008" s="35"/>
      <c r="BL1008" s="35"/>
      <c r="BM1008" s="35"/>
      <c r="BN1008" s="35"/>
    </row>
    <row r="1009" spans="1:66" s="52" customFormat="1" x14ac:dyDescent="0.25">
      <c r="A1009" s="147"/>
      <c r="B1009" s="148"/>
      <c r="C1009" s="148"/>
      <c r="D1009" s="147"/>
      <c r="E1009" s="147"/>
      <c r="F1009" s="147"/>
      <c r="G1009" s="147"/>
      <c r="H1009" s="140"/>
      <c r="I1009" s="147"/>
      <c r="J1009" s="148"/>
      <c r="K1009" s="147"/>
      <c r="L1009" s="147"/>
      <c r="M1009" s="34"/>
      <c r="P1009" s="53"/>
      <c r="BI1009" s="35"/>
      <c r="BJ1009" s="35"/>
      <c r="BK1009" s="35"/>
      <c r="BL1009" s="35"/>
      <c r="BM1009" s="35"/>
      <c r="BN1009" s="35"/>
    </row>
    <row r="1010" spans="1:66" s="52" customFormat="1" x14ac:dyDescent="0.25">
      <c r="A1010" s="147"/>
      <c r="B1010" s="148"/>
      <c r="C1010" s="148"/>
      <c r="D1010" s="147"/>
      <c r="E1010" s="147"/>
      <c r="F1010" s="147"/>
      <c r="G1010" s="147"/>
      <c r="H1010" s="140"/>
      <c r="I1010" s="147"/>
      <c r="J1010" s="148"/>
      <c r="K1010" s="147"/>
      <c r="L1010" s="147"/>
      <c r="M1010" s="34"/>
      <c r="P1010" s="53"/>
      <c r="BI1010" s="35"/>
      <c r="BJ1010" s="35"/>
      <c r="BK1010" s="35"/>
      <c r="BL1010" s="35"/>
      <c r="BM1010" s="35"/>
      <c r="BN1010" s="35"/>
    </row>
    <row r="1011" spans="1:66" s="52" customFormat="1" x14ac:dyDescent="0.25">
      <c r="A1011" s="147"/>
      <c r="B1011" s="148"/>
      <c r="C1011" s="148"/>
      <c r="D1011" s="147"/>
      <c r="E1011" s="147"/>
      <c r="F1011" s="147"/>
      <c r="G1011" s="147"/>
      <c r="H1011" s="140"/>
      <c r="I1011" s="147"/>
      <c r="J1011" s="148"/>
      <c r="K1011" s="147"/>
      <c r="L1011" s="147"/>
      <c r="M1011" s="34"/>
      <c r="P1011" s="53"/>
      <c r="BI1011" s="35"/>
      <c r="BJ1011" s="35"/>
      <c r="BK1011" s="35"/>
      <c r="BL1011" s="35"/>
      <c r="BM1011" s="35"/>
      <c r="BN1011" s="35"/>
    </row>
    <row r="1012" spans="1:66" s="52" customFormat="1" x14ac:dyDescent="0.25">
      <c r="A1012" s="147"/>
      <c r="B1012" s="148"/>
      <c r="C1012" s="148"/>
      <c r="D1012" s="147"/>
      <c r="E1012" s="147"/>
      <c r="F1012" s="147"/>
      <c r="G1012" s="147"/>
      <c r="H1012" s="140"/>
      <c r="I1012" s="147"/>
      <c r="J1012" s="148"/>
      <c r="K1012" s="147"/>
      <c r="L1012" s="147"/>
      <c r="M1012" s="34"/>
      <c r="P1012" s="53"/>
      <c r="BI1012" s="35"/>
      <c r="BJ1012" s="35"/>
      <c r="BK1012" s="35"/>
      <c r="BL1012" s="35"/>
      <c r="BM1012" s="35"/>
      <c r="BN1012" s="35"/>
    </row>
    <row r="1013" spans="1:66" s="52" customFormat="1" x14ac:dyDescent="0.25">
      <c r="A1013" s="147"/>
      <c r="B1013" s="148"/>
      <c r="C1013" s="148"/>
      <c r="D1013" s="147"/>
      <c r="E1013" s="147"/>
      <c r="F1013" s="147"/>
      <c r="G1013" s="147"/>
      <c r="H1013" s="140"/>
      <c r="I1013" s="147"/>
      <c r="J1013" s="148"/>
      <c r="K1013" s="147"/>
      <c r="L1013" s="147"/>
      <c r="M1013" s="34"/>
      <c r="P1013" s="53"/>
      <c r="BI1013" s="35"/>
      <c r="BJ1013" s="35"/>
      <c r="BK1013" s="35"/>
      <c r="BL1013" s="35"/>
      <c r="BM1013" s="35"/>
      <c r="BN1013" s="35"/>
    </row>
    <row r="1014" spans="1:66" s="52" customFormat="1" x14ac:dyDescent="0.25">
      <c r="A1014" s="147"/>
      <c r="B1014" s="148"/>
      <c r="C1014" s="148"/>
      <c r="D1014" s="147"/>
      <c r="E1014" s="147"/>
      <c r="F1014" s="147"/>
      <c r="G1014" s="147"/>
      <c r="H1014" s="140"/>
      <c r="I1014" s="147"/>
      <c r="J1014" s="148"/>
      <c r="K1014" s="147"/>
      <c r="L1014" s="147"/>
      <c r="M1014" s="34"/>
      <c r="P1014" s="53"/>
      <c r="BI1014" s="35"/>
      <c r="BJ1014" s="35"/>
      <c r="BK1014" s="35"/>
      <c r="BL1014" s="35"/>
      <c r="BM1014" s="35"/>
      <c r="BN1014" s="35"/>
    </row>
    <row r="1015" spans="1:66" s="52" customFormat="1" x14ac:dyDescent="0.25">
      <c r="A1015" s="147"/>
      <c r="B1015" s="148"/>
      <c r="C1015" s="148"/>
      <c r="D1015" s="147"/>
      <c r="E1015" s="147"/>
      <c r="F1015" s="147"/>
      <c r="G1015" s="147"/>
      <c r="H1015" s="140"/>
      <c r="I1015" s="147"/>
      <c r="J1015" s="148"/>
      <c r="K1015" s="147"/>
      <c r="L1015" s="147"/>
      <c r="M1015" s="34"/>
      <c r="P1015" s="53"/>
      <c r="BI1015" s="35"/>
      <c r="BJ1015" s="35"/>
      <c r="BK1015" s="35"/>
      <c r="BL1015" s="35"/>
      <c r="BM1015" s="35"/>
      <c r="BN1015" s="35"/>
    </row>
    <row r="1016" spans="1:66" s="52" customFormat="1" x14ac:dyDescent="0.25">
      <c r="A1016" s="147"/>
      <c r="B1016" s="148"/>
      <c r="C1016" s="148"/>
      <c r="D1016" s="147"/>
      <c r="E1016" s="147"/>
      <c r="F1016" s="147"/>
      <c r="G1016" s="147"/>
      <c r="H1016" s="140"/>
      <c r="I1016" s="147"/>
      <c r="J1016" s="148"/>
      <c r="K1016" s="147"/>
      <c r="L1016" s="147"/>
      <c r="M1016" s="34"/>
      <c r="P1016" s="53"/>
      <c r="BI1016" s="35"/>
      <c r="BJ1016" s="35"/>
      <c r="BK1016" s="35"/>
      <c r="BL1016" s="35"/>
      <c r="BM1016" s="35"/>
      <c r="BN1016" s="35"/>
    </row>
    <row r="1017" spans="1:66" s="52" customFormat="1" x14ac:dyDescent="0.25">
      <c r="A1017" s="147"/>
      <c r="B1017" s="148"/>
      <c r="C1017" s="148"/>
      <c r="D1017" s="147"/>
      <c r="E1017" s="147"/>
      <c r="F1017" s="147"/>
      <c r="G1017" s="147"/>
      <c r="H1017" s="140"/>
      <c r="I1017" s="147"/>
      <c r="J1017" s="148"/>
      <c r="K1017" s="147"/>
      <c r="L1017" s="147"/>
      <c r="M1017" s="34"/>
      <c r="P1017" s="53"/>
      <c r="BI1017" s="35"/>
      <c r="BJ1017" s="35"/>
      <c r="BK1017" s="35"/>
      <c r="BL1017" s="35"/>
      <c r="BM1017" s="35"/>
      <c r="BN1017" s="35"/>
    </row>
    <row r="1018" spans="1:66" s="52" customFormat="1" x14ac:dyDescent="0.25">
      <c r="A1018" s="147"/>
      <c r="B1018" s="148"/>
      <c r="C1018" s="148"/>
      <c r="D1018" s="147"/>
      <c r="E1018" s="147"/>
      <c r="F1018" s="147"/>
      <c r="G1018" s="147"/>
      <c r="H1018" s="140"/>
      <c r="I1018" s="147"/>
      <c r="J1018" s="148"/>
      <c r="K1018" s="147"/>
      <c r="L1018" s="147"/>
      <c r="M1018" s="34"/>
      <c r="P1018" s="53"/>
      <c r="BI1018" s="35"/>
      <c r="BJ1018" s="35"/>
      <c r="BK1018" s="35"/>
      <c r="BL1018" s="35"/>
      <c r="BM1018" s="35"/>
      <c r="BN1018" s="35"/>
    </row>
    <row r="1019" spans="1:66" s="52" customFormat="1" x14ac:dyDescent="0.25">
      <c r="A1019" s="147"/>
      <c r="B1019" s="148"/>
      <c r="C1019" s="148"/>
      <c r="D1019" s="147"/>
      <c r="E1019" s="147"/>
      <c r="F1019" s="147"/>
      <c r="G1019" s="147"/>
      <c r="H1019" s="140"/>
      <c r="I1019" s="147"/>
      <c r="J1019" s="148"/>
      <c r="K1019" s="147"/>
      <c r="L1019" s="147"/>
      <c r="M1019" s="34"/>
      <c r="P1019" s="53"/>
      <c r="BI1019" s="35"/>
      <c r="BJ1019" s="35"/>
      <c r="BK1019" s="35"/>
      <c r="BL1019" s="35"/>
      <c r="BM1019" s="35"/>
      <c r="BN1019" s="35"/>
    </row>
    <row r="1020" spans="1:66" s="52" customFormat="1" x14ac:dyDescent="0.25">
      <c r="A1020" s="147"/>
      <c r="B1020" s="148"/>
      <c r="C1020" s="148"/>
      <c r="D1020" s="147"/>
      <c r="E1020" s="147"/>
      <c r="F1020" s="147"/>
      <c r="G1020" s="147"/>
      <c r="H1020" s="140"/>
      <c r="I1020" s="147"/>
      <c r="J1020" s="148"/>
      <c r="K1020" s="147"/>
      <c r="L1020" s="147"/>
      <c r="M1020" s="34"/>
      <c r="P1020" s="53"/>
      <c r="BI1020" s="35"/>
      <c r="BJ1020" s="35"/>
      <c r="BK1020" s="35"/>
      <c r="BL1020" s="35"/>
      <c r="BM1020" s="35"/>
      <c r="BN1020" s="35"/>
    </row>
    <row r="1021" spans="1:66" s="52" customFormat="1" x14ac:dyDescent="0.25">
      <c r="A1021" s="147"/>
      <c r="B1021" s="148"/>
      <c r="C1021" s="148"/>
      <c r="D1021" s="147"/>
      <c r="E1021" s="147"/>
      <c r="F1021" s="147"/>
      <c r="G1021" s="147"/>
      <c r="H1021" s="140"/>
      <c r="I1021" s="147"/>
      <c r="J1021" s="148"/>
      <c r="K1021" s="147"/>
      <c r="L1021" s="147"/>
      <c r="M1021" s="34"/>
      <c r="P1021" s="53"/>
      <c r="BI1021" s="35"/>
      <c r="BJ1021" s="35"/>
      <c r="BK1021" s="35"/>
      <c r="BL1021" s="35"/>
      <c r="BM1021" s="35"/>
      <c r="BN1021" s="35"/>
    </row>
    <row r="1022" spans="1:66" s="52" customFormat="1" x14ac:dyDescent="0.25">
      <c r="A1022" s="147"/>
      <c r="B1022" s="148"/>
      <c r="C1022" s="148"/>
      <c r="D1022" s="147"/>
      <c r="E1022" s="147"/>
      <c r="F1022" s="147"/>
      <c r="G1022" s="147"/>
      <c r="H1022" s="140"/>
      <c r="I1022" s="147"/>
      <c r="J1022" s="148"/>
      <c r="K1022" s="147"/>
      <c r="L1022" s="147"/>
      <c r="M1022" s="34"/>
      <c r="P1022" s="53"/>
      <c r="BI1022" s="35"/>
      <c r="BJ1022" s="35"/>
      <c r="BK1022" s="35"/>
      <c r="BL1022" s="35"/>
      <c r="BM1022" s="35"/>
      <c r="BN1022" s="35"/>
    </row>
    <row r="1023" spans="1:66" s="52" customFormat="1" x14ac:dyDescent="0.25">
      <c r="A1023" s="147"/>
      <c r="B1023" s="148"/>
      <c r="C1023" s="148"/>
      <c r="D1023" s="147"/>
      <c r="E1023" s="147"/>
      <c r="F1023" s="147"/>
      <c r="G1023" s="147"/>
      <c r="H1023" s="140"/>
      <c r="I1023" s="147"/>
      <c r="J1023" s="148"/>
      <c r="K1023" s="147"/>
      <c r="L1023" s="147"/>
      <c r="M1023" s="34"/>
      <c r="P1023" s="53"/>
      <c r="BI1023" s="35"/>
      <c r="BJ1023" s="35"/>
      <c r="BK1023" s="35"/>
      <c r="BL1023" s="35"/>
      <c r="BM1023" s="35"/>
      <c r="BN1023" s="35"/>
    </row>
    <row r="1024" spans="1:66" s="52" customFormat="1" x14ac:dyDescent="0.25">
      <c r="A1024" s="147"/>
      <c r="B1024" s="148"/>
      <c r="C1024" s="148"/>
      <c r="D1024" s="147"/>
      <c r="E1024" s="147"/>
      <c r="F1024" s="147"/>
      <c r="G1024" s="147"/>
      <c r="H1024" s="140"/>
      <c r="I1024" s="147"/>
      <c r="J1024" s="148"/>
      <c r="K1024" s="147"/>
      <c r="L1024" s="147"/>
      <c r="M1024" s="34"/>
      <c r="P1024" s="53"/>
      <c r="BI1024" s="35"/>
      <c r="BJ1024" s="35"/>
      <c r="BK1024" s="35"/>
      <c r="BL1024" s="35"/>
      <c r="BM1024" s="35"/>
      <c r="BN1024" s="35"/>
    </row>
    <row r="1025" spans="1:66" s="52" customFormat="1" x14ac:dyDescent="0.25">
      <c r="A1025" s="147"/>
      <c r="B1025" s="148"/>
      <c r="C1025" s="148"/>
      <c r="D1025" s="147"/>
      <c r="E1025" s="147"/>
      <c r="F1025" s="147"/>
      <c r="G1025" s="147"/>
      <c r="H1025" s="140"/>
      <c r="I1025" s="147"/>
      <c r="J1025" s="148"/>
      <c r="K1025" s="147"/>
      <c r="L1025" s="147"/>
      <c r="M1025" s="34"/>
      <c r="P1025" s="53"/>
      <c r="BI1025" s="35"/>
      <c r="BJ1025" s="35"/>
      <c r="BK1025" s="35"/>
      <c r="BL1025" s="35"/>
      <c r="BM1025" s="35"/>
      <c r="BN1025" s="35"/>
    </row>
    <row r="1026" spans="1:66" s="52" customFormat="1" x14ac:dyDescent="0.25">
      <c r="A1026" s="147"/>
      <c r="B1026" s="148"/>
      <c r="C1026" s="148"/>
      <c r="D1026" s="147"/>
      <c r="E1026" s="147"/>
      <c r="F1026" s="147"/>
      <c r="G1026" s="147"/>
      <c r="H1026" s="140"/>
      <c r="I1026" s="147"/>
      <c r="J1026" s="148"/>
      <c r="K1026" s="147"/>
      <c r="L1026" s="147"/>
      <c r="M1026" s="34"/>
      <c r="P1026" s="53"/>
      <c r="BI1026" s="35"/>
      <c r="BJ1026" s="35"/>
      <c r="BK1026" s="35"/>
      <c r="BL1026" s="35"/>
      <c r="BM1026" s="35"/>
      <c r="BN1026" s="35"/>
    </row>
    <row r="1027" spans="1:66" s="52" customFormat="1" x14ac:dyDescent="0.25">
      <c r="A1027" s="147"/>
      <c r="B1027" s="148"/>
      <c r="C1027" s="148"/>
      <c r="D1027" s="147"/>
      <c r="E1027" s="147"/>
      <c r="F1027" s="147"/>
      <c r="G1027" s="147"/>
      <c r="H1027" s="140"/>
      <c r="I1027" s="147"/>
      <c r="J1027" s="148"/>
      <c r="K1027" s="147"/>
      <c r="L1027" s="147"/>
      <c r="M1027" s="34"/>
      <c r="P1027" s="53"/>
      <c r="BI1027" s="35"/>
      <c r="BJ1027" s="35"/>
      <c r="BK1027" s="35"/>
      <c r="BL1027" s="35"/>
      <c r="BM1027" s="35"/>
      <c r="BN1027" s="35"/>
    </row>
    <row r="1028" spans="1:66" s="52" customFormat="1" x14ac:dyDescent="0.25">
      <c r="A1028" s="147"/>
      <c r="B1028" s="148"/>
      <c r="C1028" s="148"/>
      <c r="D1028" s="147"/>
      <c r="E1028" s="147"/>
      <c r="F1028" s="147"/>
      <c r="G1028" s="147"/>
      <c r="H1028" s="140"/>
      <c r="I1028" s="147"/>
      <c r="J1028" s="148"/>
      <c r="K1028" s="147"/>
      <c r="L1028" s="147"/>
      <c r="M1028" s="34"/>
      <c r="P1028" s="53"/>
      <c r="BI1028" s="35"/>
      <c r="BJ1028" s="35"/>
      <c r="BK1028" s="35"/>
      <c r="BL1028" s="35"/>
      <c r="BM1028" s="35"/>
      <c r="BN1028" s="35"/>
    </row>
    <row r="1029" spans="1:66" s="52" customFormat="1" x14ac:dyDescent="0.25">
      <c r="A1029" s="147"/>
      <c r="B1029" s="148"/>
      <c r="C1029" s="148"/>
      <c r="D1029" s="147"/>
      <c r="E1029" s="147"/>
      <c r="F1029" s="147"/>
      <c r="G1029" s="147"/>
      <c r="H1029" s="140"/>
      <c r="I1029" s="147"/>
      <c r="J1029" s="148"/>
      <c r="K1029" s="147"/>
      <c r="L1029" s="147"/>
      <c r="M1029" s="34"/>
      <c r="P1029" s="53"/>
      <c r="BI1029" s="35"/>
      <c r="BJ1029" s="35"/>
      <c r="BK1029" s="35"/>
      <c r="BL1029" s="35"/>
      <c r="BM1029" s="35"/>
      <c r="BN1029" s="35"/>
    </row>
    <row r="1030" spans="1:66" s="52" customFormat="1" x14ac:dyDescent="0.25">
      <c r="A1030" s="147"/>
      <c r="B1030" s="148"/>
      <c r="C1030" s="148"/>
      <c r="D1030" s="147"/>
      <c r="E1030" s="147"/>
      <c r="F1030" s="147"/>
      <c r="G1030" s="147"/>
      <c r="H1030" s="140"/>
      <c r="I1030" s="147"/>
      <c r="J1030" s="148"/>
      <c r="K1030" s="147"/>
      <c r="L1030" s="147"/>
      <c r="M1030" s="34"/>
      <c r="P1030" s="53"/>
      <c r="BI1030" s="35"/>
      <c r="BJ1030" s="35"/>
      <c r="BK1030" s="35"/>
      <c r="BL1030" s="35"/>
      <c r="BM1030" s="35"/>
      <c r="BN1030" s="35"/>
    </row>
    <row r="1031" spans="1:66" s="52" customFormat="1" x14ac:dyDescent="0.25">
      <c r="A1031" s="147"/>
      <c r="B1031" s="148"/>
      <c r="C1031" s="148"/>
      <c r="D1031" s="147"/>
      <c r="E1031" s="147"/>
      <c r="F1031" s="147"/>
      <c r="G1031" s="147"/>
      <c r="H1031" s="140"/>
      <c r="I1031" s="147"/>
      <c r="J1031" s="148"/>
      <c r="K1031" s="147"/>
      <c r="L1031" s="147"/>
      <c r="M1031" s="34"/>
      <c r="P1031" s="53"/>
      <c r="BI1031" s="35"/>
      <c r="BJ1031" s="35"/>
      <c r="BK1031" s="35"/>
      <c r="BL1031" s="35"/>
      <c r="BM1031" s="35"/>
      <c r="BN1031" s="35"/>
    </row>
    <row r="1032" spans="1:66" s="52" customFormat="1" x14ac:dyDescent="0.25">
      <c r="A1032" s="147"/>
      <c r="B1032" s="148"/>
      <c r="C1032" s="148"/>
      <c r="D1032" s="147"/>
      <c r="E1032" s="147"/>
      <c r="F1032" s="147"/>
      <c r="G1032" s="147"/>
      <c r="H1032" s="140"/>
      <c r="I1032" s="147"/>
      <c r="J1032" s="148"/>
      <c r="K1032" s="147"/>
      <c r="L1032" s="147"/>
      <c r="M1032" s="34"/>
      <c r="P1032" s="53"/>
      <c r="BI1032" s="35"/>
      <c r="BJ1032" s="35"/>
      <c r="BK1032" s="35"/>
      <c r="BL1032" s="35"/>
      <c r="BM1032" s="35"/>
      <c r="BN1032" s="35"/>
    </row>
    <row r="1033" spans="1:66" s="52" customFormat="1" x14ac:dyDescent="0.25">
      <c r="A1033" s="147"/>
      <c r="B1033" s="148"/>
      <c r="C1033" s="148"/>
      <c r="D1033" s="147"/>
      <c r="E1033" s="147"/>
      <c r="F1033" s="147"/>
      <c r="G1033" s="147"/>
      <c r="H1033" s="140"/>
      <c r="I1033" s="147"/>
      <c r="J1033" s="148"/>
      <c r="K1033" s="147"/>
      <c r="L1033" s="147"/>
      <c r="M1033" s="34"/>
      <c r="P1033" s="53"/>
      <c r="BI1033" s="35"/>
      <c r="BJ1033" s="35"/>
      <c r="BK1033" s="35"/>
      <c r="BL1033" s="35"/>
      <c r="BM1033" s="35"/>
      <c r="BN1033" s="35"/>
    </row>
    <row r="1034" spans="1:66" s="52" customFormat="1" x14ac:dyDescent="0.25">
      <c r="A1034" s="147"/>
      <c r="B1034" s="148"/>
      <c r="C1034" s="148"/>
      <c r="D1034" s="147"/>
      <c r="E1034" s="147"/>
      <c r="F1034" s="147"/>
      <c r="G1034" s="147"/>
      <c r="H1034" s="140"/>
      <c r="I1034" s="147"/>
      <c r="J1034" s="148"/>
      <c r="K1034" s="147"/>
      <c r="L1034" s="147"/>
      <c r="M1034" s="34"/>
      <c r="P1034" s="53"/>
      <c r="BI1034" s="35"/>
      <c r="BJ1034" s="35"/>
      <c r="BK1034" s="35"/>
      <c r="BL1034" s="35"/>
      <c r="BM1034" s="35"/>
      <c r="BN1034" s="35"/>
    </row>
    <row r="1035" spans="1:66" s="52" customFormat="1" x14ac:dyDescent="0.25">
      <c r="A1035" s="147"/>
      <c r="B1035" s="148"/>
      <c r="C1035" s="148"/>
      <c r="D1035" s="147"/>
      <c r="E1035" s="147"/>
      <c r="F1035" s="147"/>
      <c r="G1035" s="147"/>
      <c r="H1035" s="140"/>
      <c r="I1035" s="147"/>
      <c r="J1035" s="148"/>
      <c r="K1035" s="147"/>
      <c r="L1035" s="147"/>
      <c r="M1035" s="34"/>
      <c r="P1035" s="53"/>
      <c r="BI1035" s="35"/>
      <c r="BJ1035" s="35"/>
      <c r="BK1035" s="35"/>
      <c r="BL1035" s="35"/>
      <c r="BM1035" s="35"/>
      <c r="BN1035" s="35"/>
    </row>
    <row r="1036" spans="1:66" s="52" customFormat="1" x14ac:dyDescent="0.25">
      <c r="A1036" s="147"/>
      <c r="B1036" s="148"/>
      <c r="C1036" s="148"/>
      <c r="D1036" s="147"/>
      <c r="E1036" s="147"/>
      <c r="F1036" s="147"/>
      <c r="G1036" s="147"/>
      <c r="H1036" s="140"/>
      <c r="I1036" s="147"/>
      <c r="J1036" s="148"/>
      <c r="K1036" s="147"/>
      <c r="L1036" s="147"/>
      <c r="M1036" s="34"/>
      <c r="P1036" s="53"/>
      <c r="BI1036" s="35"/>
      <c r="BJ1036" s="35"/>
      <c r="BK1036" s="35"/>
      <c r="BL1036" s="35"/>
      <c r="BM1036" s="35"/>
      <c r="BN1036" s="35"/>
    </row>
    <row r="1037" spans="1:66" s="52" customFormat="1" x14ac:dyDescent="0.25">
      <c r="A1037" s="147"/>
      <c r="B1037" s="148"/>
      <c r="C1037" s="148"/>
      <c r="D1037" s="147"/>
      <c r="E1037" s="147"/>
      <c r="F1037" s="147"/>
      <c r="G1037" s="147"/>
      <c r="H1037" s="140"/>
      <c r="I1037" s="147"/>
      <c r="J1037" s="148"/>
      <c r="K1037" s="147"/>
      <c r="L1037" s="147"/>
      <c r="M1037" s="34"/>
      <c r="P1037" s="53"/>
      <c r="BI1037" s="35"/>
      <c r="BJ1037" s="35"/>
      <c r="BK1037" s="35"/>
      <c r="BL1037" s="35"/>
      <c r="BM1037" s="35"/>
      <c r="BN1037" s="35"/>
    </row>
    <row r="1038" spans="1:66" s="52" customFormat="1" x14ac:dyDescent="0.25">
      <c r="A1038" s="147"/>
      <c r="B1038" s="148"/>
      <c r="C1038" s="148"/>
      <c r="D1038" s="147"/>
      <c r="E1038" s="147"/>
      <c r="F1038" s="147"/>
      <c r="G1038" s="147"/>
      <c r="H1038" s="140"/>
      <c r="I1038" s="147"/>
      <c r="J1038" s="148"/>
      <c r="K1038" s="147"/>
      <c r="L1038" s="147"/>
      <c r="M1038" s="34"/>
      <c r="P1038" s="53"/>
      <c r="BI1038" s="35"/>
      <c r="BJ1038" s="35"/>
      <c r="BK1038" s="35"/>
      <c r="BL1038" s="35"/>
      <c r="BM1038" s="35"/>
      <c r="BN1038" s="35"/>
    </row>
    <row r="1039" spans="1:66" s="52" customFormat="1" x14ac:dyDescent="0.25">
      <c r="A1039" s="147"/>
      <c r="B1039" s="148"/>
      <c r="C1039" s="148"/>
      <c r="D1039" s="147"/>
      <c r="E1039" s="147"/>
      <c r="F1039" s="147"/>
      <c r="G1039" s="147"/>
      <c r="H1039" s="140"/>
      <c r="I1039" s="147"/>
      <c r="J1039" s="148"/>
      <c r="K1039" s="147"/>
      <c r="L1039" s="147"/>
      <c r="M1039" s="34"/>
      <c r="P1039" s="53"/>
      <c r="BI1039" s="35"/>
      <c r="BJ1039" s="35"/>
      <c r="BK1039" s="35"/>
      <c r="BL1039" s="35"/>
      <c r="BM1039" s="35"/>
      <c r="BN1039" s="35"/>
    </row>
    <row r="1040" spans="1:66" s="52" customFormat="1" x14ac:dyDescent="0.25">
      <c r="A1040" s="147"/>
      <c r="B1040" s="148"/>
      <c r="C1040" s="148"/>
      <c r="D1040" s="147"/>
      <c r="E1040" s="147"/>
      <c r="F1040" s="147"/>
      <c r="G1040" s="147"/>
      <c r="H1040" s="140"/>
      <c r="I1040" s="147"/>
      <c r="J1040" s="148"/>
      <c r="K1040" s="147"/>
      <c r="L1040" s="147"/>
      <c r="M1040" s="34"/>
      <c r="P1040" s="53"/>
      <c r="BI1040" s="35"/>
      <c r="BJ1040" s="35"/>
      <c r="BK1040" s="35"/>
      <c r="BL1040" s="35"/>
      <c r="BM1040" s="35"/>
      <c r="BN1040" s="35"/>
    </row>
    <row r="1041" spans="1:66" s="52" customFormat="1" x14ac:dyDescent="0.25">
      <c r="A1041" s="147"/>
      <c r="B1041" s="148"/>
      <c r="C1041" s="148"/>
      <c r="D1041" s="147"/>
      <c r="E1041" s="147"/>
      <c r="F1041" s="147"/>
      <c r="G1041" s="147"/>
      <c r="H1041" s="140"/>
      <c r="I1041" s="147"/>
      <c r="J1041" s="148"/>
      <c r="K1041" s="147"/>
      <c r="L1041" s="147"/>
      <c r="M1041" s="34"/>
      <c r="P1041" s="53"/>
      <c r="BI1041" s="35"/>
      <c r="BJ1041" s="35"/>
      <c r="BK1041" s="35"/>
      <c r="BL1041" s="35"/>
      <c r="BM1041" s="35"/>
      <c r="BN1041" s="35"/>
    </row>
    <row r="1042" spans="1:66" s="52" customFormat="1" x14ac:dyDescent="0.25">
      <c r="A1042" s="147"/>
      <c r="B1042" s="148"/>
      <c r="C1042" s="148"/>
      <c r="D1042" s="147"/>
      <c r="E1042" s="147"/>
      <c r="F1042" s="147"/>
      <c r="G1042" s="147"/>
      <c r="H1042" s="140"/>
      <c r="I1042" s="147"/>
      <c r="J1042" s="148"/>
      <c r="K1042" s="147"/>
      <c r="L1042" s="147"/>
      <c r="M1042" s="34"/>
      <c r="P1042" s="53"/>
      <c r="BI1042" s="35"/>
      <c r="BJ1042" s="35"/>
      <c r="BK1042" s="35"/>
      <c r="BL1042" s="35"/>
      <c r="BM1042" s="35"/>
      <c r="BN1042" s="35"/>
    </row>
    <row r="1043" spans="1:66" s="52" customFormat="1" x14ac:dyDescent="0.25">
      <c r="A1043" s="147"/>
      <c r="B1043" s="148"/>
      <c r="C1043" s="148"/>
      <c r="D1043" s="147"/>
      <c r="E1043" s="147"/>
      <c r="F1043" s="147"/>
      <c r="G1043" s="147"/>
      <c r="H1043" s="140"/>
      <c r="I1043" s="147"/>
      <c r="J1043" s="148"/>
      <c r="K1043" s="147"/>
      <c r="L1043" s="147"/>
      <c r="M1043" s="34"/>
      <c r="P1043" s="53"/>
      <c r="BI1043" s="35"/>
      <c r="BJ1043" s="35"/>
      <c r="BK1043" s="35"/>
      <c r="BL1043" s="35"/>
      <c r="BM1043" s="35"/>
      <c r="BN1043" s="35"/>
    </row>
    <row r="1044" spans="1:66" s="52" customFormat="1" x14ac:dyDescent="0.25">
      <c r="A1044" s="147"/>
      <c r="B1044" s="148"/>
      <c r="C1044" s="148"/>
      <c r="D1044" s="147"/>
      <c r="E1044" s="147"/>
      <c r="F1044" s="147"/>
      <c r="G1044" s="147"/>
      <c r="H1044" s="140"/>
      <c r="I1044" s="147"/>
      <c r="J1044" s="148"/>
      <c r="K1044" s="147"/>
      <c r="L1044" s="147"/>
      <c r="M1044" s="34"/>
      <c r="P1044" s="53"/>
      <c r="BI1044" s="35"/>
      <c r="BJ1044" s="35"/>
      <c r="BK1044" s="35"/>
      <c r="BL1044" s="35"/>
      <c r="BM1044" s="35"/>
      <c r="BN1044" s="35"/>
    </row>
    <row r="1045" spans="1:66" s="52" customFormat="1" x14ac:dyDescent="0.25">
      <c r="A1045" s="147"/>
      <c r="B1045" s="148"/>
      <c r="C1045" s="148"/>
      <c r="D1045" s="147"/>
      <c r="E1045" s="147"/>
      <c r="F1045" s="147"/>
      <c r="G1045" s="147"/>
      <c r="H1045" s="140"/>
      <c r="I1045" s="147"/>
      <c r="J1045" s="148"/>
      <c r="K1045" s="147"/>
      <c r="L1045" s="147"/>
      <c r="M1045" s="34"/>
      <c r="P1045" s="53"/>
      <c r="BI1045" s="35"/>
      <c r="BJ1045" s="35"/>
      <c r="BK1045" s="35"/>
      <c r="BL1045" s="35"/>
      <c r="BM1045" s="35"/>
      <c r="BN1045" s="35"/>
    </row>
    <row r="1046" spans="1:66" s="52" customFormat="1" x14ac:dyDescent="0.25">
      <c r="A1046" s="147"/>
      <c r="B1046" s="148"/>
      <c r="C1046" s="148"/>
      <c r="D1046" s="147"/>
      <c r="E1046" s="147"/>
      <c r="F1046" s="147"/>
      <c r="G1046" s="147"/>
      <c r="H1046" s="140"/>
      <c r="I1046" s="147"/>
      <c r="J1046" s="148"/>
      <c r="K1046" s="147"/>
      <c r="L1046" s="147"/>
      <c r="M1046" s="34"/>
      <c r="P1046" s="53"/>
      <c r="BI1046" s="35"/>
      <c r="BJ1046" s="35"/>
      <c r="BK1046" s="35"/>
      <c r="BL1046" s="35"/>
      <c r="BM1046" s="35"/>
      <c r="BN1046" s="35"/>
    </row>
    <row r="1047" spans="1:66" s="52" customFormat="1" x14ac:dyDescent="0.25">
      <c r="A1047" s="147"/>
      <c r="B1047" s="148"/>
      <c r="C1047" s="148"/>
      <c r="D1047" s="147"/>
      <c r="E1047" s="147"/>
      <c r="F1047" s="147"/>
      <c r="G1047" s="147"/>
      <c r="H1047" s="140"/>
      <c r="I1047" s="147"/>
      <c r="J1047" s="148"/>
      <c r="K1047" s="147"/>
      <c r="L1047" s="147"/>
      <c r="M1047" s="34"/>
      <c r="P1047" s="53"/>
      <c r="BI1047" s="35"/>
      <c r="BJ1047" s="35"/>
      <c r="BK1047" s="35"/>
      <c r="BL1047" s="35"/>
      <c r="BM1047" s="35"/>
      <c r="BN1047" s="35"/>
    </row>
    <row r="1048" spans="1:66" s="52" customFormat="1" x14ac:dyDescent="0.25">
      <c r="A1048" s="147"/>
      <c r="B1048" s="148"/>
      <c r="C1048" s="148"/>
      <c r="D1048" s="147"/>
      <c r="E1048" s="147"/>
      <c r="F1048" s="147"/>
      <c r="G1048" s="147"/>
      <c r="H1048" s="140"/>
      <c r="I1048" s="147"/>
      <c r="J1048" s="148"/>
      <c r="K1048" s="147"/>
      <c r="L1048" s="147"/>
      <c r="M1048" s="34"/>
      <c r="P1048" s="53"/>
      <c r="BI1048" s="35"/>
      <c r="BJ1048" s="35"/>
      <c r="BK1048" s="35"/>
      <c r="BL1048" s="35"/>
      <c r="BM1048" s="35"/>
      <c r="BN1048" s="35"/>
    </row>
    <row r="1049" spans="1:66" s="52" customFormat="1" x14ac:dyDescent="0.25">
      <c r="A1049" s="147"/>
      <c r="B1049" s="148"/>
      <c r="C1049" s="148"/>
      <c r="D1049" s="147"/>
      <c r="E1049" s="147"/>
      <c r="F1049" s="147"/>
      <c r="G1049" s="147"/>
      <c r="H1049" s="140"/>
      <c r="I1049" s="147"/>
      <c r="J1049" s="148"/>
      <c r="K1049" s="147"/>
      <c r="L1049" s="147"/>
      <c r="M1049" s="34"/>
      <c r="P1049" s="53"/>
      <c r="BI1049" s="35"/>
      <c r="BJ1049" s="35"/>
      <c r="BK1049" s="35"/>
      <c r="BL1049" s="35"/>
      <c r="BM1049" s="35"/>
      <c r="BN1049" s="35"/>
    </row>
    <row r="1050" spans="1:66" s="52" customFormat="1" x14ac:dyDescent="0.25">
      <c r="A1050" s="147"/>
      <c r="B1050" s="148"/>
      <c r="C1050" s="148"/>
      <c r="D1050" s="147"/>
      <c r="E1050" s="147"/>
      <c r="F1050" s="147"/>
      <c r="G1050" s="147"/>
      <c r="H1050" s="140"/>
      <c r="I1050" s="147"/>
      <c r="J1050" s="148"/>
      <c r="K1050" s="147"/>
      <c r="L1050" s="147"/>
      <c r="M1050" s="34"/>
      <c r="P1050" s="53"/>
      <c r="BI1050" s="35"/>
      <c r="BJ1050" s="35"/>
      <c r="BK1050" s="35"/>
      <c r="BL1050" s="35"/>
      <c r="BM1050" s="35"/>
      <c r="BN1050" s="35"/>
    </row>
    <row r="1051" spans="1:66" s="52" customFormat="1" x14ac:dyDescent="0.25">
      <c r="A1051" s="147"/>
      <c r="B1051" s="148"/>
      <c r="C1051" s="148"/>
      <c r="D1051" s="147"/>
      <c r="E1051" s="147"/>
      <c r="F1051" s="147"/>
      <c r="G1051" s="147"/>
      <c r="H1051" s="140"/>
      <c r="I1051" s="147"/>
      <c r="J1051" s="148"/>
      <c r="K1051" s="147"/>
      <c r="L1051" s="147"/>
      <c r="M1051" s="34"/>
      <c r="P1051" s="53"/>
      <c r="BI1051" s="35"/>
      <c r="BJ1051" s="35"/>
      <c r="BK1051" s="35"/>
      <c r="BL1051" s="35"/>
      <c r="BM1051" s="35"/>
      <c r="BN1051" s="35"/>
    </row>
    <row r="1052" spans="1:66" s="52" customFormat="1" x14ac:dyDescent="0.25">
      <c r="A1052" s="147"/>
      <c r="B1052" s="148"/>
      <c r="C1052" s="148"/>
      <c r="D1052" s="147"/>
      <c r="E1052" s="147"/>
      <c r="F1052" s="147"/>
      <c r="G1052" s="147"/>
      <c r="H1052" s="140"/>
      <c r="I1052" s="147"/>
      <c r="J1052" s="148"/>
      <c r="K1052" s="147"/>
      <c r="L1052" s="147"/>
      <c r="M1052" s="34"/>
      <c r="P1052" s="53"/>
      <c r="BI1052" s="35"/>
      <c r="BJ1052" s="35"/>
      <c r="BK1052" s="35"/>
      <c r="BL1052" s="35"/>
      <c r="BM1052" s="35"/>
      <c r="BN1052" s="35"/>
    </row>
    <row r="1053" spans="1:66" s="52" customFormat="1" x14ac:dyDescent="0.25">
      <c r="A1053" s="147"/>
      <c r="B1053" s="148"/>
      <c r="C1053" s="148"/>
      <c r="D1053" s="147"/>
      <c r="E1053" s="147"/>
      <c r="F1053" s="147"/>
      <c r="G1053" s="147"/>
      <c r="H1053" s="140"/>
      <c r="I1053" s="147"/>
      <c r="J1053" s="148"/>
      <c r="K1053" s="147"/>
      <c r="L1053" s="147"/>
      <c r="M1053" s="34"/>
      <c r="P1053" s="53"/>
      <c r="BI1053" s="35"/>
      <c r="BJ1053" s="35"/>
      <c r="BK1053" s="35"/>
      <c r="BL1053" s="35"/>
      <c r="BM1053" s="35"/>
      <c r="BN1053" s="35"/>
    </row>
    <row r="1054" spans="1:66" s="52" customFormat="1" x14ac:dyDescent="0.25">
      <c r="A1054" s="147"/>
      <c r="B1054" s="148"/>
      <c r="C1054" s="148"/>
      <c r="D1054" s="147"/>
      <c r="E1054" s="147"/>
      <c r="F1054" s="147"/>
      <c r="G1054" s="147"/>
      <c r="H1054" s="140"/>
      <c r="I1054" s="147"/>
      <c r="J1054" s="148"/>
      <c r="K1054" s="147"/>
      <c r="L1054" s="147"/>
      <c r="M1054" s="34"/>
      <c r="P1054" s="53"/>
      <c r="BI1054" s="35"/>
      <c r="BJ1054" s="35"/>
      <c r="BK1054" s="35"/>
      <c r="BL1054" s="35"/>
      <c r="BM1054" s="35"/>
      <c r="BN1054" s="35"/>
    </row>
    <row r="1055" spans="1:66" s="52" customFormat="1" x14ac:dyDescent="0.25">
      <c r="A1055" s="147"/>
      <c r="B1055" s="148"/>
      <c r="C1055" s="148"/>
      <c r="D1055" s="147"/>
      <c r="E1055" s="147"/>
      <c r="F1055" s="147"/>
      <c r="G1055" s="147"/>
      <c r="H1055" s="140"/>
      <c r="I1055" s="147"/>
      <c r="J1055" s="148"/>
      <c r="K1055" s="147"/>
      <c r="L1055" s="147"/>
      <c r="M1055" s="34"/>
      <c r="P1055" s="53"/>
      <c r="BI1055" s="35"/>
      <c r="BJ1055" s="35"/>
      <c r="BK1055" s="35"/>
      <c r="BL1055" s="35"/>
      <c r="BM1055" s="35"/>
      <c r="BN1055" s="35"/>
    </row>
    <row r="1056" spans="1:66" s="52" customFormat="1" x14ac:dyDescent="0.25">
      <c r="A1056" s="147"/>
      <c r="B1056" s="148"/>
      <c r="C1056" s="148"/>
      <c r="D1056" s="147"/>
      <c r="E1056" s="147"/>
      <c r="F1056" s="147"/>
      <c r="G1056" s="147"/>
      <c r="H1056" s="140"/>
      <c r="I1056" s="147"/>
      <c r="J1056" s="148"/>
      <c r="K1056" s="147"/>
      <c r="L1056" s="147"/>
      <c r="M1056" s="34"/>
      <c r="P1056" s="53"/>
      <c r="BI1056" s="35"/>
      <c r="BJ1056" s="35"/>
      <c r="BK1056" s="35"/>
      <c r="BL1056" s="35"/>
      <c r="BM1056" s="35"/>
      <c r="BN1056" s="35"/>
    </row>
    <row r="1057" spans="1:66" s="52" customFormat="1" x14ac:dyDescent="0.25">
      <c r="A1057" s="147"/>
      <c r="B1057" s="148"/>
      <c r="C1057" s="148"/>
      <c r="D1057" s="147"/>
      <c r="E1057" s="147"/>
      <c r="F1057" s="147"/>
      <c r="G1057" s="147"/>
      <c r="H1057" s="140"/>
      <c r="I1057" s="147"/>
      <c r="J1057" s="148"/>
      <c r="K1057" s="147"/>
      <c r="L1057" s="147"/>
      <c r="M1057" s="34"/>
      <c r="P1057" s="53"/>
      <c r="BI1057" s="35"/>
      <c r="BJ1057" s="35"/>
      <c r="BK1057" s="35"/>
      <c r="BL1057" s="35"/>
      <c r="BM1057" s="35"/>
      <c r="BN1057" s="35"/>
    </row>
    <row r="1058" spans="1:66" s="52" customFormat="1" x14ac:dyDescent="0.25">
      <c r="A1058" s="147"/>
      <c r="B1058" s="148"/>
      <c r="C1058" s="148"/>
      <c r="D1058" s="147"/>
      <c r="E1058" s="147"/>
      <c r="F1058" s="147"/>
      <c r="G1058" s="147"/>
      <c r="H1058" s="140"/>
      <c r="I1058" s="147"/>
      <c r="J1058" s="148"/>
      <c r="K1058" s="147"/>
      <c r="L1058" s="147"/>
      <c r="M1058" s="34"/>
      <c r="P1058" s="53"/>
      <c r="BI1058" s="35"/>
      <c r="BJ1058" s="35"/>
      <c r="BK1058" s="35"/>
      <c r="BL1058" s="35"/>
      <c r="BM1058" s="35"/>
      <c r="BN1058" s="35"/>
    </row>
    <row r="1059" spans="1:66" s="52" customFormat="1" x14ac:dyDescent="0.25">
      <c r="A1059" s="147"/>
      <c r="B1059" s="148"/>
      <c r="C1059" s="148"/>
      <c r="D1059" s="147"/>
      <c r="E1059" s="147"/>
      <c r="F1059" s="147"/>
      <c r="G1059" s="147"/>
      <c r="H1059" s="140"/>
      <c r="I1059" s="147"/>
      <c r="J1059" s="148"/>
      <c r="K1059" s="147"/>
      <c r="L1059" s="147"/>
      <c r="M1059" s="34"/>
      <c r="P1059" s="53"/>
      <c r="BI1059" s="35"/>
      <c r="BJ1059" s="35"/>
      <c r="BK1059" s="35"/>
      <c r="BL1059" s="35"/>
      <c r="BM1059" s="35"/>
      <c r="BN1059" s="35"/>
    </row>
    <row r="1060" spans="1:66" s="52" customFormat="1" x14ac:dyDescent="0.25">
      <c r="A1060" s="147"/>
      <c r="B1060" s="148"/>
      <c r="C1060" s="148"/>
      <c r="D1060" s="147"/>
      <c r="E1060" s="147"/>
      <c r="F1060" s="147"/>
      <c r="G1060" s="147"/>
      <c r="H1060" s="140"/>
      <c r="I1060" s="147"/>
      <c r="J1060" s="148"/>
      <c r="K1060" s="147"/>
      <c r="L1060" s="147"/>
      <c r="M1060" s="34"/>
      <c r="P1060" s="53"/>
      <c r="BI1060" s="35"/>
      <c r="BJ1060" s="35"/>
      <c r="BK1060" s="35"/>
      <c r="BL1060" s="35"/>
      <c r="BM1060" s="35"/>
      <c r="BN1060" s="35"/>
    </row>
    <row r="1061" spans="1:66" s="52" customFormat="1" x14ac:dyDescent="0.25">
      <c r="A1061" s="147"/>
      <c r="B1061" s="148"/>
      <c r="C1061" s="148"/>
      <c r="D1061" s="147"/>
      <c r="E1061" s="147"/>
      <c r="F1061" s="147"/>
      <c r="G1061" s="147"/>
      <c r="H1061" s="140"/>
      <c r="I1061" s="147"/>
      <c r="J1061" s="148"/>
      <c r="K1061" s="147"/>
      <c r="L1061" s="147"/>
      <c r="M1061" s="34"/>
      <c r="P1061" s="53"/>
      <c r="BI1061" s="35"/>
      <c r="BJ1061" s="35"/>
      <c r="BK1061" s="35"/>
      <c r="BL1061" s="35"/>
      <c r="BM1061" s="35"/>
      <c r="BN1061" s="35"/>
    </row>
    <row r="1062" spans="1:66" s="52" customFormat="1" x14ac:dyDescent="0.25">
      <c r="A1062" s="147"/>
      <c r="B1062" s="148"/>
      <c r="C1062" s="148"/>
      <c r="D1062" s="147"/>
      <c r="E1062" s="147"/>
      <c r="F1062" s="147"/>
      <c r="G1062" s="147"/>
      <c r="H1062" s="140"/>
      <c r="I1062" s="147"/>
      <c r="J1062" s="148"/>
      <c r="K1062" s="147"/>
      <c r="L1062" s="147"/>
      <c r="M1062" s="34"/>
      <c r="P1062" s="53"/>
      <c r="BI1062" s="35"/>
      <c r="BJ1062" s="35"/>
      <c r="BK1062" s="35"/>
      <c r="BL1062" s="35"/>
      <c r="BM1062" s="35"/>
      <c r="BN1062" s="35"/>
    </row>
    <row r="1063" spans="1:66" s="52" customFormat="1" x14ac:dyDescent="0.25">
      <c r="A1063" s="147"/>
      <c r="B1063" s="148"/>
      <c r="C1063" s="148"/>
      <c r="D1063" s="147"/>
      <c r="E1063" s="147"/>
      <c r="F1063" s="147"/>
      <c r="G1063" s="147"/>
      <c r="H1063" s="140"/>
      <c r="I1063" s="147"/>
      <c r="J1063" s="148"/>
      <c r="K1063" s="147"/>
      <c r="L1063" s="147"/>
      <c r="M1063" s="34"/>
      <c r="P1063" s="53"/>
      <c r="BI1063" s="35"/>
      <c r="BJ1063" s="35"/>
      <c r="BK1063" s="35"/>
      <c r="BL1063" s="35"/>
      <c r="BM1063" s="35"/>
      <c r="BN1063" s="35"/>
    </row>
    <row r="1064" spans="1:66" s="52" customFormat="1" x14ac:dyDescent="0.25">
      <c r="A1064" s="147"/>
      <c r="B1064" s="148"/>
      <c r="C1064" s="148"/>
      <c r="D1064" s="147"/>
      <c r="E1064" s="147"/>
      <c r="F1064" s="147"/>
      <c r="G1064" s="147"/>
      <c r="H1064" s="140"/>
      <c r="I1064" s="147"/>
      <c r="J1064" s="148"/>
      <c r="K1064" s="147"/>
      <c r="L1064" s="147"/>
      <c r="M1064" s="34"/>
      <c r="P1064" s="53"/>
      <c r="BI1064" s="35"/>
      <c r="BJ1064" s="35"/>
      <c r="BK1064" s="35"/>
      <c r="BL1064" s="35"/>
      <c r="BM1064" s="35"/>
      <c r="BN1064" s="35"/>
    </row>
    <row r="1065" spans="1:66" s="52" customFormat="1" x14ac:dyDescent="0.25">
      <c r="A1065" s="147"/>
      <c r="B1065" s="148"/>
      <c r="C1065" s="148"/>
      <c r="D1065" s="147"/>
      <c r="E1065" s="147"/>
      <c r="F1065" s="147"/>
      <c r="G1065" s="147"/>
      <c r="H1065" s="140"/>
      <c r="I1065" s="147"/>
      <c r="J1065" s="148"/>
      <c r="K1065" s="147"/>
      <c r="L1065" s="147"/>
      <c r="M1065" s="34"/>
      <c r="P1065" s="53"/>
      <c r="BI1065" s="35"/>
      <c r="BJ1065" s="35"/>
      <c r="BK1065" s="35"/>
      <c r="BL1065" s="35"/>
      <c r="BM1065" s="35"/>
      <c r="BN1065" s="35"/>
    </row>
    <row r="1066" spans="1:66" s="52" customFormat="1" x14ac:dyDescent="0.25">
      <c r="A1066" s="147"/>
      <c r="B1066" s="148"/>
      <c r="C1066" s="148"/>
      <c r="D1066" s="147"/>
      <c r="E1066" s="147"/>
      <c r="F1066" s="147"/>
      <c r="G1066" s="147"/>
      <c r="H1066" s="140"/>
      <c r="I1066" s="147"/>
      <c r="J1066" s="148"/>
      <c r="K1066" s="147"/>
      <c r="L1066" s="147"/>
      <c r="M1066" s="34"/>
      <c r="P1066" s="53"/>
      <c r="BI1066" s="35"/>
      <c r="BJ1066" s="35"/>
      <c r="BK1066" s="35"/>
      <c r="BL1066" s="35"/>
      <c r="BM1066" s="35"/>
      <c r="BN1066" s="35"/>
    </row>
    <row r="1067" spans="1:66" s="52" customFormat="1" x14ac:dyDescent="0.25">
      <c r="A1067" s="147"/>
      <c r="B1067" s="148"/>
      <c r="C1067" s="148"/>
      <c r="D1067" s="147"/>
      <c r="E1067" s="147"/>
      <c r="F1067" s="147"/>
      <c r="G1067" s="147"/>
      <c r="H1067" s="140"/>
      <c r="I1067" s="147"/>
      <c r="J1067" s="148"/>
      <c r="K1067" s="147"/>
      <c r="L1067" s="147"/>
      <c r="M1067" s="34"/>
      <c r="P1067" s="53"/>
      <c r="BI1067" s="35"/>
      <c r="BJ1067" s="35"/>
      <c r="BK1067" s="35"/>
      <c r="BL1067" s="35"/>
      <c r="BM1067" s="35"/>
      <c r="BN1067" s="35"/>
    </row>
    <row r="1068" spans="1:66" s="52" customFormat="1" x14ac:dyDescent="0.25">
      <c r="A1068" s="147"/>
      <c r="B1068" s="148"/>
      <c r="C1068" s="148"/>
      <c r="D1068" s="147"/>
      <c r="E1068" s="147"/>
      <c r="F1068" s="147"/>
      <c r="G1068" s="147"/>
      <c r="H1068" s="140"/>
      <c r="I1068" s="147"/>
      <c r="J1068" s="148"/>
      <c r="K1068" s="147"/>
      <c r="L1068" s="147"/>
      <c r="M1068" s="34"/>
      <c r="P1068" s="53"/>
      <c r="BI1068" s="35"/>
      <c r="BJ1068" s="35"/>
      <c r="BK1068" s="35"/>
      <c r="BL1068" s="35"/>
      <c r="BM1068" s="35"/>
      <c r="BN1068" s="35"/>
    </row>
    <row r="1069" spans="1:66" s="52" customFormat="1" x14ac:dyDescent="0.25">
      <c r="A1069" s="147"/>
      <c r="B1069" s="148"/>
      <c r="C1069" s="148"/>
      <c r="D1069" s="147"/>
      <c r="E1069" s="147"/>
      <c r="F1069" s="147"/>
      <c r="G1069" s="147"/>
      <c r="H1069" s="140"/>
      <c r="I1069" s="147"/>
      <c r="J1069" s="148"/>
      <c r="K1069" s="147"/>
      <c r="L1069" s="147"/>
      <c r="M1069" s="34"/>
      <c r="P1069" s="53"/>
      <c r="BI1069" s="35"/>
      <c r="BJ1069" s="35"/>
      <c r="BK1069" s="35"/>
      <c r="BL1069" s="35"/>
      <c r="BM1069" s="35"/>
      <c r="BN1069" s="35"/>
    </row>
    <row r="1070" spans="1:66" s="52" customFormat="1" x14ac:dyDescent="0.25">
      <c r="A1070" s="147"/>
      <c r="B1070" s="148"/>
      <c r="C1070" s="148"/>
      <c r="D1070" s="147"/>
      <c r="E1070" s="147"/>
      <c r="F1070" s="147"/>
      <c r="G1070" s="147"/>
      <c r="H1070" s="140"/>
      <c r="I1070" s="147"/>
      <c r="J1070" s="148"/>
      <c r="K1070" s="147"/>
      <c r="L1070" s="147"/>
      <c r="M1070" s="34"/>
      <c r="P1070" s="53"/>
      <c r="BI1070" s="35"/>
      <c r="BJ1070" s="35"/>
      <c r="BK1070" s="35"/>
      <c r="BL1070" s="35"/>
      <c r="BM1070" s="35"/>
      <c r="BN1070" s="35"/>
    </row>
    <row r="1071" spans="1:66" s="52" customFormat="1" x14ac:dyDescent="0.25">
      <c r="A1071" s="147"/>
      <c r="B1071" s="148"/>
      <c r="C1071" s="148"/>
      <c r="D1071" s="147"/>
      <c r="E1071" s="147"/>
      <c r="F1071" s="147"/>
      <c r="G1071" s="147"/>
      <c r="H1071" s="140"/>
      <c r="I1071" s="147"/>
      <c r="J1071" s="148"/>
      <c r="K1071" s="147"/>
      <c r="L1071" s="147"/>
      <c r="M1071" s="34"/>
      <c r="P1071" s="53"/>
      <c r="BI1071" s="35"/>
      <c r="BJ1071" s="35"/>
      <c r="BK1071" s="35"/>
      <c r="BL1071" s="35"/>
      <c r="BM1071" s="35"/>
      <c r="BN1071" s="35"/>
    </row>
    <row r="1072" spans="1:66" s="52" customFormat="1" x14ac:dyDescent="0.25">
      <c r="A1072" s="147"/>
      <c r="B1072" s="148"/>
      <c r="C1072" s="148"/>
      <c r="D1072" s="147"/>
      <c r="E1072" s="147"/>
      <c r="F1072" s="147"/>
      <c r="G1072" s="147"/>
      <c r="H1072" s="140"/>
      <c r="I1072" s="147"/>
      <c r="J1072" s="148"/>
      <c r="K1072" s="147"/>
      <c r="L1072" s="147"/>
      <c r="M1072" s="34"/>
      <c r="P1072" s="53"/>
      <c r="BI1072" s="35"/>
      <c r="BJ1072" s="35"/>
      <c r="BK1072" s="35"/>
      <c r="BL1072" s="35"/>
      <c r="BM1072" s="35"/>
      <c r="BN1072" s="35"/>
    </row>
    <row r="1073" spans="1:66" s="52" customFormat="1" x14ac:dyDescent="0.25">
      <c r="A1073" s="147"/>
      <c r="B1073" s="148"/>
      <c r="C1073" s="148"/>
      <c r="D1073" s="147"/>
      <c r="E1073" s="147"/>
      <c r="F1073" s="147"/>
      <c r="G1073" s="147"/>
      <c r="H1073" s="140"/>
      <c r="I1073" s="147"/>
      <c r="J1073" s="148"/>
      <c r="K1073" s="147"/>
      <c r="L1073" s="147"/>
      <c r="M1073" s="34"/>
      <c r="P1073" s="53"/>
      <c r="BI1073" s="35"/>
      <c r="BJ1073" s="35"/>
      <c r="BK1073" s="35"/>
      <c r="BL1073" s="35"/>
      <c r="BM1073" s="35"/>
      <c r="BN1073" s="35"/>
    </row>
    <row r="1074" spans="1:66" s="52" customFormat="1" x14ac:dyDescent="0.25">
      <c r="A1074" s="147"/>
      <c r="B1074" s="148"/>
      <c r="C1074" s="148"/>
      <c r="D1074" s="147"/>
      <c r="E1074" s="147"/>
      <c r="F1074" s="147"/>
      <c r="G1074" s="147"/>
      <c r="H1074" s="140"/>
      <c r="I1074" s="147"/>
      <c r="J1074" s="148"/>
      <c r="K1074" s="147"/>
      <c r="L1074" s="147"/>
      <c r="M1074" s="34"/>
      <c r="P1074" s="53"/>
      <c r="BI1074" s="35"/>
      <c r="BJ1074" s="35"/>
      <c r="BK1074" s="35"/>
      <c r="BL1074" s="35"/>
      <c r="BM1074" s="35"/>
      <c r="BN1074" s="35"/>
    </row>
    <row r="1075" spans="1:66" s="52" customFormat="1" x14ac:dyDescent="0.25">
      <c r="A1075" s="147"/>
      <c r="B1075" s="148"/>
      <c r="C1075" s="148"/>
      <c r="D1075" s="147"/>
      <c r="E1075" s="147"/>
      <c r="F1075" s="147"/>
      <c r="G1075" s="147"/>
      <c r="H1075" s="140"/>
      <c r="I1075" s="147"/>
      <c r="J1075" s="148"/>
      <c r="K1075" s="147"/>
      <c r="L1075" s="147"/>
      <c r="M1075" s="34"/>
      <c r="P1075" s="53"/>
      <c r="BI1075" s="35"/>
      <c r="BJ1075" s="35"/>
      <c r="BK1075" s="35"/>
      <c r="BL1075" s="35"/>
      <c r="BM1075" s="35"/>
      <c r="BN1075" s="35"/>
    </row>
    <row r="1076" spans="1:66" s="52" customFormat="1" x14ac:dyDescent="0.25">
      <c r="A1076" s="147"/>
      <c r="B1076" s="148"/>
      <c r="C1076" s="148"/>
      <c r="D1076" s="147"/>
      <c r="E1076" s="147"/>
      <c r="F1076" s="147"/>
      <c r="G1076" s="147"/>
      <c r="H1076" s="140"/>
      <c r="I1076" s="147"/>
      <c r="J1076" s="148"/>
      <c r="K1076" s="147"/>
      <c r="L1076" s="147"/>
      <c r="M1076" s="34"/>
      <c r="P1076" s="53"/>
      <c r="BI1076" s="35"/>
      <c r="BJ1076" s="35"/>
      <c r="BK1076" s="35"/>
      <c r="BL1076" s="35"/>
      <c r="BM1076" s="35"/>
      <c r="BN1076" s="35"/>
    </row>
    <row r="1077" spans="1:66" s="52" customFormat="1" x14ac:dyDescent="0.25">
      <c r="A1077" s="147"/>
      <c r="B1077" s="148"/>
      <c r="C1077" s="148"/>
      <c r="D1077" s="147"/>
      <c r="E1077" s="147"/>
      <c r="F1077" s="147"/>
      <c r="G1077" s="147"/>
      <c r="H1077" s="140"/>
      <c r="I1077" s="147"/>
      <c r="J1077" s="148"/>
      <c r="K1077" s="147"/>
      <c r="L1077" s="147"/>
      <c r="M1077" s="34"/>
      <c r="P1077" s="53"/>
      <c r="BI1077" s="35"/>
      <c r="BJ1077" s="35"/>
      <c r="BK1077" s="35"/>
      <c r="BL1077" s="35"/>
      <c r="BM1077" s="35"/>
      <c r="BN1077" s="35"/>
    </row>
    <row r="1078" spans="1:66" s="52" customFormat="1" x14ac:dyDescent="0.25">
      <c r="A1078" s="147"/>
      <c r="B1078" s="148"/>
      <c r="C1078" s="148"/>
      <c r="D1078" s="147"/>
      <c r="E1078" s="147"/>
      <c r="F1078" s="147"/>
      <c r="G1078" s="147"/>
      <c r="H1078" s="140"/>
      <c r="I1078" s="147"/>
      <c r="J1078" s="148"/>
      <c r="K1078" s="147"/>
      <c r="L1078" s="147"/>
      <c r="M1078" s="34"/>
      <c r="P1078" s="53"/>
      <c r="BI1078" s="35"/>
      <c r="BJ1078" s="35"/>
      <c r="BK1078" s="35"/>
      <c r="BL1078" s="35"/>
      <c r="BM1078" s="35"/>
      <c r="BN1078" s="35"/>
    </row>
    <row r="1079" spans="1:66" s="52" customFormat="1" x14ac:dyDescent="0.25">
      <c r="A1079" s="147"/>
      <c r="B1079" s="148"/>
      <c r="C1079" s="148"/>
      <c r="D1079" s="147"/>
      <c r="E1079" s="147"/>
      <c r="F1079" s="147"/>
      <c r="G1079" s="147"/>
      <c r="H1079" s="140"/>
      <c r="I1079" s="147"/>
      <c r="J1079" s="148"/>
      <c r="K1079" s="147"/>
      <c r="L1079" s="147"/>
      <c r="M1079" s="34"/>
      <c r="P1079" s="53"/>
      <c r="BI1079" s="35"/>
      <c r="BJ1079" s="35"/>
      <c r="BK1079" s="35"/>
      <c r="BL1079" s="35"/>
      <c r="BM1079" s="35"/>
      <c r="BN1079" s="35"/>
    </row>
    <row r="1080" spans="1:66" s="52" customFormat="1" x14ac:dyDescent="0.25">
      <c r="A1080" s="147"/>
      <c r="B1080" s="148"/>
      <c r="C1080" s="148"/>
      <c r="D1080" s="147"/>
      <c r="E1080" s="147"/>
      <c r="F1080" s="147"/>
      <c r="G1080" s="147"/>
      <c r="H1080" s="140"/>
      <c r="I1080" s="147"/>
      <c r="J1080" s="148"/>
      <c r="K1080" s="147"/>
      <c r="L1080" s="147"/>
      <c r="M1080" s="34"/>
      <c r="P1080" s="53"/>
      <c r="BI1080" s="35"/>
      <c r="BJ1080" s="35"/>
      <c r="BK1080" s="35"/>
      <c r="BL1080" s="35"/>
      <c r="BM1080" s="35"/>
      <c r="BN1080" s="35"/>
    </row>
    <row r="1081" spans="1:66" s="52" customFormat="1" x14ac:dyDescent="0.25">
      <c r="A1081" s="147"/>
      <c r="B1081" s="148"/>
      <c r="C1081" s="148"/>
      <c r="D1081" s="147"/>
      <c r="E1081" s="147"/>
      <c r="F1081" s="147"/>
      <c r="G1081" s="147"/>
      <c r="H1081" s="140"/>
      <c r="I1081" s="147"/>
      <c r="J1081" s="148"/>
      <c r="K1081" s="147"/>
      <c r="L1081" s="147"/>
      <c r="M1081" s="34"/>
      <c r="P1081" s="53"/>
      <c r="BI1081" s="35"/>
      <c r="BJ1081" s="35"/>
      <c r="BK1081" s="35"/>
      <c r="BL1081" s="35"/>
      <c r="BM1081" s="35"/>
      <c r="BN1081" s="35"/>
    </row>
    <row r="1082" spans="1:66" s="52" customFormat="1" x14ac:dyDescent="0.25">
      <c r="A1082" s="147"/>
      <c r="B1082" s="148"/>
      <c r="C1082" s="148"/>
      <c r="D1082" s="147"/>
      <c r="E1082" s="147"/>
      <c r="F1082" s="147"/>
      <c r="G1082" s="147"/>
      <c r="H1082" s="140"/>
      <c r="I1082" s="147"/>
      <c r="J1082" s="148"/>
      <c r="K1082" s="147"/>
      <c r="L1082" s="147"/>
      <c r="M1082" s="34"/>
      <c r="P1082" s="53"/>
      <c r="BI1082" s="35"/>
      <c r="BJ1082" s="35"/>
      <c r="BK1082" s="35"/>
      <c r="BL1082" s="35"/>
      <c r="BM1082" s="35"/>
      <c r="BN1082" s="35"/>
    </row>
    <row r="1083" spans="1:66" s="52" customFormat="1" x14ac:dyDescent="0.25">
      <c r="A1083" s="147"/>
      <c r="B1083" s="148"/>
      <c r="C1083" s="148"/>
      <c r="D1083" s="147"/>
      <c r="E1083" s="147"/>
      <c r="F1083" s="147"/>
      <c r="G1083" s="147"/>
      <c r="H1083" s="140"/>
      <c r="I1083" s="147"/>
      <c r="J1083" s="148"/>
      <c r="K1083" s="147"/>
      <c r="L1083" s="147"/>
      <c r="M1083" s="34"/>
      <c r="P1083" s="53"/>
      <c r="BI1083" s="35"/>
      <c r="BJ1083" s="35"/>
      <c r="BK1083" s="35"/>
      <c r="BL1083" s="35"/>
      <c r="BM1083" s="35"/>
      <c r="BN1083" s="35"/>
    </row>
    <row r="1084" spans="1:66" s="52" customFormat="1" x14ac:dyDescent="0.25">
      <c r="A1084" s="147"/>
      <c r="B1084" s="148"/>
      <c r="C1084" s="148"/>
      <c r="D1084" s="147"/>
      <c r="E1084" s="147"/>
      <c r="F1084" s="147"/>
      <c r="G1084" s="147"/>
      <c r="H1084" s="140"/>
      <c r="I1084" s="147"/>
      <c r="J1084" s="148"/>
      <c r="K1084" s="147"/>
      <c r="L1084" s="147"/>
      <c r="M1084" s="34"/>
      <c r="P1084" s="53"/>
      <c r="BI1084" s="35"/>
      <c r="BJ1084" s="35"/>
      <c r="BK1084" s="35"/>
      <c r="BL1084" s="35"/>
      <c r="BM1084" s="35"/>
      <c r="BN1084" s="35"/>
    </row>
    <row r="1085" spans="1:66" s="52" customFormat="1" x14ac:dyDescent="0.25">
      <c r="A1085" s="147"/>
      <c r="B1085" s="148"/>
      <c r="C1085" s="148"/>
      <c r="D1085" s="147"/>
      <c r="E1085" s="147"/>
      <c r="F1085" s="147"/>
      <c r="G1085" s="147"/>
      <c r="H1085" s="140"/>
      <c r="I1085" s="147"/>
      <c r="J1085" s="148"/>
      <c r="K1085" s="147"/>
      <c r="L1085" s="147"/>
      <c r="M1085" s="34"/>
      <c r="P1085" s="53"/>
      <c r="BI1085" s="35"/>
      <c r="BJ1085" s="35"/>
      <c r="BK1085" s="35"/>
      <c r="BL1085" s="35"/>
      <c r="BM1085" s="35"/>
      <c r="BN1085" s="35"/>
    </row>
    <row r="1086" spans="1:66" s="52" customFormat="1" x14ac:dyDescent="0.25">
      <c r="A1086" s="147"/>
      <c r="B1086" s="148"/>
      <c r="C1086" s="148"/>
      <c r="D1086" s="147"/>
      <c r="E1086" s="147"/>
      <c r="F1086" s="147"/>
      <c r="G1086" s="147"/>
      <c r="H1086" s="140"/>
      <c r="I1086" s="147"/>
      <c r="J1086" s="148"/>
      <c r="K1086" s="147"/>
      <c r="L1086" s="147"/>
      <c r="M1086" s="34"/>
      <c r="P1086" s="53"/>
      <c r="BI1086" s="35"/>
      <c r="BJ1086" s="35"/>
      <c r="BK1086" s="35"/>
      <c r="BL1086" s="35"/>
      <c r="BM1086" s="35"/>
      <c r="BN1086" s="35"/>
    </row>
    <row r="1087" spans="1:66" s="52" customFormat="1" x14ac:dyDescent="0.25">
      <c r="A1087" s="147"/>
      <c r="B1087" s="148"/>
      <c r="C1087" s="148"/>
      <c r="D1087" s="147"/>
      <c r="E1087" s="147"/>
      <c r="F1087" s="147"/>
      <c r="G1087" s="147"/>
      <c r="H1087" s="140"/>
      <c r="I1087" s="147"/>
      <c r="J1087" s="148"/>
      <c r="K1087" s="147"/>
      <c r="L1087" s="147"/>
      <c r="M1087" s="34"/>
      <c r="P1087" s="53"/>
      <c r="BI1087" s="35"/>
      <c r="BJ1087" s="35"/>
      <c r="BK1087" s="35"/>
      <c r="BL1087" s="35"/>
      <c r="BM1087" s="35"/>
      <c r="BN1087" s="35"/>
    </row>
    <row r="1088" spans="1:66" s="52" customFormat="1" x14ac:dyDescent="0.25">
      <c r="A1088" s="147"/>
      <c r="B1088" s="148"/>
      <c r="C1088" s="148"/>
      <c r="D1088" s="147"/>
      <c r="E1088" s="147"/>
      <c r="F1088" s="147"/>
      <c r="G1088" s="147"/>
      <c r="H1088" s="140"/>
      <c r="I1088" s="147"/>
      <c r="J1088" s="148"/>
      <c r="K1088" s="147"/>
      <c r="L1088" s="147"/>
      <c r="M1088" s="34"/>
      <c r="P1088" s="53"/>
      <c r="BI1088" s="35"/>
      <c r="BJ1088" s="35"/>
      <c r="BK1088" s="35"/>
      <c r="BL1088" s="35"/>
      <c r="BM1088" s="35"/>
      <c r="BN1088" s="35"/>
    </row>
    <row r="1089" spans="1:66" s="52" customFormat="1" x14ac:dyDescent="0.25">
      <c r="A1089" s="147"/>
      <c r="B1089" s="148"/>
      <c r="C1089" s="148"/>
      <c r="D1089" s="147"/>
      <c r="E1089" s="147"/>
      <c r="F1089" s="147"/>
      <c r="G1089" s="147"/>
      <c r="H1089" s="140"/>
      <c r="I1089" s="147"/>
      <c r="J1089" s="148"/>
      <c r="K1089" s="147"/>
      <c r="L1089" s="147"/>
      <c r="M1089" s="34"/>
      <c r="P1089" s="53"/>
      <c r="BI1089" s="35"/>
      <c r="BJ1089" s="35"/>
      <c r="BK1089" s="35"/>
      <c r="BL1089" s="35"/>
      <c r="BM1089" s="35"/>
      <c r="BN1089" s="35"/>
    </row>
    <row r="1090" spans="1:66" s="52" customFormat="1" x14ac:dyDescent="0.25">
      <c r="A1090" s="147"/>
      <c r="B1090" s="148"/>
      <c r="C1090" s="148"/>
      <c r="D1090" s="147"/>
      <c r="E1090" s="147"/>
      <c r="F1090" s="147"/>
      <c r="G1090" s="147"/>
      <c r="H1090" s="140"/>
      <c r="I1090" s="147"/>
      <c r="J1090" s="148"/>
      <c r="K1090" s="147"/>
      <c r="L1090" s="147"/>
      <c r="M1090" s="34"/>
      <c r="P1090" s="53"/>
      <c r="BI1090" s="35"/>
      <c r="BJ1090" s="35"/>
      <c r="BK1090" s="35"/>
      <c r="BL1090" s="35"/>
      <c r="BM1090" s="35"/>
      <c r="BN1090" s="35"/>
    </row>
    <row r="1091" spans="1:66" s="52" customFormat="1" x14ac:dyDescent="0.25">
      <c r="A1091" s="147"/>
      <c r="B1091" s="148"/>
      <c r="C1091" s="148"/>
      <c r="D1091" s="147"/>
      <c r="E1091" s="147"/>
      <c r="F1091" s="147"/>
      <c r="G1091" s="147"/>
      <c r="H1091" s="140"/>
      <c r="I1091" s="147"/>
      <c r="J1091" s="148"/>
      <c r="K1091" s="147"/>
      <c r="L1091" s="147"/>
      <c r="M1091" s="34"/>
      <c r="P1091" s="53"/>
      <c r="BI1091" s="35"/>
      <c r="BJ1091" s="35"/>
      <c r="BK1091" s="35"/>
      <c r="BL1091" s="35"/>
      <c r="BM1091" s="35"/>
      <c r="BN1091" s="35"/>
    </row>
    <row r="1092" spans="1:66" s="52" customFormat="1" x14ac:dyDescent="0.25">
      <c r="A1092" s="147"/>
      <c r="B1092" s="148"/>
      <c r="C1092" s="148"/>
      <c r="D1092" s="147"/>
      <c r="E1092" s="147"/>
      <c r="F1092" s="147"/>
      <c r="G1092" s="147"/>
      <c r="H1092" s="140"/>
      <c r="I1092" s="147"/>
      <c r="J1092" s="148"/>
      <c r="K1092" s="147"/>
      <c r="L1092" s="147"/>
      <c r="M1092" s="34"/>
      <c r="P1092" s="53"/>
      <c r="BI1092" s="35"/>
      <c r="BJ1092" s="35"/>
      <c r="BK1092" s="35"/>
      <c r="BL1092" s="35"/>
      <c r="BM1092" s="35"/>
      <c r="BN1092" s="35"/>
    </row>
    <row r="1093" spans="1:66" s="52" customFormat="1" x14ac:dyDescent="0.25">
      <c r="A1093" s="147"/>
      <c r="B1093" s="148"/>
      <c r="C1093" s="148"/>
      <c r="D1093" s="147"/>
      <c r="E1093" s="147"/>
      <c r="F1093" s="147"/>
      <c r="G1093" s="147"/>
      <c r="H1093" s="140"/>
      <c r="I1093" s="147"/>
      <c r="J1093" s="148"/>
      <c r="K1093" s="147"/>
      <c r="L1093" s="147"/>
      <c r="M1093" s="34"/>
      <c r="P1093" s="53"/>
      <c r="BI1093" s="35"/>
      <c r="BJ1093" s="35"/>
      <c r="BK1093" s="35"/>
      <c r="BL1093" s="35"/>
      <c r="BM1093" s="35"/>
      <c r="BN1093" s="35"/>
    </row>
    <row r="1094" spans="1:66" s="52" customFormat="1" x14ac:dyDescent="0.25">
      <c r="A1094" s="147"/>
      <c r="B1094" s="148"/>
      <c r="C1094" s="148"/>
      <c r="D1094" s="147"/>
      <c r="E1094" s="147"/>
      <c r="F1094" s="147"/>
      <c r="G1094" s="147"/>
      <c r="H1094" s="140"/>
      <c r="I1094" s="147"/>
      <c r="J1094" s="148"/>
      <c r="K1094" s="147"/>
      <c r="L1094" s="147"/>
      <c r="M1094" s="34"/>
      <c r="P1094" s="53"/>
      <c r="BI1094" s="35"/>
      <c r="BJ1094" s="35"/>
      <c r="BK1094" s="35"/>
      <c r="BL1094" s="35"/>
      <c r="BM1094" s="35"/>
      <c r="BN1094" s="35"/>
    </row>
    <row r="1095" spans="1:66" s="52" customFormat="1" x14ac:dyDescent="0.25">
      <c r="A1095" s="147"/>
      <c r="B1095" s="148"/>
      <c r="C1095" s="148"/>
      <c r="D1095" s="147"/>
      <c r="E1095" s="147"/>
      <c r="F1095" s="147"/>
      <c r="G1095" s="147"/>
      <c r="H1095" s="140"/>
      <c r="I1095" s="147"/>
      <c r="J1095" s="148"/>
      <c r="K1095" s="147"/>
      <c r="L1095" s="147"/>
      <c r="M1095" s="34"/>
      <c r="P1095" s="53"/>
      <c r="BI1095" s="35"/>
      <c r="BJ1095" s="35"/>
      <c r="BK1095" s="35"/>
      <c r="BL1095" s="35"/>
      <c r="BM1095" s="35"/>
      <c r="BN1095" s="35"/>
    </row>
    <row r="1096" spans="1:66" s="52" customFormat="1" x14ac:dyDescent="0.25">
      <c r="A1096" s="147"/>
      <c r="B1096" s="148"/>
      <c r="C1096" s="148"/>
      <c r="D1096" s="147"/>
      <c r="E1096" s="147"/>
      <c r="F1096" s="147"/>
      <c r="G1096" s="147"/>
      <c r="H1096" s="140"/>
      <c r="I1096" s="147"/>
      <c r="J1096" s="148"/>
      <c r="K1096" s="147"/>
      <c r="L1096" s="147"/>
      <c r="M1096" s="34"/>
      <c r="P1096" s="53"/>
      <c r="BI1096" s="35"/>
      <c r="BJ1096" s="35"/>
      <c r="BK1096" s="35"/>
      <c r="BL1096" s="35"/>
      <c r="BM1096" s="35"/>
      <c r="BN1096" s="35"/>
    </row>
    <row r="1097" spans="1:66" s="52" customFormat="1" x14ac:dyDescent="0.25">
      <c r="A1097" s="147"/>
      <c r="B1097" s="148"/>
      <c r="C1097" s="148"/>
      <c r="D1097" s="147"/>
      <c r="E1097" s="147"/>
      <c r="F1097" s="147"/>
      <c r="G1097" s="147"/>
      <c r="H1097" s="140"/>
      <c r="I1097" s="147"/>
      <c r="J1097" s="148"/>
      <c r="K1097" s="147"/>
      <c r="L1097" s="147"/>
      <c r="M1097" s="34"/>
      <c r="P1097" s="53"/>
      <c r="BI1097" s="35"/>
      <c r="BJ1097" s="35"/>
      <c r="BK1097" s="35"/>
      <c r="BL1097" s="35"/>
      <c r="BM1097" s="35"/>
      <c r="BN1097" s="35"/>
    </row>
    <row r="1098" spans="1:66" s="52" customFormat="1" x14ac:dyDescent="0.25">
      <c r="A1098" s="147"/>
      <c r="B1098" s="148"/>
      <c r="C1098" s="148"/>
      <c r="D1098" s="147"/>
      <c r="E1098" s="147"/>
      <c r="F1098" s="147"/>
      <c r="G1098" s="147"/>
      <c r="H1098" s="140"/>
      <c r="I1098" s="147"/>
      <c r="J1098" s="148"/>
      <c r="K1098" s="147"/>
      <c r="L1098" s="147"/>
      <c r="M1098" s="34"/>
      <c r="P1098" s="53"/>
      <c r="BI1098" s="35"/>
      <c r="BJ1098" s="35"/>
      <c r="BK1098" s="35"/>
      <c r="BL1098" s="35"/>
      <c r="BM1098" s="35"/>
      <c r="BN1098" s="35"/>
    </row>
    <row r="1099" spans="1:66" s="52" customFormat="1" x14ac:dyDescent="0.25">
      <c r="A1099" s="147"/>
      <c r="B1099" s="148"/>
      <c r="C1099" s="148"/>
      <c r="D1099" s="147"/>
      <c r="E1099" s="147"/>
      <c r="F1099" s="147"/>
      <c r="G1099" s="147"/>
      <c r="H1099" s="140"/>
      <c r="I1099" s="147"/>
      <c r="J1099" s="148"/>
      <c r="K1099" s="147"/>
      <c r="L1099" s="147"/>
      <c r="M1099" s="34"/>
      <c r="P1099" s="53"/>
      <c r="BI1099" s="35"/>
      <c r="BJ1099" s="35"/>
      <c r="BK1099" s="35"/>
      <c r="BL1099" s="35"/>
      <c r="BM1099" s="35"/>
      <c r="BN1099" s="35"/>
    </row>
    <row r="1100" spans="1:66" s="52" customFormat="1" x14ac:dyDescent="0.25">
      <c r="A1100" s="147"/>
      <c r="B1100" s="148"/>
      <c r="C1100" s="148"/>
      <c r="D1100" s="147"/>
      <c r="E1100" s="147"/>
      <c r="F1100" s="147"/>
      <c r="G1100" s="147"/>
      <c r="H1100" s="140"/>
      <c r="I1100" s="147"/>
      <c r="J1100" s="148"/>
      <c r="K1100" s="147"/>
      <c r="L1100" s="147"/>
      <c r="M1100" s="34"/>
      <c r="P1100" s="53"/>
      <c r="BI1100" s="35"/>
      <c r="BJ1100" s="35"/>
      <c r="BK1100" s="35"/>
      <c r="BL1100" s="35"/>
      <c r="BM1100" s="35"/>
      <c r="BN1100" s="35"/>
    </row>
    <row r="1101" spans="1:66" s="52" customFormat="1" x14ac:dyDescent="0.25">
      <c r="A1101" s="147"/>
      <c r="B1101" s="148"/>
      <c r="C1101" s="148"/>
      <c r="D1101" s="147"/>
      <c r="E1101" s="147"/>
      <c r="F1101" s="147"/>
      <c r="G1101" s="147"/>
      <c r="H1101" s="140"/>
      <c r="I1101" s="147"/>
      <c r="J1101" s="148"/>
      <c r="K1101" s="147"/>
      <c r="L1101" s="147"/>
      <c r="M1101" s="34"/>
      <c r="P1101" s="53"/>
      <c r="BI1101" s="35"/>
      <c r="BJ1101" s="35"/>
      <c r="BK1101" s="35"/>
      <c r="BL1101" s="35"/>
      <c r="BM1101" s="35"/>
      <c r="BN1101" s="35"/>
    </row>
    <row r="1102" spans="1:66" s="52" customFormat="1" x14ac:dyDescent="0.25">
      <c r="A1102" s="147"/>
      <c r="B1102" s="148"/>
      <c r="C1102" s="148"/>
      <c r="D1102" s="147"/>
      <c r="E1102" s="147"/>
      <c r="F1102" s="147"/>
      <c r="G1102" s="147"/>
      <c r="H1102" s="140"/>
      <c r="I1102" s="147"/>
      <c r="J1102" s="148"/>
      <c r="K1102" s="147"/>
      <c r="L1102" s="147"/>
      <c r="M1102" s="34"/>
      <c r="P1102" s="53"/>
      <c r="BI1102" s="35"/>
      <c r="BJ1102" s="35"/>
      <c r="BK1102" s="35"/>
      <c r="BL1102" s="35"/>
      <c r="BM1102" s="35"/>
      <c r="BN1102" s="35"/>
    </row>
    <row r="1103" spans="1:66" s="52" customFormat="1" x14ac:dyDescent="0.25">
      <c r="A1103" s="147"/>
      <c r="B1103" s="148"/>
      <c r="C1103" s="148"/>
      <c r="D1103" s="147"/>
      <c r="E1103" s="147"/>
      <c r="F1103" s="147"/>
      <c r="G1103" s="147"/>
      <c r="H1103" s="140"/>
      <c r="I1103" s="147"/>
      <c r="J1103" s="148"/>
      <c r="K1103" s="147"/>
      <c r="L1103" s="147"/>
      <c r="M1103" s="34"/>
      <c r="P1103" s="53"/>
      <c r="BI1103" s="35"/>
      <c r="BJ1103" s="35"/>
      <c r="BK1103" s="35"/>
      <c r="BL1103" s="35"/>
      <c r="BM1103" s="35"/>
      <c r="BN1103" s="35"/>
    </row>
    <row r="1104" spans="1:66" s="52" customFormat="1" x14ac:dyDescent="0.25">
      <c r="A1104" s="147"/>
      <c r="B1104" s="148"/>
      <c r="C1104" s="148"/>
      <c r="D1104" s="147"/>
      <c r="E1104" s="147"/>
      <c r="F1104" s="147"/>
      <c r="G1104" s="147"/>
      <c r="H1104" s="140"/>
      <c r="I1104" s="147"/>
      <c r="J1104" s="148"/>
      <c r="K1104" s="147"/>
      <c r="L1104" s="147"/>
      <c r="M1104" s="34"/>
      <c r="P1104" s="53"/>
      <c r="BI1104" s="35"/>
      <c r="BJ1104" s="35"/>
      <c r="BK1104" s="35"/>
      <c r="BL1104" s="35"/>
      <c r="BM1104" s="35"/>
      <c r="BN1104" s="35"/>
    </row>
    <row r="1105" spans="1:66" s="52" customFormat="1" x14ac:dyDescent="0.25">
      <c r="A1105" s="147"/>
      <c r="B1105" s="148"/>
      <c r="C1105" s="148"/>
      <c r="D1105" s="147"/>
      <c r="E1105" s="147"/>
      <c r="F1105" s="147"/>
      <c r="G1105" s="147"/>
      <c r="H1105" s="140"/>
      <c r="I1105" s="147"/>
      <c r="J1105" s="148"/>
      <c r="K1105" s="147"/>
      <c r="L1105" s="147"/>
      <c r="M1105" s="34"/>
      <c r="P1105" s="53"/>
      <c r="BI1105" s="35"/>
      <c r="BJ1105" s="35"/>
      <c r="BK1105" s="35"/>
      <c r="BL1105" s="35"/>
      <c r="BM1105" s="35"/>
      <c r="BN1105" s="35"/>
    </row>
    <row r="1106" spans="1:66" s="52" customFormat="1" x14ac:dyDescent="0.25">
      <c r="A1106" s="147"/>
      <c r="B1106" s="148"/>
      <c r="C1106" s="148"/>
      <c r="D1106" s="147"/>
      <c r="E1106" s="147"/>
      <c r="F1106" s="147"/>
      <c r="G1106" s="147"/>
      <c r="H1106" s="140"/>
      <c r="I1106" s="147"/>
      <c r="J1106" s="148"/>
      <c r="K1106" s="147"/>
      <c r="L1106" s="147"/>
      <c r="M1106" s="34"/>
      <c r="P1106" s="53"/>
      <c r="BI1106" s="35"/>
      <c r="BJ1106" s="35"/>
      <c r="BK1106" s="35"/>
      <c r="BL1106" s="35"/>
      <c r="BM1106" s="35"/>
      <c r="BN1106" s="35"/>
    </row>
    <row r="1107" spans="1:66" s="52" customFormat="1" x14ac:dyDescent="0.25">
      <c r="A1107" s="147"/>
      <c r="B1107" s="148"/>
      <c r="C1107" s="148"/>
      <c r="D1107" s="147"/>
      <c r="E1107" s="147"/>
      <c r="F1107" s="147"/>
      <c r="G1107" s="147"/>
      <c r="H1107" s="140"/>
      <c r="I1107" s="147"/>
      <c r="J1107" s="148"/>
      <c r="K1107" s="147"/>
      <c r="L1107" s="147"/>
      <c r="M1107" s="34"/>
      <c r="P1107" s="53"/>
      <c r="BI1107" s="35"/>
      <c r="BJ1107" s="35"/>
      <c r="BK1107" s="35"/>
      <c r="BL1107" s="35"/>
      <c r="BM1107" s="35"/>
      <c r="BN1107" s="35"/>
    </row>
    <row r="1108" spans="1:66" s="52" customFormat="1" x14ac:dyDescent="0.25">
      <c r="A1108" s="147"/>
      <c r="B1108" s="148"/>
      <c r="C1108" s="148"/>
      <c r="D1108" s="147"/>
      <c r="E1108" s="147"/>
      <c r="F1108" s="147"/>
      <c r="G1108" s="147"/>
      <c r="H1108" s="140"/>
      <c r="I1108" s="147"/>
      <c r="J1108" s="148"/>
      <c r="K1108" s="147"/>
      <c r="L1108" s="147"/>
      <c r="M1108" s="34"/>
      <c r="P1108" s="53"/>
      <c r="BI1108" s="35"/>
      <c r="BJ1108" s="35"/>
      <c r="BK1108" s="35"/>
      <c r="BL1108" s="35"/>
      <c r="BM1108" s="35"/>
      <c r="BN1108" s="35"/>
    </row>
    <row r="1109" spans="1:66" s="52" customFormat="1" x14ac:dyDescent="0.25">
      <c r="A1109" s="147"/>
      <c r="B1109" s="148"/>
      <c r="C1109" s="148"/>
      <c r="D1109" s="147"/>
      <c r="E1109" s="147"/>
      <c r="F1109" s="147"/>
      <c r="G1109" s="147"/>
      <c r="H1109" s="140"/>
      <c r="I1109" s="147"/>
      <c r="J1109" s="148"/>
      <c r="K1109" s="147"/>
      <c r="L1109" s="147"/>
      <c r="M1109" s="34"/>
      <c r="P1109" s="53"/>
      <c r="BI1109" s="35"/>
      <c r="BJ1109" s="35"/>
      <c r="BK1109" s="35"/>
      <c r="BL1109" s="35"/>
      <c r="BM1109" s="35"/>
      <c r="BN1109" s="35"/>
    </row>
    <row r="1110" spans="1:66" s="52" customFormat="1" x14ac:dyDescent="0.25">
      <c r="A1110" s="147"/>
      <c r="B1110" s="148"/>
      <c r="C1110" s="148"/>
      <c r="D1110" s="147"/>
      <c r="E1110" s="147"/>
      <c r="F1110" s="147"/>
      <c r="G1110" s="147"/>
      <c r="H1110" s="140"/>
      <c r="I1110" s="147"/>
      <c r="J1110" s="148"/>
      <c r="K1110" s="147"/>
      <c r="L1110" s="147"/>
      <c r="M1110" s="34"/>
      <c r="P1110" s="53"/>
      <c r="BI1110" s="35"/>
      <c r="BJ1110" s="35"/>
      <c r="BK1110" s="35"/>
      <c r="BL1110" s="35"/>
      <c r="BM1110" s="35"/>
      <c r="BN1110" s="35"/>
    </row>
    <row r="1111" spans="1:66" s="52" customFormat="1" x14ac:dyDescent="0.25">
      <c r="A1111" s="147"/>
      <c r="B1111" s="148"/>
      <c r="C1111" s="148"/>
      <c r="D1111" s="147"/>
      <c r="E1111" s="147"/>
      <c r="F1111" s="147"/>
      <c r="G1111" s="147"/>
      <c r="H1111" s="140"/>
      <c r="I1111" s="147"/>
      <c r="J1111" s="148"/>
      <c r="K1111" s="147"/>
      <c r="L1111" s="147"/>
      <c r="M1111" s="34"/>
      <c r="P1111" s="53"/>
      <c r="BI1111" s="35"/>
      <c r="BJ1111" s="35"/>
      <c r="BK1111" s="35"/>
      <c r="BL1111" s="35"/>
      <c r="BM1111" s="35"/>
      <c r="BN1111" s="35"/>
    </row>
    <row r="1112" spans="1:66" s="52" customFormat="1" x14ac:dyDescent="0.25">
      <c r="A1112" s="147"/>
      <c r="B1112" s="148"/>
      <c r="C1112" s="148"/>
      <c r="D1112" s="147"/>
      <c r="E1112" s="147"/>
      <c r="F1112" s="147"/>
      <c r="G1112" s="147"/>
      <c r="H1112" s="140"/>
      <c r="I1112" s="147"/>
      <c r="J1112" s="148"/>
      <c r="K1112" s="147"/>
      <c r="L1112" s="147"/>
      <c r="M1112" s="34"/>
      <c r="P1112" s="53"/>
      <c r="BI1112" s="35"/>
      <c r="BJ1112" s="35"/>
      <c r="BK1112" s="35"/>
      <c r="BL1112" s="35"/>
      <c r="BM1112" s="35"/>
      <c r="BN1112" s="35"/>
    </row>
    <row r="1113" spans="1:66" s="52" customFormat="1" x14ac:dyDescent="0.25">
      <c r="A1113" s="147"/>
      <c r="B1113" s="148"/>
      <c r="C1113" s="148"/>
      <c r="D1113" s="147"/>
      <c r="E1113" s="147"/>
      <c r="F1113" s="147"/>
      <c r="G1113" s="147"/>
      <c r="H1113" s="140"/>
      <c r="I1113" s="147"/>
      <c r="J1113" s="148"/>
      <c r="K1113" s="147"/>
      <c r="L1113" s="147"/>
      <c r="M1113" s="34"/>
      <c r="P1113" s="53"/>
      <c r="BI1113" s="35"/>
      <c r="BJ1113" s="35"/>
      <c r="BK1113" s="35"/>
      <c r="BL1113" s="35"/>
      <c r="BM1113" s="35"/>
      <c r="BN1113" s="35"/>
    </row>
    <row r="1114" spans="1:66" s="52" customFormat="1" x14ac:dyDescent="0.25">
      <c r="A1114" s="147"/>
      <c r="B1114" s="148"/>
      <c r="C1114" s="148"/>
      <c r="D1114" s="147"/>
      <c r="E1114" s="147"/>
      <c r="F1114" s="147"/>
      <c r="G1114" s="147"/>
      <c r="H1114" s="140"/>
      <c r="I1114" s="147"/>
      <c r="J1114" s="148"/>
      <c r="K1114" s="147"/>
      <c r="L1114" s="147"/>
      <c r="M1114" s="34"/>
      <c r="P1114" s="53"/>
      <c r="BI1114" s="35"/>
      <c r="BJ1114" s="35"/>
      <c r="BK1114" s="35"/>
      <c r="BL1114" s="35"/>
      <c r="BM1114" s="35"/>
      <c r="BN1114" s="35"/>
    </row>
    <row r="1115" spans="1:66" s="52" customFormat="1" x14ac:dyDescent="0.25">
      <c r="A1115" s="147"/>
      <c r="B1115" s="148"/>
      <c r="C1115" s="148"/>
      <c r="D1115" s="147"/>
      <c r="E1115" s="147"/>
      <c r="F1115" s="147"/>
      <c r="G1115" s="147"/>
      <c r="H1115" s="140"/>
      <c r="I1115" s="147"/>
      <c r="J1115" s="148"/>
      <c r="K1115" s="147"/>
      <c r="L1115" s="147"/>
      <c r="M1115" s="34"/>
      <c r="P1115" s="53"/>
      <c r="BI1115" s="35"/>
      <c r="BJ1115" s="35"/>
      <c r="BK1115" s="35"/>
      <c r="BL1115" s="35"/>
      <c r="BM1115" s="35"/>
      <c r="BN1115" s="35"/>
    </row>
    <row r="1116" spans="1:66" s="52" customFormat="1" x14ac:dyDescent="0.25">
      <c r="A1116" s="147"/>
      <c r="B1116" s="148"/>
      <c r="C1116" s="148"/>
      <c r="D1116" s="147"/>
      <c r="E1116" s="147"/>
      <c r="F1116" s="147"/>
      <c r="G1116" s="147"/>
      <c r="H1116" s="140"/>
      <c r="I1116" s="147"/>
      <c r="J1116" s="148"/>
      <c r="K1116" s="147"/>
      <c r="L1116" s="147"/>
      <c r="M1116" s="34"/>
      <c r="P1116" s="53"/>
      <c r="BI1116" s="35"/>
      <c r="BJ1116" s="35"/>
      <c r="BK1116" s="35"/>
      <c r="BL1116" s="35"/>
      <c r="BM1116" s="35"/>
      <c r="BN1116" s="35"/>
    </row>
    <row r="1117" spans="1:66" s="52" customFormat="1" x14ac:dyDescent="0.25">
      <c r="A1117" s="147"/>
      <c r="B1117" s="148"/>
      <c r="C1117" s="148"/>
      <c r="D1117" s="147"/>
      <c r="E1117" s="147"/>
      <c r="F1117" s="147"/>
      <c r="G1117" s="147"/>
      <c r="H1117" s="140"/>
      <c r="I1117" s="147"/>
      <c r="J1117" s="148"/>
      <c r="K1117" s="147"/>
      <c r="L1117" s="147"/>
      <c r="M1117" s="34"/>
      <c r="P1117" s="53"/>
      <c r="BI1117" s="35"/>
      <c r="BJ1117" s="35"/>
      <c r="BK1117" s="35"/>
      <c r="BL1117" s="35"/>
      <c r="BM1117" s="35"/>
      <c r="BN1117" s="35"/>
    </row>
    <row r="1118" spans="1:66" s="52" customFormat="1" x14ac:dyDescent="0.25">
      <c r="A1118" s="147"/>
      <c r="B1118" s="148"/>
      <c r="C1118" s="148"/>
      <c r="D1118" s="147"/>
      <c r="E1118" s="147"/>
      <c r="F1118" s="147"/>
      <c r="G1118" s="147"/>
      <c r="H1118" s="140"/>
      <c r="I1118" s="147"/>
      <c r="J1118" s="148"/>
      <c r="K1118" s="147"/>
      <c r="L1118" s="147"/>
      <c r="M1118" s="34"/>
      <c r="P1118" s="53"/>
      <c r="BI1118" s="35"/>
      <c r="BJ1118" s="35"/>
      <c r="BK1118" s="35"/>
      <c r="BL1118" s="35"/>
      <c r="BM1118" s="35"/>
      <c r="BN1118" s="35"/>
    </row>
    <row r="1119" spans="1:66" s="52" customFormat="1" x14ac:dyDescent="0.25">
      <c r="A1119" s="147"/>
      <c r="B1119" s="148"/>
      <c r="C1119" s="148"/>
      <c r="D1119" s="147"/>
      <c r="E1119" s="147"/>
      <c r="F1119" s="147"/>
      <c r="G1119" s="147"/>
      <c r="H1119" s="140"/>
      <c r="I1119" s="147"/>
      <c r="J1119" s="148"/>
      <c r="K1119" s="147"/>
      <c r="L1119" s="147"/>
      <c r="M1119" s="34"/>
      <c r="P1119" s="53"/>
      <c r="BI1119" s="35"/>
      <c r="BJ1119" s="35"/>
      <c r="BK1119" s="35"/>
      <c r="BL1119" s="35"/>
      <c r="BM1119" s="35"/>
      <c r="BN1119" s="35"/>
    </row>
    <row r="1120" spans="1:66" s="52" customFormat="1" x14ac:dyDescent="0.25">
      <c r="A1120" s="147"/>
      <c r="B1120" s="148"/>
      <c r="C1120" s="148"/>
      <c r="D1120" s="147"/>
      <c r="E1120" s="147"/>
      <c r="F1120" s="147"/>
      <c r="G1120" s="147"/>
      <c r="H1120" s="140"/>
      <c r="I1120" s="147"/>
      <c r="J1120" s="148"/>
      <c r="K1120" s="147"/>
      <c r="L1120" s="147"/>
      <c r="M1120" s="34"/>
      <c r="P1120" s="53"/>
      <c r="BI1120" s="35"/>
      <c r="BJ1120" s="35"/>
      <c r="BK1120" s="35"/>
      <c r="BL1120" s="35"/>
      <c r="BM1120" s="35"/>
      <c r="BN1120" s="35"/>
    </row>
    <row r="1121" spans="1:66" s="52" customFormat="1" x14ac:dyDescent="0.25">
      <c r="A1121" s="147"/>
      <c r="B1121" s="148"/>
      <c r="C1121" s="148"/>
      <c r="D1121" s="147"/>
      <c r="E1121" s="147"/>
      <c r="F1121" s="147"/>
      <c r="G1121" s="147"/>
      <c r="H1121" s="140"/>
      <c r="I1121" s="147"/>
      <c r="J1121" s="148"/>
      <c r="K1121" s="147"/>
      <c r="L1121" s="147"/>
      <c r="M1121" s="34"/>
      <c r="P1121" s="53"/>
      <c r="BI1121" s="35"/>
      <c r="BJ1121" s="35"/>
      <c r="BK1121" s="35"/>
      <c r="BL1121" s="35"/>
      <c r="BM1121" s="35"/>
      <c r="BN1121" s="35"/>
    </row>
    <row r="1122" spans="1:66" s="52" customFormat="1" x14ac:dyDescent="0.25">
      <c r="A1122" s="147"/>
      <c r="B1122" s="148"/>
      <c r="C1122" s="148"/>
      <c r="D1122" s="147"/>
      <c r="E1122" s="147"/>
      <c r="F1122" s="147"/>
      <c r="G1122" s="147"/>
      <c r="H1122" s="140"/>
      <c r="I1122" s="147"/>
      <c r="J1122" s="148"/>
      <c r="K1122" s="147"/>
      <c r="L1122" s="147"/>
      <c r="M1122" s="34"/>
      <c r="P1122" s="53"/>
      <c r="BI1122" s="35"/>
      <c r="BJ1122" s="35"/>
      <c r="BK1122" s="35"/>
      <c r="BL1122" s="35"/>
      <c r="BM1122" s="35"/>
      <c r="BN1122" s="35"/>
    </row>
    <row r="1123" spans="1:66" s="52" customFormat="1" x14ac:dyDescent="0.25">
      <c r="A1123" s="147"/>
      <c r="B1123" s="148"/>
      <c r="C1123" s="148"/>
      <c r="D1123" s="147"/>
      <c r="E1123" s="147"/>
      <c r="F1123" s="147"/>
      <c r="G1123" s="147"/>
      <c r="H1123" s="140"/>
      <c r="I1123" s="147"/>
      <c r="J1123" s="148"/>
      <c r="K1123" s="147"/>
      <c r="L1123" s="147"/>
      <c r="M1123" s="34"/>
      <c r="P1123" s="53"/>
      <c r="BI1123" s="35"/>
      <c r="BJ1123" s="35"/>
      <c r="BK1123" s="35"/>
      <c r="BL1123" s="35"/>
      <c r="BM1123" s="35"/>
      <c r="BN1123" s="35"/>
    </row>
    <row r="1124" spans="1:66" s="52" customFormat="1" x14ac:dyDescent="0.25">
      <c r="A1124" s="147"/>
      <c r="B1124" s="148"/>
      <c r="C1124" s="148"/>
      <c r="D1124" s="147"/>
      <c r="E1124" s="147"/>
      <c r="F1124" s="147"/>
      <c r="G1124" s="147"/>
      <c r="H1124" s="140"/>
      <c r="I1124" s="147"/>
      <c r="J1124" s="148"/>
      <c r="K1124" s="147"/>
      <c r="L1124" s="147"/>
      <c r="M1124" s="34"/>
      <c r="P1124" s="53"/>
      <c r="BI1124" s="35"/>
      <c r="BJ1124" s="35"/>
      <c r="BK1124" s="35"/>
      <c r="BL1124" s="35"/>
      <c r="BM1124" s="35"/>
      <c r="BN1124" s="35"/>
    </row>
    <row r="1125" spans="1:66" s="52" customFormat="1" x14ac:dyDescent="0.25">
      <c r="A1125" s="147"/>
      <c r="B1125" s="148"/>
      <c r="C1125" s="148"/>
      <c r="D1125" s="147"/>
      <c r="E1125" s="147"/>
      <c r="F1125" s="147"/>
      <c r="G1125" s="147"/>
      <c r="H1125" s="140"/>
      <c r="I1125" s="147"/>
      <c r="J1125" s="148"/>
      <c r="K1125" s="147"/>
      <c r="L1125" s="147"/>
      <c r="M1125" s="34"/>
      <c r="P1125" s="53"/>
      <c r="BI1125" s="35"/>
      <c r="BJ1125" s="35"/>
      <c r="BK1125" s="35"/>
      <c r="BL1125" s="35"/>
      <c r="BM1125" s="35"/>
      <c r="BN1125" s="35"/>
    </row>
    <row r="1126" spans="1:66" s="52" customFormat="1" x14ac:dyDescent="0.25">
      <c r="A1126" s="147"/>
      <c r="B1126" s="148"/>
      <c r="C1126" s="148"/>
      <c r="D1126" s="147"/>
      <c r="E1126" s="147"/>
      <c r="F1126" s="147"/>
      <c r="G1126" s="147"/>
      <c r="H1126" s="140"/>
      <c r="I1126" s="147"/>
      <c r="J1126" s="148"/>
      <c r="K1126" s="147"/>
      <c r="L1126" s="147"/>
      <c r="M1126" s="34"/>
      <c r="P1126" s="53"/>
      <c r="BI1126" s="35"/>
      <c r="BJ1126" s="35"/>
      <c r="BK1126" s="35"/>
      <c r="BL1126" s="35"/>
      <c r="BM1126" s="35"/>
      <c r="BN1126" s="35"/>
    </row>
    <row r="1127" spans="1:66" s="52" customFormat="1" x14ac:dyDescent="0.25">
      <c r="A1127" s="147"/>
      <c r="B1127" s="148"/>
      <c r="C1127" s="148"/>
      <c r="D1127" s="147"/>
      <c r="E1127" s="147"/>
      <c r="F1127" s="147"/>
      <c r="G1127" s="147"/>
      <c r="H1127" s="140"/>
      <c r="I1127" s="147"/>
      <c r="J1127" s="148"/>
      <c r="K1127" s="147"/>
      <c r="L1127" s="147"/>
      <c r="M1127" s="34"/>
      <c r="P1127" s="53"/>
      <c r="BI1127" s="35"/>
      <c r="BJ1127" s="35"/>
      <c r="BK1127" s="35"/>
      <c r="BL1127" s="35"/>
      <c r="BM1127" s="35"/>
      <c r="BN1127" s="35"/>
    </row>
    <row r="1128" spans="1:66" s="52" customFormat="1" x14ac:dyDescent="0.25">
      <c r="A1128" s="147"/>
      <c r="B1128" s="148"/>
      <c r="C1128" s="148"/>
      <c r="D1128" s="147"/>
      <c r="E1128" s="147"/>
      <c r="F1128" s="147"/>
      <c r="G1128" s="147"/>
      <c r="H1128" s="140"/>
      <c r="I1128" s="147"/>
      <c r="J1128" s="148"/>
      <c r="K1128" s="147"/>
      <c r="L1128" s="147"/>
      <c r="M1128" s="34"/>
      <c r="P1128" s="53"/>
      <c r="BI1128" s="35"/>
      <c r="BJ1128" s="35"/>
      <c r="BK1128" s="35"/>
      <c r="BL1128" s="35"/>
      <c r="BM1128" s="35"/>
      <c r="BN1128" s="35"/>
    </row>
    <row r="1129" spans="1:66" s="52" customFormat="1" x14ac:dyDescent="0.25">
      <c r="A1129" s="147"/>
      <c r="B1129" s="148"/>
      <c r="C1129" s="148"/>
      <c r="D1129" s="147"/>
      <c r="E1129" s="147"/>
      <c r="F1129" s="147"/>
      <c r="G1129" s="147"/>
      <c r="H1129" s="140"/>
      <c r="I1129" s="147"/>
      <c r="J1129" s="148"/>
      <c r="K1129" s="147"/>
      <c r="L1129" s="147"/>
      <c r="M1129" s="34"/>
      <c r="P1129" s="53"/>
      <c r="BI1129" s="35"/>
      <c r="BJ1129" s="35"/>
      <c r="BK1129" s="35"/>
      <c r="BL1129" s="35"/>
      <c r="BM1129" s="35"/>
      <c r="BN1129" s="35"/>
    </row>
    <row r="1130" spans="1:66" s="52" customFormat="1" x14ac:dyDescent="0.25">
      <c r="A1130" s="147"/>
      <c r="B1130" s="148"/>
      <c r="C1130" s="148"/>
      <c r="D1130" s="147"/>
      <c r="E1130" s="147"/>
      <c r="F1130" s="147"/>
      <c r="G1130" s="147"/>
      <c r="H1130" s="140"/>
      <c r="I1130" s="147"/>
      <c r="J1130" s="148"/>
      <c r="K1130" s="147"/>
      <c r="L1130" s="147"/>
      <c r="M1130" s="34"/>
      <c r="P1130" s="53"/>
      <c r="BI1130" s="35"/>
      <c r="BJ1130" s="35"/>
      <c r="BK1130" s="35"/>
      <c r="BL1130" s="35"/>
      <c r="BM1130" s="35"/>
      <c r="BN1130" s="35"/>
    </row>
    <row r="1131" spans="1:66" s="52" customFormat="1" x14ac:dyDescent="0.25">
      <c r="A1131" s="147"/>
      <c r="B1131" s="148"/>
      <c r="C1131" s="148"/>
      <c r="D1131" s="147"/>
      <c r="E1131" s="147"/>
      <c r="F1131" s="147"/>
      <c r="G1131" s="147"/>
      <c r="H1131" s="140"/>
      <c r="I1131" s="147"/>
      <c r="J1131" s="148"/>
      <c r="K1131" s="147"/>
      <c r="L1131" s="147"/>
      <c r="M1131" s="34"/>
      <c r="P1131" s="53"/>
      <c r="BI1131" s="35"/>
      <c r="BJ1131" s="35"/>
      <c r="BK1131" s="35"/>
      <c r="BL1131" s="35"/>
      <c r="BM1131" s="35"/>
      <c r="BN1131" s="35"/>
    </row>
    <row r="1132" spans="1:66" s="52" customFormat="1" x14ac:dyDescent="0.25">
      <c r="A1132" s="147"/>
      <c r="B1132" s="148"/>
      <c r="C1132" s="148"/>
      <c r="D1132" s="147"/>
      <c r="E1132" s="147"/>
      <c r="F1132" s="147"/>
      <c r="G1132" s="147"/>
      <c r="H1132" s="140"/>
      <c r="I1132" s="147"/>
      <c r="J1132" s="148"/>
      <c r="K1132" s="147"/>
      <c r="L1132" s="147"/>
      <c r="M1132" s="34"/>
      <c r="P1132" s="53"/>
      <c r="BI1132" s="35"/>
      <c r="BJ1132" s="35"/>
      <c r="BK1132" s="35"/>
      <c r="BL1132" s="35"/>
      <c r="BM1132" s="35"/>
      <c r="BN1132" s="35"/>
    </row>
    <row r="1133" spans="1:66" s="52" customFormat="1" x14ac:dyDescent="0.25">
      <c r="A1133" s="147"/>
      <c r="B1133" s="148"/>
      <c r="C1133" s="148"/>
      <c r="D1133" s="147"/>
      <c r="E1133" s="147"/>
      <c r="F1133" s="147"/>
      <c r="G1133" s="147"/>
      <c r="H1133" s="140"/>
      <c r="I1133" s="147"/>
      <c r="J1133" s="148"/>
      <c r="K1133" s="147"/>
      <c r="L1133" s="147"/>
      <c r="M1133" s="34"/>
      <c r="P1133" s="53"/>
      <c r="BI1133" s="35"/>
      <c r="BJ1133" s="35"/>
      <c r="BK1133" s="35"/>
      <c r="BL1133" s="35"/>
      <c r="BM1133" s="35"/>
      <c r="BN1133" s="35"/>
    </row>
    <row r="1134" spans="1:66" s="52" customFormat="1" x14ac:dyDescent="0.25">
      <c r="A1134" s="147"/>
      <c r="B1134" s="148"/>
      <c r="C1134" s="148"/>
      <c r="D1134" s="147"/>
      <c r="E1134" s="147"/>
      <c r="F1134" s="147"/>
      <c r="G1134" s="147"/>
      <c r="H1134" s="140"/>
      <c r="I1134" s="147"/>
      <c r="J1134" s="148"/>
      <c r="K1134" s="147"/>
      <c r="L1134" s="147"/>
      <c r="M1134" s="34"/>
      <c r="P1134" s="53"/>
      <c r="BI1134" s="35"/>
      <c r="BJ1134" s="35"/>
      <c r="BK1134" s="35"/>
      <c r="BL1134" s="35"/>
      <c r="BM1134" s="35"/>
      <c r="BN1134" s="35"/>
    </row>
    <row r="1135" spans="1:66" s="52" customFormat="1" x14ac:dyDescent="0.25">
      <c r="A1135" s="147"/>
      <c r="B1135" s="148"/>
      <c r="C1135" s="148"/>
      <c r="D1135" s="147"/>
      <c r="E1135" s="147"/>
      <c r="F1135" s="147"/>
      <c r="G1135" s="147"/>
      <c r="H1135" s="140"/>
      <c r="I1135" s="147"/>
      <c r="J1135" s="148"/>
      <c r="K1135" s="147"/>
      <c r="L1135" s="147"/>
      <c r="M1135" s="34"/>
      <c r="P1135" s="53"/>
      <c r="BI1135" s="35"/>
      <c r="BJ1135" s="35"/>
      <c r="BK1135" s="35"/>
      <c r="BL1135" s="35"/>
      <c r="BM1135" s="35"/>
      <c r="BN1135" s="35"/>
    </row>
    <row r="1136" spans="1:66" s="52" customFormat="1" x14ac:dyDescent="0.25">
      <c r="A1136" s="147"/>
      <c r="B1136" s="148"/>
      <c r="C1136" s="148"/>
      <c r="D1136" s="147"/>
      <c r="E1136" s="147"/>
      <c r="F1136" s="147"/>
      <c r="G1136" s="147"/>
      <c r="H1136" s="140"/>
      <c r="I1136" s="147"/>
      <c r="J1136" s="148"/>
      <c r="K1136" s="147"/>
      <c r="L1136" s="147"/>
      <c r="M1136" s="34"/>
      <c r="P1136" s="53"/>
      <c r="BI1136" s="35"/>
      <c r="BJ1136" s="35"/>
      <c r="BK1136" s="35"/>
      <c r="BL1136" s="35"/>
      <c r="BM1136" s="35"/>
      <c r="BN1136" s="35"/>
    </row>
    <row r="1137" spans="1:66" s="52" customFormat="1" x14ac:dyDescent="0.25">
      <c r="A1137" s="147"/>
      <c r="B1137" s="148"/>
      <c r="C1137" s="148"/>
      <c r="D1137" s="147"/>
      <c r="E1137" s="147"/>
      <c r="F1137" s="147"/>
      <c r="G1137" s="147"/>
      <c r="H1137" s="140"/>
      <c r="I1137" s="147"/>
      <c r="J1137" s="148"/>
      <c r="K1137" s="147"/>
      <c r="L1137" s="147"/>
      <c r="M1137" s="34"/>
      <c r="P1137" s="53"/>
      <c r="BI1137" s="35"/>
      <c r="BJ1137" s="35"/>
      <c r="BK1137" s="35"/>
      <c r="BL1137" s="35"/>
      <c r="BM1137" s="35"/>
      <c r="BN1137" s="35"/>
    </row>
    <row r="1138" spans="1:66" s="52" customFormat="1" x14ac:dyDescent="0.25">
      <c r="A1138" s="147"/>
      <c r="B1138" s="148"/>
      <c r="C1138" s="148"/>
      <c r="D1138" s="147"/>
      <c r="E1138" s="147"/>
      <c r="F1138" s="147"/>
      <c r="G1138" s="147"/>
      <c r="H1138" s="140"/>
      <c r="I1138" s="147"/>
      <c r="J1138" s="148"/>
      <c r="K1138" s="147"/>
      <c r="L1138" s="147"/>
      <c r="M1138" s="34"/>
      <c r="P1138" s="53"/>
      <c r="BI1138" s="35"/>
      <c r="BJ1138" s="35"/>
      <c r="BK1138" s="35"/>
      <c r="BL1138" s="35"/>
      <c r="BM1138" s="35"/>
      <c r="BN1138" s="35"/>
    </row>
    <row r="1139" spans="1:66" s="52" customFormat="1" x14ac:dyDescent="0.25">
      <c r="A1139" s="147"/>
      <c r="B1139" s="148"/>
      <c r="C1139" s="148"/>
      <c r="D1139" s="147"/>
      <c r="E1139" s="147"/>
      <c r="F1139" s="147"/>
      <c r="G1139" s="147"/>
      <c r="H1139" s="140"/>
      <c r="I1139" s="147"/>
      <c r="J1139" s="148"/>
      <c r="K1139" s="147"/>
      <c r="L1139" s="147"/>
      <c r="M1139" s="34"/>
      <c r="P1139" s="53"/>
      <c r="BI1139" s="35"/>
      <c r="BJ1139" s="35"/>
      <c r="BK1139" s="35"/>
      <c r="BL1139" s="35"/>
      <c r="BM1139" s="35"/>
      <c r="BN1139" s="35"/>
    </row>
    <row r="1140" spans="1:66" s="52" customFormat="1" x14ac:dyDescent="0.25">
      <c r="A1140" s="147"/>
      <c r="B1140" s="148"/>
      <c r="C1140" s="148"/>
      <c r="D1140" s="147"/>
      <c r="E1140" s="147"/>
      <c r="F1140" s="147"/>
      <c r="G1140" s="147"/>
      <c r="H1140" s="140"/>
      <c r="I1140" s="147"/>
      <c r="J1140" s="148"/>
      <c r="K1140" s="147"/>
      <c r="L1140" s="147"/>
      <c r="M1140" s="34"/>
      <c r="P1140" s="53"/>
      <c r="BI1140" s="35"/>
      <c r="BJ1140" s="35"/>
      <c r="BK1140" s="35"/>
      <c r="BL1140" s="35"/>
      <c r="BM1140" s="35"/>
      <c r="BN1140" s="35"/>
    </row>
    <row r="1141" spans="1:66" s="52" customFormat="1" x14ac:dyDescent="0.25">
      <c r="A1141" s="147"/>
      <c r="B1141" s="148"/>
      <c r="C1141" s="148"/>
      <c r="D1141" s="147"/>
      <c r="E1141" s="147"/>
      <c r="F1141" s="147"/>
      <c r="G1141" s="147"/>
      <c r="H1141" s="140"/>
      <c r="I1141" s="147"/>
      <c r="J1141" s="148"/>
      <c r="K1141" s="147"/>
      <c r="L1141" s="147"/>
      <c r="M1141" s="34"/>
      <c r="P1141" s="53"/>
      <c r="BI1141" s="35"/>
      <c r="BJ1141" s="35"/>
      <c r="BK1141" s="35"/>
      <c r="BL1141" s="35"/>
      <c r="BM1141" s="35"/>
      <c r="BN1141" s="35"/>
    </row>
    <row r="1142" spans="1:66" s="52" customFormat="1" x14ac:dyDescent="0.25">
      <c r="A1142" s="147"/>
      <c r="B1142" s="148"/>
      <c r="C1142" s="148"/>
      <c r="D1142" s="147"/>
      <c r="E1142" s="147"/>
      <c r="F1142" s="147"/>
      <c r="G1142" s="147"/>
      <c r="H1142" s="140"/>
      <c r="I1142" s="147"/>
      <c r="J1142" s="148"/>
      <c r="K1142" s="147"/>
      <c r="L1142" s="147"/>
      <c r="M1142" s="34"/>
      <c r="P1142" s="53"/>
      <c r="BI1142" s="35"/>
      <c r="BJ1142" s="35"/>
      <c r="BK1142" s="35"/>
      <c r="BL1142" s="35"/>
      <c r="BM1142" s="35"/>
      <c r="BN1142" s="35"/>
    </row>
    <row r="1143" spans="1:66" s="52" customFormat="1" x14ac:dyDescent="0.25">
      <c r="A1143" s="147"/>
      <c r="B1143" s="148"/>
      <c r="C1143" s="148"/>
      <c r="D1143" s="147"/>
      <c r="E1143" s="147"/>
      <c r="F1143" s="147"/>
      <c r="G1143" s="147"/>
      <c r="H1143" s="140"/>
      <c r="I1143" s="147"/>
      <c r="J1143" s="148"/>
      <c r="K1143" s="147"/>
      <c r="L1143" s="147"/>
      <c r="M1143" s="34"/>
      <c r="P1143" s="53"/>
      <c r="BI1143" s="35"/>
      <c r="BJ1143" s="35"/>
      <c r="BK1143" s="35"/>
      <c r="BL1143" s="35"/>
      <c r="BM1143" s="35"/>
      <c r="BN1143" s="35"/>
    </row>
    <row r="1144" spans="1:66" s="52" customFormat="1" x14ac:dyDescent="0.25">
      <c r="A1144" s="147"/>
      <c r="B1144" s="148"/>
      <c r="C1144" s="148"/>
      <c r="D1144" s="147"/>
      <c r="E1144" s="147"/>
      <c r="F1144" s="147"/>
      <c r="G1144" s="147"/>
      <c r="H1144" s="140"/>
      <c r="I1144" s="147"/>
      <c r="J1144" s="148"/>
      <c r="K1144" s="147"/>
      <c r="L1144" s="147"/>
      <c r="M1144" s="34"/>
      <c r="P1144" s="53"/>
      <c r="BI1144" s="35"/>
      <c r="BJ1144" s="35"/>
      <c r="BK1144" s="35"/>
      <c r="BL1144" s="35"/>
      <c r="BM1144" s="35"/>
      <c r="BN1144" s="35"/>
    </row>
    <row r="1145" spans="1:66" s="52" customFormat="1" x14ac:dyDescent="0.25">
      <c r="A1145" s="147"/>
      <c r="B1145" s="148"/>
      <c r="C1145" s="148"/>
      <c r="D1145" s="147"/>
      <c r="E1145" s="147"/>
      <c r="F1145" s="147"/>
      <c r="G1145" s="147"/>
      <c r="H1145" s="140"/>
      <c r="I1145" s="147"/>
      <c r="J1145" s="148"/>
      <c r="K1145" s="147"/>
      <c r="L1145" s="147"/>
      <c r="M1145" s="34"/>
      <c r="P1145" s="53"/>
      <c r="BI1145" s="35"/>
      <c r="BJ1145" s="35"/>
      <c r="BK1145" s="35"/>
      <c r="BL1145" s="35"/>
      <c r="BM1145" s="35"/>
      <c r="BN1145" s="35"/>
    </row>
    <row r="1146" spans="1:66" s="52" customFormat="1" x14ac:dyDescent="0.25">
      <c r="A1146" s="147"/>
      <c r="B1146" s="148"/>
      <c r="C1146" s="148"/>
      <c r="D1146" s="147"/>
      <c r="E1146" s="147"/>
      <c r="F1146" s="147"/>
      <c r="G1146" s="147"/>
      <c r="H1146" s="140"/>
      <c r="I1146" s="147"/>
      <c r="J1146" s="148"/>
      <c r="K1146" s="147"/>
      <c r="L1146" s="147"/>
      <c r="M1146" s="34"/>
      <c r="P1146" s="53"/>
      <c r="BI1146" s="35"/>
      <c r="BJ1146" s="35"/>
      <c r="BK1146" s="35"/>
      <c r="BL1146" s="35"/>
      <c r="BM1146" s="35"/>
      <c r="BN1146" s="35"/>
    </row>
    <row r="1147" spans="1:66" s="52" customFormat="1" x14ac:dyDescent="0.25">
      <c r="A1147" s="147"/>
      <c r="B1147" s="148"/>
      <c r="C1147" s="148"/>
      <c r="D1147" s="147"/>
      <c r="E1147" s="147"/>
      <c r="F1147" s="147"/>
      <c r="G1147" s="147"/>
      <c r="H1147" s="140"/>
      <c r="I1147" s="147"/>
      <c r="J1147" s="148"/>
      <c r="K1147" s="147"/>
      <c r="L1147" s="147"/>
      <c r="M1147" s="34"/>
      <c r="P1147" s="53"/>
      <c r="BI1147" s="35"/>
      <c r="BJ1147" s="35"/>
      <c r="BK1147" s="35"/>
      <c r="BL1147" s="35"/>
      <c r="BM1147" s="35"/>
      <c r="BN1147" s="35"/>
    </row>
    <row r="1148" spans="1:66" s="52" customFormat="1" x14ac:dyDescent="0.25">
      <c r="A1148" s="147"/>
      <c r="B1148" s="148"/>
      <c r="C1148" s="148"/>
      <c r="D1148" s="147"/>
      <c r="E1148" s="147"/>
      <c r="F1148" s="147"/>
      <c r="G1148" s="147"/>
      <c r="H1148" s="140"/>
      <c r="I1148" s="147"/>
      <c r="J1148" s="148"/>
      <c r="K1148" s="147"/>
      <c r="L1148" s="147"/>
      <c r="M1148" s="34"/>
      <c r="P1148" s="53"/>
      <c r="BI1148" s="35"/>
      <c r="BJ1148" s="35"/>
      <c r="BK1148" s="35"/>
      <c r="BL1148" s="35"/>
      <c r="BM1148" s="35"/>
      <c r="BN1148" s="35"/>
    </row>
    <row r="1149" spans="1:66" s="52" customFormat="1" x14ac:dyDescent="0.25">
      <c r="A1149" s="147"/>
      <c r="B1149" s="148"/>
      <c r="C1149" s="148"/>
      <c r="D1149" s="147"/>
      <c r="E1149" s="147"/>
      <c r="F1149" s="147"/>
      <c r="G1149" s="147"/>
      <c r="H1149" s="140"/>
      <c r="I1149" s="147"/>
      <c r="J1149" s="148"/>
      <c r="K1149" s="147"/>
      <c r="L1149" s="147"/>
      <c r="M1149" s="34"/>
      <c r="P1149" s="53"/>
      <c r="BI1149" s="35"/>
      <c r="BJ1149" s="35"/>
      <c r="BK1149" s="35"/>
      <c r="BL1149" s="35"/>
      <c r="BM1149" s="35"/>
      <c r="BN1149" s="35"/>
    </row>
    <row r="1150" spans="1:66" s="52" customFormat="1" x14ac:dyDescent="0.25">
      <c r="A1150" s="147"/>
      <c r="B1150" s="148"/>
      <c r="C1150" s="148"/>
      <c r="D1150" s="147"/>
      <c r="E1150" s="147"/>
      <c r="F1150" s="147"/>
      <c r="G1150" s="147"/>
      <c r="H1150" s="140"/>
      <c r="I1150" s="147"/>
      <c r="J1150" s="148"/>
      <c r="K1150" s="147"/>
      <c r="L1150" s="147"/>
      <c r="M1150" s="34"/>
      <c r="P1150" s="53"/>
      <c r="BI1150" s="35"/>
      <c r="BJ1150" s="35"/>
      <c r="BK1150" s="35"/>
      <c r="BL1150" s="35"/>
      <c r="BM1150" s="35"/>
      <c r="BN1150" s="35"/>
    </row>
    <row r="1151" spans="1:66" s="52" customFormat="1" x14ac:dyDescent="0.25">
      <c r="A1151" s="147"/>
      <c r="B1151" s="148"/>
      <c r="C1151" s="148"/>
      <c r="D1151" s="147"/>
      <c r="E1151" s="147"/>
      <c r="F1151" s="147"/>
      <c r="G1151" s="147"/>
      <c r="H1151" s="140"/>
      <c r="I1151" s="147"/>
      <c r="J1151" s="148"/>
      <c r="K1151" s="147"/>
      <c r="L1151" s="147"/>
      <c r="M1151" s="34"/>
      <c r="P1151" s="53"/>
      <c r="BI1151" s="35"/>
      <c r="BJ1151" s="35"/>
      <c r="BK1151" s="35"/>
      <c r="BL1151" s="35"/>
      <c r="BM1151" s="35"/>
      <c r="BN1151" s="35"/>
    </row>
    <row r="1152" spans="1:66" s="52" customFormat="1" x14ac:dyDescent="0.25">
      <c r="A1152" s="147"/>
      <c r="B1152" s="148"/>
      <c r="C1152" s="148"/>
      <c r="D1152" s="147"/>
      <c r="E1152" s="147"/>
      <c r="F1152" s="147"/>
      <c r="G1152" s="147"/>
      <c r="H1152" s="140"/>
      <c r="I1152" s="147"/>
      <c r="J1152" s="148"/>
      <c r="K1152" s="147"/>
      <c r="L1152" s="147"/>
      <c r="M1152" s="34"/>
      <c r="P1152" s="53"/>
      <c r="BI1152" s="35"/>
      <c r="BJ1152" s="35"/>
      <c r="BK1152" s="35"/>
      <c r="BL1152" s="35"/>
      <c r="BM1152" s="35"/>
      <c r="BN1152" s="35"/>
    </row>
    <row r="1153" spans="1:66" s="52" customFormat="1" x14ac:dyDescent="0.25">
      <c r="A1153" s="147"/>
      <c r="B1153" s="148"/>
      <c r="C1153" s="148"/>
      <c r="D1153" s="147"/>
      <c r="E1153" s="147"/>
      <c r="F1153" s="147"/>
      <c r="G1153" s="147"/>
      <c r="H1153" s="140"/>
      <c r="I1153" s="147"/>
      <c r="J1153" s="148"/>
      <c r="K1153" s="147"/>
      <c r="L1153" s="147"/>
      <c r="M1153" s="34"/>
      <c r="P1153" s="53"/>
      <c r="BI1153" s="35"/>
      <c r="BJ1153" s="35"/>
      <c r="BK1153" s="35"/>
      <c r="BL1153" s="35"/>
      <c r="BM1153" s="35"/>
      <c r="BN1153" s="35"/>
    </row>
    <row r="1154" spans="1:66" s="52" customFormat="1" x14ac:dyDescent="0.25">
      <c r="A1154" s="147"/>
      <c r="B1154" s="148"/>
      <c r="C1154" s="148"/>
      <c r="D1154" s="147"/>
      <c r="E1154" s="147"/>
      <c r="F1154" s="147"/>
      <c r="G1154" s="147"/>
      <c r="H1154" s="140"/>
      <c r="I1154" s="147"/>
      <c r="J1154" s="148"/>
      <c r="K1154" s="147"/>
      <c r="L1154" s="147"/>
      <c r="M1154" s="34"/>
      <c r="P1154" s="53"/>
      <c r="BI1154" s="35"/>
      <c r="BJ1154" s="35"/>
      <c r="BK1154" s="35"/>
      <c r="BL1154" s="35"/>
      <c r="BM1154" s="35"/>
      <c r="BN1154" s="35"/>
    </row>
    <row r="1155" spans="1:66" s="52" customFormat="1" x14ac:dyDescent="0.25">
      <c r="A1155" s="147"/>
      <c r="B1155" s="148"/>
      <c r="C1155" s="148"/>
      <c r="D1155" s="147"/>
      <c r="E1155" s="147"/>
      <c r="F1155" s="147"/>
      <c r="G1155" s="147"/>
      <c r="H1155" s="140"/>
      <c r="I1155" s="147"/>
      <c r="J1155" s="148"/>
      <c r="K1155" s="147"/>
      <c r="L1155" s="147"/>
      <c r="M1155" s="34"/>
      <c r="P1155" s="53"/>
      <c r="BI1155" s="35"/>
      <c r="BJ1155" s="35"/>
      <c r="BK1155" s="35"/>
      <c r="BL1155" s="35"/>
      <c r="BM1155" s="35"/>
      <c r="BN1155" s="35"/>
    </row>
    <row r="1156" spans="1:66" s="52" customFormat="1" x14ac:dyDescent="0.25">
      <c r="A1156" s="147"/>
      <c r="B1156" s="148"/>
      <c r="C1156" s="148"/>
      <c r="D1156" s="147"/>
      <c r="E1156" s="147"/>
      <c r="F1156" s="147"/>
      <c r="G1156" s="147"/>
      <c r="H1156" s="140"/>
      <c r="I1156" s="147"/>
      <c r="J1156" s="148"/>
      <c r="K1156" s="147"/>
      <c r="L1156" s="147"/>
      <c r="M1156" s="34"/>
      <c r="P1156" s="53"/>
      <c r="BI1156" s="35"/>
      <c r="BJ1156" s="35"/>
      <c r="BK1156" s="35"/>
      <c r="BL1156" s="35"/>
      <c r="BM1156" s="35"/>
      <c r="BN1156" s="35"/>
    </row>
    <row r="1157" spans="1:66" s="52" customFormat="1" x14ac:dyDescent="0.25">
      <c r="A1157" s="147"/>
      <c r="B1157" s="148"/>
      <c r="C1157" s="148"/>
      <c r="D1157" s="147"/>
      <c r="E1157" s="147"/>
      <c r="F1157" s="147"/>
      <c r="G1157" s="147"/>
      <c r="H1157" s="140"/>
      <c r="I1157" s="147"/>
      <c r="J1157" s="148"/>
      <c r="K1157" s="147"/>
      <c r="L1157" s="147"/>
      <c r="M1157" s="34"/>
      <c r="P1157" s="53"/>
      <c r="BI1157" s="35"/>
      <c r="BJ1157" s="35"/>
      <c r="BK1157" s="35"/>
      <c r="BL1157" s="35"/>
      <c r="BM1157" s="35"/>
      <c r="BN1157" s="35"/>
    </row>
    <row r="1158" spans="1:66" s="52" customFormat="1" x14ac:dyDescent="0.25">
      <c r="A1158" s="147"/>
      <c r="B1158" s="148"/>
      <c r="C1158" s="148"/>
      <c r="D1158" s="147"/>
      <c r="E1158" s="147"/>
      <c r="F1158" s="147"/>
      <c r="G1158" s="147"/>
      <c r="H1158" s="140"/>
      <c r="I1158" s="147"/>
      <c r="J1158" s="148"/>
      <c r="K1158" s="147"/>
      <c r="L1158" s="147"/>
      <c r="M1158" s="34"/>
      <c r="P1158" s="53"/>
      <c r="BI1158" s="35"/>
      <c r="BJ1158" s="35"/>
      <c r="BK1158" s="35"/>
      <c r="BL1158" s="35"/>
      <c r="BM1158" s="35"/>
      <c r="BN1158" s="35"/>
    </row>
    <row r="1159" spans="1:66" s="52" customFormat="1" x14ac:dyDescent="0.25">
      <c r="A1159" s="147"/>
      <c r="B1159" s="148"/>
      <c r="C1159" s="148"/>
      <c r="D1159" s="147"/>
      <c r="E1159" s="147"/>
      <c r="F1159" s="147"/>
      <c r="G1159" s="147"/>
      <c r="H1159" s="140"/>
      <c r="I1159" s="147"/>
      <c r="J1159" s="148"/>
      <c r="K1159" s="147"/>
      <c r="L1159" s="147"/>
      <c r="M1159" s="34"/>
      <c r="P1159" s="53"/>
      <c r="BI1159" s="35"/>
      <c r="BJ1159" s="35"/>
      <c r="BK1159" s="35"/>
      <c r="BL1159" s="35"/>
      <c r="BM1159" s="35"/>
      <c r="BN1159" s="35"/>
    </row>
    <row r="1160" spans="1:66" s="52" customFormat="1" x14ac:dyDescent="0.25">
      <c r="A1160" s="147"/>
      <c r="B1160" s="148"/>
      <c r="C1160" s="148"/>
      <c r="D1160" s="147"/>
      <c r="E1160" s="147"/>
      <c r="F1160" s="147"/>
      <c r="G1160" s="147"/>
      <c r="H1160" s="140"/>
      <c r="I1160" s="147"/>
      <c r="J1160" s="148"/>
      <c r="K1160" s="147"/>
      <c r="L1160" s="147"/>
      <c r="M1160" s="34"/>
      <c r="P1160" s="53"/>
      <c r="BI1160" s="35"/>
      <c r="BJ1160" s="35"/>
      <c r="BK1160" s="35"/>
      <c r="BL1160" s="35"/>
      <c r="BM1160" s="35"/>
      <c r="BN1160" s="35"/>
    </row>
    <row r="1161" spans="1:66" s="52" customFormat="1" x14ac:dyDescent="0.25">
      <c r="A1161" s="147"/>
      <c r="B1161" s="148"/>
      <c r="C1161" s="148"/>
      <c r="D1161" s="147"/>
      <c r="E1161" s="147"/>
      <c r="F1161" s="147"/>
      <c r="G1161" s="147"/>
      <c r="H1161" s="140"/>
      <c r="I1161" s="147"/>
      <c r="J1161" s="148"/>
      <c r="K1161" s="147"/>
      <c r="L1161" s="147"/>
      <c r="M1161" s="34"/>
      <c r="P1161" s="53"/>
      <c r="BI1161" s="35"/>
      <c r="BJ1161" s="35"/>
      <c r="BK1161" s="35"/>
      <c r="BL1161" s="35"/>
      <c r="BM1161" s="35"/>
      <c r="BN1161" s="35"/>
    </row>
    <row r="1162" spans="1:66" s="52" customFormat="1" x14ac:dyDescent="0.25">
      <c r="A1162" s="147"/>
      <c r="B1162" s="148"/>
      <c r="C1162" s="148"/>
      <c r="D1162" s="147"/>
      <c r="E1162" s="147"/>
      <c r="F1162" s="147"/>
      <c r="G1162" s="147"/>
      <c r="H1162" s="140"/>
      <c r="I1162" s="147"/>
      <c r="J1162" s="148"/>
      <c r="K1162" s="147"/>
      <c r="L1162" s="147"/>
      <c r="M1162" s="34"/>
      <c r="P1162" s="53"/>
      <c r="BI1162" s="35"/>
      <c r="BJ1162" s="35"/>
      <c r="BK1162" s="35"/>
      <c r="BL1162" s="35"/>
      <c r="BM1162" s="35"/>
      <c r="BN1162" s="35"/>
    </row>
    <row r="1163" spans="1:66" s="52" customFormat="1" x14ac:dyDescent="0.25">
      <c r="A1163" s="147"/>
      <c r="B1163" s="148"/>
      <c r="C1163" s="148"/>
      <c r="D1163" s="147"/>
      <c r="E1163" s="147"/>
      <c r="F1163" s="147"/>
      <c r="G1163" s="147"/>
      <c r="H1163" s="140"/>
      <c r="I1163" s="147"/>
      <c r="J1163" s="148"/>
      <c r="K1163" s="147"/>
      <c r="L1163" s="147"/>
      <c r="M1163" s="34"/>
      <c r="P1163" s="53"/>
      <c r="BI1163" s="35"/>
      <c r="BJ1163" s="35"/>
      <c r="BK1163" s="35"/>
      <c r="BL1163" s="35"/>
      <c r="BM1163" s="35"/>
      <c r="BN1163" s="35"/>
    </row>
    <row r="1164" spans="1:66" s="52" customFormat="1" x14ac:dyDescent="0.25">
      <c r="A1164" s="147"/>
      <c r="B1164" s="148"/>
      <c r="C1164" s="148"/>
      <c r="D1164" s="147"/>
      <c r="E1164" s="147"/>
      <c r="F1164" s="147"/>
      <c r="G1164" s="147"/>
      <c r="H1164" s="140"/>
      <c r="I1164" s="147"/>
      <c r="J1164" s="148"/>
      <c r="K1164" s="147"/>
      <c r="L1164" s="147"/>
      <c r="M1164" s="34"/>
      <c r="P1164" s="53"/>
      <c r="BI1164" s="35"/>
      <c r="BJ1164" s="35"/>
      <c r="BK1164" s="35"/>
      <c r="BL1164" s="35"/>
      <c r="BM1164" s="35"/>
      <c r="BN1164" s="35"/>
    </row>
    <row r="1165" spans="1:66" s="52" customFormat="1" x14ac:dyDescent="0.25">
      <c r="A1165" s="147"/>
      <c r="B1165" s="148"/>
      <c r="C1165" s="148"/>
      <c r="D1165" s="147"/>
      <c r="E1165" s="147"/>
      <c r="F1165" s="147"/>
      <c r="G1165" s="147"/>
      <c r="H1165" s="140"/>
      <c r="I1165" s="147"/>
      <c r="J1165" s="148"/>
      <c r="K1165" s="147"/>
      <c r="L1165" s="147"/>
      <c r="M1165" s="34"/>
      <c r="P1165" s="53"/>
      <c r="BI1165" s="35"/>
      <c r="BJ1165" s="35"/>
      <c r="BK1165" s="35"/>
      <c r="BL1165" s="35"/>
      <c r="BM1165" s="35"/>
      <c r="BN1165" s="35"/>
    </row>
    <row r="1166" spans="1:66" s="52" customFormat="1" x14ac:dyDescent="0.25">
      <c r="A1166" s="147"/>
      <c r="B1166" s="148"/>
      <c r="C1166" s="148"/>
      <c r="D1166" s="147"/>
      <c r="E1166" s="147"/>
      <c r="F1166" s="147"/>
      <c r="G1166" s="147"/>
      <c r="H1166" s="140"/>
      <c r="I1166" s="147"/>
      <c r="J1166" s="148"/>
      <c r="K1166" s="147"/>
      <c r="L1166" s="147"/>
      <c r="M1166" s="34"/>
      <c r="P1166" s="53"/>
      <c r="BI1166" s="35"/>
      <c r="BJ1166" s="35"/>
      <c r="BK1166" s="35"/>
      <c r="BL1166" s="35"/>
      <c r="BM1166" s="35"/>
      <c r="BN1166" s="35"/>
    </row>
    <row r="1167" spans="1:66" s="52" customFormat="1" x14ac:dyDescent="0.25">
      <c r="A1167" s="147"/>
      <c r="B1167" s="148"/>
      <c r="C1167" s="148"/>
      <c r="D1167" s="147"/>
      <c r="E1167" s="147"/>
      <c r="F1167" s="147"/>
      <c r="G1167" s="147"/>
      <c r="H1167" s="140"/>
      <c r="I1167" s="147"/>
      <c r="J1167" s="148"/>
      <c r="K1167" s="147"/>
      <c r="L1167" s="147"/>
      <c r="M1167" s="34"/>
      <c r="P1167" s="53"/>
      <c r="BI1167" s="35"/>
      <c r="BJ1167" s="35"/>
      <c r="BK1167" s="35"/>
      <c r="BL1167" s="35"/>
      <c r="BM1167" s="35"/>
      <c r="BN1167" s="35"/>
    </row>
    <row r="1168" spans="1:66" s="52" customFormat="1" x14ac:dyDescent="0.25">
      <c r="A1168" s="147"/>
      <c r="B1168" s="148"/>
      <c r="C1168" s="148"/>
      <c r="D1168" s="147"/>
      <c r="E1168" s="147"/>
      <c r="F1168" s="147"/>
      <c r="G1168" s="147"/>
      <c r="H1168" s="140"/>
      <c r="I1168" s="147"/>
      <c r="J1168" s="148"/>
      <c r="K1168" s="147"/>
      <c r="L1168" s="147"/>
      <c r="M1168" s="34"/>
      <c r="P1168" s="53"/>
      <c r="BI1168" s="35"/>
      <c r="BJ1168" s="35"/>
      <c r="BK1168" s="35"/>
      <c r="BL1168" s="35"/>
      <c r="BM1168" s="35"/>
      <c r="BN1168" s="35"/>
    </row>
    <row r="1169" spans="1:66" s="52" customFormat="1" x14ac:dyDescent="0.25">
      <c r="A1169" s="147"/>
      <c r="B1169" s="148"/>
      <c r="C1169" s="148"/>
      <c r="D1169" s="147"/>
      <c r="E1169" s="147"/>
      <c r="F1169" s="147"/>
      <c r="G1169" s="147"/>
      <c r="H1169" s="140"/>
      <c r="I1169" s="147"/>
      <c r="J1169" s="148"/>
      <c r="K1169" s="147"/>
      <c r="L1169" s="147"/>
      <c r="M1169" s="34"/>
      <c r="P1169" s="53"/>
      <c r="BI1169" s="35"/>
      <c r="BJ1169" s="35"/>
      <c r="BK1169" s="35"/>
      <c r="BL1169" s="35"/>
      <c r="BM1169" s="35"/>
      <c r="BN1169" s="35"/>
    </row>
    <row r="1170" spans="1:66" s="52" customFormat="1" x14ac:dyDescent="0.25">
      <c r="A1170" s="147"/>
      <c r="B1170" s="148"/>
      <c r="C1170" s="148"/>
      <c r="D1170" s="147"/>
      <c r="E1170" s="147"/>
      <c r="F1170" s="147"/>
      <c r="G1170" s="147"/>
      <c r="H1170" s="140"/>
      <c r="I1170" s="147"/>
      <c r="J1170" s="148"/>
      <c r="K1170" s="147"/>
      <c r="L1170" s="147"/>
      <c r="M1170" s="34"/>
      <c r="P1170" s="53"/>
      <c r="BI1170" s="35"/>
      <c r="BJ1170" s="35"/>
      <c r="BK1170" s="35"/>
      <c r="BL1170" s="35"/>
      <c r="BM1170" s="35"/>
      <c r="BN1170" s="35"/>
    </row>
    <row r="1171" spans="1:66" s="52" customFormat="1" x14ac:dyDescent="0.25">
      <c r="A1171" s="147"/>
      <c r="B1171" s="148"/>
      <c r="C1171" s="148"/>
      <c r="D1171" s="147"/>
      <c r="E1171" s="147"/>
      <c r="F1171" s="147"/>
      <c r="G1171" s="147"/>
      <c r="H1171" s="140"/>
      <c r="I1171" s="147"/>
      <c r="J1171" s="148"/>
      <c r="K1171" s="147"/>
      <c r="L1171" s="147"/>
      <c r="M1171" s="34"/>
      <c r="P1171" s="53"/>
      <c r="BI1171" s="35"/>
      <c r="BJ1171" s="35"/>
      <c r="BK1171" s="35"/>
      <c r="BL1171" s="35"/>
      <c r="BM1171" s="35"/>
      <c r="BN1171" s="35"/>
    </row>
    <row r="1172" spans="1:66" s="52" customFormat="1" x14ac:dyDescent="0.25">
      <c r="A1172" s="147"/>
      <c r="B1172" s="148"/>
      <c r="C1172" s="148"/>
      <c r="D1172" s="147"/>
      <c r="E1172" s="147"/>
      <c r="F1172" s="147"/>
      <c r="G1172" s="147"/>
      <c r="H1172" s="140"/>
      <c r="I1172" s="147"/>
      <c r="J1172" s="148"/>
      <c r="K1172" s="147"/>
      <c r="L1172" s="147"/>
      <c r="M1172" s="34"/>
      <c r="P1172" s="53"/>
      <c r="BI1172" s="35"/>
      <c r="BJ1172" s="35"/>
      <c r="BK1172" s="35"/>
      <c r="BL1172" s="35"/>
      <c r="BM1172" s="35"/>
      <c r="BN1172" s="35"/>
    </row>
    <row r="1173" spans="1:66" s="52" customFormat="1" x14ac:dyDescent="0.25">
      <c r="A1173" s="147"/>
      <c r="B1173" s="148"/>
      <c r="C1173" s="148"/>
      <c r="D1173" s="147"/>
      <c r="E1173" s="147"/>
      <c r="F1173" s="147"/>
      <c r="G1173" s="147"/>
      <c r="H1173" s="140"/>
      <c r="I1173" s="147"/>
      <c r="J1173" s="148"/>
      <c r="K1173" s="147"/>
      <c r="L1173" s="147"/>
      <c r="M1173" s="34"/>
      <c r="P1173" s="53"/>
      <c r="BI1173" s="35"/>
      <c r="BJ1173" s="35"/>
      <c r="BK1173" s="35"/>
      <c r="BL1173" s="35"/>
      <c r="BM1173" s="35"/>
      <c r="BN1173" s="35"/>
    </row>
    <row r="1174" spans="1:66" s="52" customFormat="1" x14ac:dyDescent="0.25">
      <c r="A1174" s="147"/>
      <c r="B1174" s="148"/>
      <c r="C1174" s="148"/>
      <c r="D1174" s="147"/>
      <c r="E1174" s="147"/>
      <c r="F1174" s="147"/>
      <c r="G1174" s="147"/>
      <c r="H1174" s="140"/>
      <c r="I1174" s="147"/>
      <c r="J1174" s="148"/>
      <c r="K1174" s="147"/>
      <c r="L1174" s="147"/>
      <c r="M1174" s="34"/>
      <c r="P1174" s="53"/>
      <c r="BI1174" s="35"/>
      <c r="BJ1174" s="35"/>
      <c r="BK1174" s="35"/>
      <c r="BL1174" s="35"/>
      <c r="BM1174" s="35"/>
      <c r="BN1174" s="35"/>
    </row>
    <row r="1175" spans="1:66" s="52" customFormat="1" x14ac:dyDescent="0.25">
      <c r="A1175" s="147"/>
      <c r="B1175" s="148"/>
      <c r="C1175" s="148"/>
      <c r="D1175" s="147"/>
      <c r="E1175" s="147"/>
      <c r="F1175" s="147"/>
      <c r="G1175" s="147"/>
      <c r="H1175" s="140"/>
      <c r="I1175" s="147"/>
      <c r="J1175" s="148"/>
      <c r="K1175" s="147"/>
      <c r="L1175" s="147"/>
      <c r="M1175" s="34"/>
      <c r="P1175" s="53"/>
      <c r="BI1175" s="35"/>
      <c r="BJ1175" s="35"/>
      <c r="BK1175" s="35"/>
      <c r="BL1175" s="35"/>
      <c r="BM1175" s="35"/>
      <c r="BN1175" s="35"/>
    </row>
    <row r="1176" spans="1:66" s="52" customFormat="1" x14ac:dyDescent="0.25">
      <c r="A1176" s="147"/>
      <c r="B1176" s="148"/>
      <c r="C1176" s="148"/>
      <c r="D1176" s="147"/>
      <c r="E1176" s="147"/>
      <c r="F1176" s="147"/>
      <c r="G1176" s="147"/>
      <c r="H1176" s="140"/>
      <c r="I1176" s="147"/>
      <c r="J1176" s="148"/>
      <c r="K1176" s="147"/>
      <c r="L1176" s="147"/>
      <c r="M1176" s="34"/>
      <c r="P1176" s="53"/>
      <c r="BI1176" s="35"/>
      <c r="BJ1176" s="35"/>
      <c r="BK1176" s="35"/>
      <c r="BL1176" s="35"/>
      <c r="BM1176" s="35"/>
      <c r="BN1176" s="35"/>
    </row>
    <row r="1177" spans="1:66" s="52" customFormat="1" x14ac:dyDescent="0.25">
      <c r="A1177" s="147"/>
      <c r="B1177" s="148"/>
      <c r="C1177" s="148"/>
      <c r="D1177" s="147"/>
      <c r="E1177" s="147"/>
      <c r="F1177" s="147"/>
      <c r="G1177" s="147"/>
      <c r="H1177" s="140"/>
      <c r="I1177" s="147"/>
      <c r="J1177" s="148"/>
      <c r="K1177" s="147"/>
      <c r="L1177" s="147"/>
      <c r="M1177" s="34"/>
      <c r="P1177" s="53"/>
      <c r="BI1177" s="35"/>
      <c r="BJ1177" s="35"/>
      <c r="BK1177" s="35"/>
      <c r="BL1177" s="35"/>
      <c r="BM1177" s="35"/>
      <c r="BN1177" s="35"/>
    </row>
    <row r="1178" spans="1:66" s="52" customFormat="1" x14ac:dyDescent="0.25">
      <c r="A1178" s="147"/>
      <c r="B1178" s="148"/>
      <c r="C1178" s="148"/>
      <c r="D1178" s="147"/>
      <c r="E1178" s="147"/>
      <c r="F1178" s="147"/>
      <c r="G1178" s="147"/>
      <c r="H1178" s="140"/>
      <c r="I1178" s="147"/>
      <c r="J1178" s="148"/>
      <c r="K1178" s="147"/>
      <c r="L1178" s="147"/>
      <c r="M1178" s="34"/>
      <c r="P1178" s="53"/>
      <c r="BI1178" s="35"/>
      <c r="BJ1178" s="35"/>
      <c r="BK1178" s="35"/>
      <c r="BL1178" s="35"/>
      <c r="BM1178" s="35"/>
      <c r="BN1178" s="35"/>
    </row>
    <row r="1179" spans="1:66" s="52" customFormat="1" x14ac:dyDescent="0.25">
      <c r="A1179" s="147"/>
      <c r="B1179" s="148"/>
      <c r="C1179" s="148"/>
      <c r="D1179" s="147"/>
      <c r="E1179" s="147"/>
      <c r="F1179" s="147"/>
      <c r="G1179" s="147"/>
      <c r="H1179" s="140"/>
      <c r="I1179" s="147"/>
      <c r="J1179" s="148"/>
      <c r="K1179" s="147"/>
      <c r="L1179" s="147"/>
      <c r="M1179" s="34"/>
      <c r="P1179" s="53"/>
      <c r="BI1179" s="35"/>
      <c r="BJ1179" s="35"/>
      <c r="BK1179" s="35"/>
      <c r="BL1179" s="35"/>
      <c r="BM1179" s="35"/>
      <c r="BN1179" s="35"/>
    </row>
    <row r="1180" spans="1:66" s="52" customFormat="1" x14ac:dyDescent="0.25">
      <c r="A1180" s="147"/>
      <c r="B1180" s="148"/>
      <c r="C1180" s="148"/>
      <c r="D1180" s="147"/>
      <c r="E1180" s="147"/>
      <c r="F1180" s="147"/>
      <c r="G1180" s="147"/>
      <c r="H1180" s="140"/>
      <c r="I1180" s="147"/>
      <c r="J1180" s="148"/>
      <c r="K1180" s="147"/>
      <c r="L1180" s="147"/>
      <c r="M1180" s="34"/>
      <c r="P1180" s="53"/>
      <c r="BI1180" s="35"/>
      <c r="BJ1180" s="35"/>
      <c r="BK1180" s="35"/>
      <c r="BL1180" s="35"/>
      <c r="BM1180" s="35"/>
      <c r="BN1180" s="35"/>
    </row>
    <row r="1181" spans="1:66" s="52" customFormat="1" x14ac:dyDescent="0.25">
      <c r="A1181" s="147"/>
      <c r="B1181" s="148"/>
      <c r="C1181" s="148"/>
      <c r="D1181" s="147"/>
      <c r="E1181" s="147"/>
      <c r="F1181" s="147"/>
      <c r="G1181" s="147"/>
      <c r="H1181" s="140"/>
      <c r="I1181" s="147"/>
      <c r="J1181" s="148"/>
      <c r="K1181" s="147"/>
      <c r="L1181" s="147"/>
      <c r="M1181" s="34"/>
      <c r="P1181" s="53"/>
      <c r="BI1181" s="35"/>
      <c r="BJ1181" s="35"/>
      <c r="BK1181" s="35"/>
      <c r="BL1181" s="35"/>
      <c r="BM1181" s="35"/>
      <c r="BN1181" s="35"/>
    </row>
    <row r="1182" spans="1:66" s="52" customFormat="1" x14ac:dyDescent="0.25">
      <c r="A1182" s="147"/>
      <c r="B1182" s="148"/>
      <c r="C1182" s="148"/>
      <c r="D1182" s="147"/>
      <c r="E1182" s="147"/>
      <c r="F1182" s="147"/>
      <c r="G1182" s="147"/>
      <c r="H1182" s="140"/>
      <c r="I1182" s="147"/>
      <c r="J1182" s="148"/>
      <c r="K1182" s="147"/>
      <c r="L1182" s="147"/>
      <c r="M1182" s="34"/>
      <c r="P1182" s="53"/>
      <c r="BI1182" s="35"/>
      <c r="BJ1182" s="35"/>
      <c r="BK1182" s="35"/>
      <c r="BL1182" s="35"/>
      <c r="BM1182" s="35"/>
      <c r="BN1182" s="35"/>
    </row>
    <row r="1183" spans="1:66" s="52" customFormat="1" x14ac:dyDescent="0.25">
      <c r="A1183" s="147"/>
      <c r="B1183" s="148"/>
      <c r="C1183" s="148"/>
      <c r="D1183" s="147"/>
      <c r="E1183" s="147"/>
      <c r="F1183" s="147"/>
      <c r="G1183" s="147"/>
      <c r="H1183" s="140"/>
      <c r="I1183" s="147"/>
      <c r="J1183" s="148"/>
      <c r="K1183" s="147"/>
      <c r="L1183" s="147"/>
      <c r="M1183" s="34"/>
      <c r="P1183" s="53"/>
      <c r="BI1183" s="35"/>
      <c r="BJ1183" s="35"/>
      <c r="BK1183" s="35"/>
      <c r="BL1183" s="35"/>
      <c r="BM1183" s="35"/>
      <c r="BN1183" s="35"/>
    </row>
    <row r="1184" spans="1:66" s="52" customFormat="1" x14ac:dyDescent="0.25">
      <c r="A1184" s="147"/>
      <c r="B1184" s="148"/>
      <c r="C1184" s="148"/>
      <c r="D1184" s="147"/>
      <c r="E1184" s="147"/>
      <c r="F1184" s="147"/>
      <c r="G1184" s="147"/>
      <c r="H1184" s="140"/>
      <c r="I1184" s="147"/>
      <c r="J1184" s="148"/>
      <c r="K1184" s="147"/>
      <c r="L1184" s="147"/>
      <c r="M1184" s="34"/>
      <c r="P1184" s="53"/>
      <c r="BI1184" s="35"/>
      <c r="BJ1184" s="35"/>
      <c r="BK1184" s="35"/>
      <c r="BL1184" s="35"/>
      <c r="BM1184" s="35"/>
      <c r="BN1184" s="35"/>
    </row>
    <row r="1185" spans="1:66" s="52" customFormat="1" x14ac:dyDescent="0.25">
      <c r="A1185" s="147"/>
      <c r="B1185" s="148"/>
      <c r="C1185" s="148"/>
      <c r="D1185" s="147"/>
      <c r="E1185" s="147"/>
      <c r="F1185" s="147"/>
      <c r="G1185" s="147"/>
      <c r="H1185" s="140"/>
      <c r="I1185" s="147"/>
      <c r="J1185" s="148"/>
      <c r="K1185" s="147"/>
      <c r="L1185" s="147"/>
      <c r="M1185" s="34"/>
      <c r="P1185" s="53"/>
      <c r="BI1185" s="35"/>
      <c r="BJ1185" s="35"/>
      <c r="BK1185" s="35"/>
      <c r="BL1185" s="35"/>
      <c r="BM1185" s="35"/>
      <c r="BN1185" s="35"/>
    </row>
    <row r="1186" spans="1:66" s="52" customFormat="1" x14ac:dyDescent="0.25">
      <c r="A1186" s="147"/>
      <c r="B1186" s="148"/>
      <c r="C1186" s="148"/>
      <c r="D1186" s="147"/>
      <c r="E1186" s="147"/>
      <c r="F1186" s="147"/>
      <c r="G1186" s="147"/>
      <c r="H1186" s="140"/>
      <c r="I1186" s="147"/>
      <c r="J1186" s="148"/>
      <c r="K1186" s="147"/>
      <c r="L1186" s="147"/>
      <c r="M1186" s="34"/>
      <c r="P1186" s="53"/>
      <c r="BI1186" s="35"/>
      <c r="BJ1186" s="35"/>
      <c r="BK1186" s="35"/>
      <c r="BL1186" s="35"/>
      <c r="BM1186" s="35"/>
      <c r="BN1186" s="35"/>
    </row>
    <row r="1187" spans="1:66" s="52" customFormat="1" x14ac:dyDescent="0.25">
      <c r="A1187" s="147"/>
      <c r="B1187" s="148"/>
      <c r="C1187" s="148"/>
      <c r="D1187" s="147"/>
      <c r="E1187" s="147"/>
      <c r="F1187" s="147"/>
      <c r="G1187" s="147"/>
      <c r="H1187" s="140"/>
      <c r="I1187" s="147"/>
      <c r="J1187" s="148"/>
      <c r="K1187" s="147"/>
      <c r="L1187" s="147"/>
      <c r="M1187" s="34"/>
      <c r="P1187" s="53"/>
      <c r="BI1187" s="35"/>
      <c r="BJ1187" s="35"/>
      <c r="BK1187" s="35"/>
      <c r="BL1187" s="35"/>
      <c r="BM1187" s="35"/>
      <c r="BN1187" s="35"/>
    </row>
    <row r="1188" spans="1:66" s="52" customFormat="1" x14ac:dyDescent="0.25">
      <c r="A1188" s="147"/>
      <c r="B1188" s="148"/>
      <c r="C1188" s="148"/>
      <c r="D1188" s="147"/>
      <c r="E1188" s="147"/>
      <c r="F1188" s="147"/>
      <c r="G1188" s="147"/>
      <c r="H1188" s="140"/>
      <c r="I1188" s="147"/>
      <c r="J1188" s="148"/>
      <c r="K1188" s="147"/>
      <c r="L1188" s="147"/>
      <c r="M1188" s="34"/>
      <c r="P1188" s="53"/>
      <c r="BI1188" s="35"/>
      <c r="BJ1188" s="35"/>
      <c r="BK1188" s="35"/>
      <c r="BL1188" s="35"/>
      <c r="BM1188" s="35"/>
      <c r="BN1188" s="35"/>
    </row>
    <row r="1189" spans="1:66" s="52" customFormat="1" x14ac:dyDescent="0.25">
      <c r="A1189" s="147"/>
      <c r="B1189" s="148"/>
      <c r="C1189" s="148"/>
      <c r="D1189" s="147"/>
      <c r="E1189" s="147"/>
      <c r="F1189" s="147"/>
      <c r="G1189" s="147"/>
      <c r="H1189" s="140"/>
      <c r="I1189" s="147"/>
      <c r="J1189" s="148"/>
      <c r="K1189" s="147"/>
      <c r="L1189" s="147"/>
      <c r="M1189" s="34"/>
      <c r="P1189" s="53"/>
      <c r="BI1189" s="35"/>
      <c r="BJ1189" s="35"/>
      <c r="BK1189" s="35"/>
      <c r="BL1189" s="35"/>
      <c r="BM1189" s="35"/>
      <c r="BN1189" s="35"/>
    </row>
    <row r="1190" spans="1:66" s="52" customFormat="1" x14ac:dyDescent="0.25">
      <c r="A1190" s="147"/>
      <c r="B1190" s="148"/>
      <c r="C1190" s="148"/>
      <c r="D1190" s="147"/>
      <c r="E1190" s="147"/>
      <c r="F1190" s="147"/>
      <c r="G1190" s="147"/>
      <c r="H1190" s="140"/>
      <c r="I1190" s="147"/>
      <c r="J1190" s="148"/>
      <c r="K1190" s="147"/>
      <c r="L1190" s="147"/>
      <c r="M1190" s="34"/>
      <c r="P1190" s="53"/>
      <c r="BI1190" s="35"/>
      <c r="BJ1190" s="35"/>
      <c r="BK1190" s="35"/>
      <c r="BL1190" s="35"/>
      <c r="BM1190" s="35"/>
      <c r="BN1190" s="35"/>
    </row>
    <row r="1191" spans="1:66" s="52" customFormat="1" x14ac:dyDescent="0.25">
      <c r="A1191" s="147"/>
      <c r="B1191" s="148"/>
      <c r="C1191" s="148"/>
      <c r="D1191" s="147"/>
      <c r="E1191" s="147"/>
      <c r="F1191" s="147"/>
      <c r="G1191" s="147"/>
      <c r="H1191" s="140"/>
      <c r="I1191" s="147"/>
      <c r="J1191" s="148"/>
      <c r="K1191" s="147"/>
      <c r="L1191" s="147"/>
      <c r="M1191" s="34"/>
      <c r="P1191" s="53"/>
      <c r="BI1191" s="35"/>
      <c r="BJ1191" s="35"/>
      <c r="BK1191" s="35"/>
      <c r="BL1191" s="35"/>
      <c r="BM1191" s="35"/>
      <c r="BN1191" s="35"/>
    </row>
    <row r="1192" spans="1:66" s="52" customFormat="1" x14ac:dyDescent="0.25">
      <c r="A1192" s="147"/>
      <c r="B1192" s="148"/>
      <c r="C1192" s="148"/>
      <c r="D1192" s="147"/>
      <c r="E1192" s="147"/>
      <c r="F1192" s="147"/>
      <c r="G1192" s="147"/>
      <c r="H1192" s="140"/>
      <c r="I1192" s="147"/>
      <c r="J1192" s="148"/>
      <c r="K1192" s="147"/>
      <c r="L1192" s="147"/>
      <c r="M1192" s="34"/>
      <c r="P1192" s="53"/>
      <c r="BI1192" s="35"/>
      <c r="BJ1192" s="35"/>
      <c r="BK1192" s="35"/>
      <c r="BL1192" s="35"/>
      <c r="BM1192" s="35"/>
      <c r="BN1192" s="35"/>
    </row>
    <row r="1193" spans="1:66" s="52" customFormat="1" x14ac:dyDescent="0.25">
      <c r="A1193" s="147"/>
      <c r="B1193" s="148"/>
      <c r="C1193" s="148"/>
      <c r="D1193" s="147"/>
      <c r="E1193" s="147"/>
      <c r="F1193" s="147"/>
      <c r="G1193" s="147"/>
      <c r="H1193" s="140"/>
      <c r="I1193" s="147"/>
      <c r="J1193" s="148"/>
      <c r="K1193" s="147"/>
      <c r="L1193" s="147"/>
      <c r="M1193" s="34"/>
      <c r="P1193" s="53"/>
      <c r="BI1193" s="35"/>
      <c r="BJ1193" s="35"/>
      <c r="BK1193" s="35"/>
      <c r="BL1193" s="35"/>
      <c r="BM1193" s="35"/>
      <c r="BN1193" s="35"/>
    </row>
    <row r="1194" spans="1:66" s="52" customFormat="1" x14ac:dyDescent="0.25">
      <c r="A1194" s="147"/>
      <c r="B1194" s="148"/>
      <c r="C1194" s="148"/>
      <c r="D1194" s="147"/>
      <c r="E1194" s="147"/>
      <c r="F1194" s="147"/>
      <c r="G1194" s="147"/>
      <c r="H1194" s="140"/>
      <c r="I1194" s="147"/>
      <c r="J1194" s="148"/>
      <c r="K1194" s="147"/>
      <c r="L1194" s="147"/>
      <c r="M1194" s="34"/>
      <c r="P1194" s="53"/>
      <c r="BI1194" s="35"/>
      <c r="BJ1194" s="35"/>
      <c r="BK1194" s="35"/>
      <c r="BL1194" s="35"/>
      <c r="BM1194" s="35"/>
      <c r="BN1194" s="35"/>
    </row>
    <row r="1195" spans="1:66" s="52" customFormat="1" x14ac:dyDescent="0.25">
      <c r="A1195" s="147"/>
      <c r="B1195" s="148"/>
      <c r="C1195" s="148"/>
      <c r="D1195" s="147"/>
      <c r="E1195" s="147"/>
      <c r="F1195" s="147"/>
      <c r="G1195" s="147"/>
      <c r="H1195" s="140"/>
      <c r="I1195" s="147"/>
      <c r="J1195" s="148"/>
      <c r="K1195" s="147"/>
      <c r="L1195" s="147"/>
      <c r="M1195" s="34"/>
      <c r="P1195" s="53"/>
      <c r="BI1195" s="35"/>
      <c r="BJ1195" s="35"/>
      <c r="BK1195" s="35"/>
      <c r="BL1195" s="35"/>
      <c r="BM1195" s="35"/>
      <c r="BN1195" s="35"/>
    </row>
    <row r="1196" spans="1:66" s="52" customFormat="1" x14ac:dyDescent="0.25">
      <c r="A1196" s="147"/>
      <c r="B1196" s="148"/>
      <c r="C1196" s="148"/>
      <c r="D1196" s="147"/>
      <c r="E1196" s="147"/>
      <c r="F1196" s="147"/>
      <c r="G1196" s="147"/>
      <c r="H1196" s="140"/>
      <c r="I1196" s="147"/>
      <c r="J1196" s="148"/>
      <c r="K1196" s="147"/>
      <c r="L1196" s="147"/>
      <c r="M1196" s="34"/>
      <c r="P1196" s="53"/>
      <c r="BI1196" s="35"/>
      <c r="BJ1196" s="35"/>
      <c r="BK1196" s="35"/>
      <c r="BL1196" s="35"/>
      <c r="BM1196" s="35"/>
      <c r="BN1196" s="35"/>
    </row>
    <row r="1197" spans="1:66" s="52" customFormat="1" x14ac:dyDescent="0.25">
      <c r="A1197" s="147"/>
      <c r="B1197" s="148"/>
      <c r="C1197" s="148"/>
      <c r="D1197" s="147"/>
      <c r="E1197" s="147"/>
      <c r="F1197" s="147"/>
      <c r="G1197" s="147"/>
      <c r="H1197" s="140"/>
      <c r="I1197" s="147"/>
      <c r="J1197" s="148"/>
      <c r="K1197" s="147"/>
      <c r="L1197" s="147"/>
      <c r="M1197" s="34"/>
      <c r="P1197" s="53"/>
      <c r="BI1197" s="35"/>
      <c r="BJ1197" s="35"/>
      <c r="BK1197" s="35"/>
      <c r="BL1197" s="35"/>
      <c r="BM1197" s="35"/>
      <c r="BN1197" s="35"/>
    </row>
    <row r="1198" spans="1:66" s="52" customFormat="1" x14ac:dyDescent="0.25">
      <c r="A1198" s="147"/>
      <c r="B1198" s="148"/>
      <c r="C1198" s="148"/>
      <c r="D1198" s="147"/>
      <c r="E1198" s="147"/>
      <c r="F1198" s="147"/>
      <c r="G1198" s="147"/>
      <c r="H1198" s="140"/>
      <c r="I1198" s="147"/>
      <c r="J1198" s="148"/>
      <c r="K1198" s="147"/>
      <c r="L1198" s="147"/>
      <c r="M1198" s="34"/>
      <c r="P1198" s="53"/>
      <c r="BI1198" s="35"/>
      <c r="BJ1198" s="35"/>
      <c r="BK1198" s="35"/>
      <c r="BL1198" s="35"/>
      <c r="BM1198" s="35"/>
      <c r="BN1198" s="35"/>
    </row>
    <row r="1199" spans="1:66" s="52" customFormat="1" x14ac:dyDescent="0.25">
      <c r="A1199" s="147"/>
      <c r="B1199" s="148"/>
      <c r="C1199" s="148"/>
      <c r="D1199" s="147"/>
      <c r="E1199" s="147"/>
      <c r="F1199" s="147"/>
      <c r="G1199" s="147"/>
      <c r="H1199" s="140"/>
      <c r="I1199" s="147"/>
      <c r="J1199" s="148"/>
      <c r="K1199" s="147"/>
      <c r="L1199" s="147"/>
      <c r="M1199" s="34"/>
      <c r="P1199" s="53"/>
      <c r="BI1199" s="35"/>
      <c r="BJ1199" s="35"/>
      <c r="BK1199" s="35"/>
      <c r="BL1199" s="35"/>
      <c r="BM1199" s="35"/>
      <c r="BN1199" s="35"/>
    </row>
    <row r="1200" spans="1:66" s="52" customFormat="1" x14ac:dyDescent="0.25">
      <c r="A1200" s="147"/>
      <c r="B1200" s="148"/>
      <c r="C1200" s="148"/>
      <c r="D1200" s="147"/>
      <c r="E1200" s="147"/>
      <c r="F1200" s="147"/>
      <c r="G1200" s="147"/>
      <c r="H1200" s="140"/>
      <c r="I1200" s="147"/>
      <c r="J1200" s="148"/>
      <c r="K1200" s="147"/>
      <c r="L1200" s="147"/>
      <c r="M1200" s="34"/>
      <c r="P1200" s="53"/>
      <c r="BI1200" s="35"/>
      <c r="BJ1200" s="35"/>
      <c r="BK1200" s="35"/>
      <c r="BL1200" s="35"/>
      <c r="BM1200" s="35"/>
      <c r="BN1200" s="35"/>
    </row>
    <row r="1201" spans="1:66" s="52" customFormat="1" x14ac:dyDescent="0.25">
      <c r="A1201" s="147"/>
      <c r="B1201" s="148"/>
      <c r="C1201" s="148"/>
      <c r="D1201" s="147"/>
      <c r="E1201" s="147"/>
      <c r="F1201" s="147"/>
      <c r="G1201" s="147"/>
      <c r="H1201" s="140"/>
      <c r="I1201" s="147"/>
      <c r="J1201" s="148"/>
      <c r="K1201" s="147"/>
      <c r="L1201" s="147"/>
      <c r="M1201" s="34"/>
      <c r="P1201" s="53"/>
      <c r="BI1201" s="35"/>
      <c r="BJ1201" s="35"/>
      <c r="BK1201" s="35"/>
      <c r="BL1201" s="35"/>
      <c r="BM1201" s="35"/>
      <c r="BN1201" s="35"/>
    </row>
    <row r="1202" spans="1:66" s="52" customFormat="1" x14ac:dyDescent="0.25">
      <c r="A1202" s="147"/>
      <c r="B1202" s="148"/>
      <c r="C1202" s="148"/>
      <c r="D1202" s="147"/>
      <c r="E1202" s="147"/>
      <c r="F1202" s="147"/>
      <c r="G1202" s="147"/>
      <c r="H1202" s="140"/>
      <c r="I1202" s="147"/>
      <c r="J1202" s="148"/>
      <c r="K1202" s="147"/>
      <c r="L1202" s="147"/>
      <c r="M1202" s="34"/>
      <c r="P1202" s="53"/>
      <c r="BI1202" s="35"/>
      <c r="BJ1202" s="35"/>
      <c r="BK1202" s="35"/>
      <c r="BL1202" s="35"/>
      <c r="BM1202" s="35"/>
      <c r="BN1202" s="35"/>
    </row>
    <row r="1203" spans="1:66" s="52" customFormat="1" x14ac:dyDescent="0.25">
      <c r="A1203" s="147"/>
      <c r="B1203" s="148"/>
      <c r="C1203" s="148"/>
      <c r="D1203" s="147"/>
      <c r="E1203" s="147"/>
      <c r="F1203" s="147"/>
      <c r="G1203" s="147"/>
      <c r="H1203" s="140"/>
      <c r="I1203" s="147"/>
      <c r="J1203" s="148"/>
      <c r="K1203" s="147"/>
      <c r="L1203" s="147"/>
      <c r="M1203" s="34"/>
      <c r="P1203" s="53"/>
      <c r="BI1203" s="35"/>
      <c r="BJ1203" s="35"/>
      <c r="BK1203" s="35"/>
      <c r="BL1203" s="35"/>
      <c r="BM1203" s="35"/>
      <c r="BN1203" s="35"/>
    </row>
    <row r="1204" spans="1:66" s="52" customFormat="1" x14ac:dyDescent="0.25">
      <c r="A1204" s="147"/>
      <c r="B1204" s="148"/>
      <c r="C1204" s="148"/>
      <c r="D1204" s="147"/>
      <c r="E1204" s="147"/>
      <c r="F1204" s="147"/>
      <c r="G1204" s="147"/>
      <c r="H1204" s="140"/>
      <c r="I1204" s="147"/>
      <c r="J1204" s="148"/>
      <c r="K1204" s="147"/>
      <c r="L1204" s="147"/>
      <c r="M1204" s="34"/>
      <c r="P1204" s="53"/>
      <c r="BI1204" s="35"/>
      <c r="BJ1204" s="35"/>
      <c r="BK1204" s="35"/>
      <c r="BL1204" s="35"/>
      <c r="BM1204" s="35"/>
      <c r="BN1204" s="35"/>
    </row>
    <row r="1205" spans="1:66" s="52" customFormat="1" x14ac:dyDescent="0.25">
      <c r="A1205" s="147"/>
      <c r="B1205" s="148"/>
      <c r="C1205" s="148"/>
      <c r="D1205" s="147"/>
      <c r="E1205" s="147"/>
      <c r="F1205" s="147"/>
      <c r="G1205" s="147"/>
      <c r="H1205" s="140"/>
      <c r="I1205" s="147"/>
      <c r="J1205" s="148"/>
      <c r="K1205" s="147"/>
      <c r="L1205" s="147"/>
      <c r="M1205" s="34"/>
      <c r="P1205" s="53"/>
      <c r="BI1205" s="35"/>
      <c r="BJ1205" s="35"/>
      <c r="BK1205" s="35"/>
      <c r="BL1205" s="35"/>
      <c r="BM1205" s="35"/>
      <c r="BN1205" s="35"/>
    </row>
    <row r="1206" spans="1:66" s="52" customFormat="1" x14ac:dyDescent="0.25">
      <c r="A1206" s="147"/>
      <c r="B1206" s="148"/>
      <c r="C1206" s="148"/>
      <c r="D1206" s="147"/>
      <c r="E1206" s="147"/>
      <c r="F1206" s="147"/>
      <c r="G1206" s="147"/>
      <c r="H1206" s="140"/>
      <c r="I1206" s="147"/>
      <c r="J1206" s="148"/>
      <c r="K1206" s="147"/>
      <c r="L1206" s="147"/>
      <c r="M1206" s="34"/>
      <c r="P1206" s="53"/>
      <c r="BI1206" s="35"/>
      <c r="BJ1206" s="35"/>
      <c r="BK1206" s="35"/>
      <c r="BL1206" s="35"/>
      <c r="BM1206" s="35"/>
      <c r="BN1206" s="35"/>
    </row>
    <row r="1207" spans="1:66" s="52" customFormat="1" x14ac:dyDescent="0.25">
      <c r="A1207" s="147"/>
      <c r="B1207" s="148"/>
      <c r="C1207" s="148"/>
      <c r="D1207" s="147"/>
      <c r="E1207" s="147"/>
      <c r="F1207" s="147"/>
      <c r="G1207" s="147"/>
      <c r="H1207" s="140"/>
      <c r="I1207" s="147"/>
      <c r="J1207" s="148"/>
      <c r="K1207" s="147"/>
      <c r="L1207" s="147"/>
      <c r="M1207" s="34"/>
      <c r="P1207" s="53"/>
      <c r="BI1207" s="35"/>
      <c r="BJ1207" s="35"/>
      <c r="BK1207" s="35"/>
      <c r="BL1207" s="35"/>
      <c r="BM1207" s="35"/>
      <c r="BN1207" s="35"/>
    </row>
    <row r="1208" spans="1:66" s="52" customFormat="1" x14ac:dyDescent="0.25">
      <c r="A1208" s="147"/>
      <c r="B1208" s="148"/>
      <c r="C1208" s="148"/>
      <c r="D1208" s="147"/>
      <c r="E1208" s="147"/>
      <c r="F1208" s="147"/>
      <c r="G1208" s="147"/>
      <c r="H1208" s="140"/>
      <c r="I1208" s="147"/>
      <c r="J1208" s="148"/>
      <c r="K1208" s="147"/>
      <c r="L1208" s="147"/>
      <c r="M1208" s="34"/>
      <c r="P1208" s="53"/>
      <c r="BI1208" s="35"/>
      <c r="BJ1208" s="35"/>
      <c r="BK1208" s="35"/>
      <c r="BL1208" s="35"/>
      <c r="BM1208" s="35"/>
      <c r="BN1208" s="35"/>
    </row>
    <row r="1209" spans="1:66" s="52" customFormat="1" x14ac:dyDescent="0.25">
      <c r="A1209" s="147"/>
      <c r="B1209" s="148"/>
      <c r="C1209" s="148"/>
      <c r="D1209" s="147"/>
      <c r="E1209" s="147"/>
      <c r="F1209" s="147"/>
      <c r="G1209" s="147"/>
      <c r="H1209" s="140"/>
      <c r="I1209" s="147"/>
      <c r="J1209" s="148"/>
      <c r="K1209" s="147"/>
      <c r="L1209" s="147"/>
      <c r="M1209" s="34"/>
      <c r="P1209" s="53"/>
      <c r="BI1209" s="35"/>
      <c r="BJ1209" s="35"/>
      <c r="BK1209" s="35"/>
      <c r="BL1209" s="35"/>
      <c r="BM1209" s="35"/>
      <c r="BN1209" s="35"/>
    </row>
    <row r="1210" spans="1:66" s="52" customFormat="1" x14ac:dyDescent="0.25">
      <c r="A1210" s="147"/>
      <c r="B1210" s="148"/>
      <c r="C1210" s="148"/>
      <c r="D1210" s="147"/>
      <c r="E1210" s="147"/>
      <c r="F1210" s="147"/>
      <c r="G1210" s="147"/>
      <c r="H1210" s="140"/>
      <c r="I1210" s="147"/>
      <c r="J1210" s="148"/>
      <c r="K1210" s="147"/>
      <c r="L1210" s="147"/>
      <c r="M1210" s="34"/>
      <c r="P1210" s="53"/>
      <c r="BI1210" s="35"/>
      <c r="BJ1210" s="35"/>
      <c r="BK1210" s="35"/>
      <c r="BL1210" s="35"/>
      <c r="BM1210" s="35"/>
      <c r="BN1210" s="35"/>
    </row>
    <row r="1211" spans="1:66" s="52" customFormat="1" x14ac:dyDescent="0.25">
      <c r="A1211" s="147"/>
      <c r="B1211" s="148"/>
      <c r="C1211" s="148"/>
      <c r="D1211" s="147"/>
      <c r="E1211" s="147"/>
      <c r="F1211" s="147"/>
      <c r="G1211" s="147"/>
      <c r="H1211" s="140"/>
      <c r="I1211" s="147"/>
      <c r="J1211" s="148"/>
      <c r="K1211" s="147"/>
      <c r="L1211" s="147"/>
      <c r="M1211" s="34"/>
      <c r="P1211" s="53"/>
      <c r="BI1211" s="35"/>
      <c r="BJ1211" s="35"/>
      <c r="BK1211" s="35"/>
      <c r="BL1211" s="35"/>
      <c r="BM1211" s="35"/>
      <c r="BN1211" s="35"/>
    </row>
    <row r="1212" spans="1:66" s="52" customFormat="1" x14ac:dyDescent="0.25">
      <c r="A1212" s="147"/>
      <c r="B1212" s="148"/>
      <c r="C1212" s="148"/>
      <c r="D1212" s="147"/>
      <c r="E1212" s="147"/>
      <c r="F1212" s="147"/>
      <c r="G1212" s="147"/>
      <c r="H1212" s="140"/>
      <c r="I1212" s="147"/>
      <c r="J1212" s="148"/>
      <c r="K1212" s="147"/>
      <c r="L1212" s="147"/>
      <c r="M1212" s="34"/>
      <c r="P1212" s="53"/>
      <c r="BI1212" s="35"/>
      <c r="BJ1212" s="35"/>
      <c r="BK1212" s="35"/>
      <c r="BL1212" s="35"/>
      <c r="BM1212" s="35"/>
      <c r="BN1212" s="35"/>
    </row>
    <row r="1213" spans="1:66" s="52" customFormat="1" x14ac:dyDescent="0.25">
      <c r="A1213" s="147"/>
      <c r="B1213" s="148"/>
      <c r="C1213" s="148"/>
      <c r="D1213" s="147"/>
      <c r="E1213" s="147"/>
      <c r="F1213" s="147"/>
      <c r="G1213" s="147"/>
      <c r="H1213" s="140"/>
      <c r="I1213" s="147"/>
      <c r="J1213" s="148"/>
      <c r="K1213" s="147"/>
      <c r="L1213" s="147"/>
      <c r="M1213" s="34"/>
      <c r="P1213" s="53"/>
      <c r="BI1213" s="35"/>
      <c r="BJ1213" s="35"/>
      <c r="BK1213" s="35"/>
      <c r="BL1213" s="35"/>
      <c r="BM1213" s="35"/>
      <c r="BN1213" s="35"/>
    </row>
    <row r="1214" spans="1:66" s="52" customFormat="1" x14ac:dyDescent="0.25">
      <c r="A1214" s="147"/>
      <c r="B1214" s="148"/>
      <c r="C1214" s="148"/>
      <c r="D1214" s="147"/>
      <c r="E1214" s="147"/>
      <c r="F1214" s="147"/>
      <c r="G1214" s="147"/>
      <c r="H1214" s="140"/>
      <c r="I1214" s="147"/>
      <c r="J1214" s="148"/>
      <c r="K1214" s="147"/>
      <c r="L1214" s="147"/>
      <c r="M1214" s="34"/>
      <c r="P1214" s="53"/>
      <c r="BI1214" s="35"/>
      <c r="BJ1214" s="35"/>
      <c r="BK1214" s="35"/>
      <c r="BL1214" s="35"/>
      <c r="BM1214" s="35"/>
      <c r="BN1214" s="35"/>
    </row>
    <row r="1215" spans="1:66" s="52" customFormat="1" x14ac:dyDescent="0.25">
      <c r="A1215" s="147"/>
      <c r="B1215" s="148"/>
      <c r="C1215" s="148"/>
      <c r="D1215" s="147"/>
      <c r="E1215" s="147"/>
      <c r="F1215" s="147"/>
      <c r="G1215" s="147"/>
      <c r="H1215" s="140"/>
      <c r="I1215" s="147"/>
      <c r="J1215" s="148"/>
      <c r="K1215" s="147"/>
      <c r="L1215" s="147"/>
      <c r="M1215" s="34"/>
      <c r="P1215" s="53"/>
      <c r="BI1215" s="35"/>
      <c r="BJ1215" s="35"/>
      <c r="BK1215" s="35"/>
      <c r="BL1215" s="35"/>
      <c r="BM1215" s="35"/>
      <c r="BN1215" s="35"/>
    </row>
    <row r="1216" spans="1:66" s="52" customFormat="1" x14ac:dyDescent="0.25">
      <c r="A1216" s="147"/>
      <c r="B1216" s="148"/>
      <c r="C1216" s="148"/>
      <c r="D1216" s="147"/>
      <c r="E1216" s="147"/>
      <c r="F1216" s="147"/>
      <c r="G1216" s="147"/>
      <c r="H1216" s="140"/>
      <c r="I1216" s="147"/>
      <c r="J1216" s="148"/>
      <c r="K1216" s="147"/>
      <c r="L1216" s="147"/>
      <c r="M1216" s="34"/>
      <c r="P1216" s="53"/>
      <c r="BI1216" s="35"/>
      <c r="BJ1216" s="35"/>
      <c r="BK1216" s="35"/>
      <c r="BL1216" s="35"/>
      <c r="BM1216" s="35"/>
      <c r="BN1216" s="35"/>
    </row>
    <row r="1217" spans="1:66" s="52" customFormat="1" x14ac:dyDescent="0.25">
      <c r="A1217" s="147"/>
      <c r="B1217" s="148"/>
      <c r="C1217" s="148"/>
      <c r="D1217" s="147"/>
      <c r="E1217" s="147"/>
      <c r="F1217" s="147"/>
      <c r="G1217" s="147"/>
      <c r="H1217" s="140"/>
      <c r="I1217" s="147"/>
      <c r="J1217" s="148"/>
      <c r="K1217" s="147"/>
      <c r="L1217" s="147"/>
      <c r="M1217" s="34"/>
      <c r="P1217" s="53"/>
      <c r="BI1217" s="35"/>
      <c r="BJ1217" s="35"/>
      <c r="BK1217" s="35"/>
      <c r="BL1217" s="35"/>
      <c r="BM1217" s="35"/>
      <c r="BN1217" s="35"/>
    </row>
    <row r="1218" spans="1:66" s="52" customFormat="1" x14ac:dyDescent="0.25">
      <c r="A1218" s="147"/>
      <c r="B1218" s="148"/>
      <c r="C1218" s="148"/>
      <c r="D1218" s="147"/>
      <c r="E1218" s="147"/>
      <c r="F1218" s="147"/>
      <c r="G1218" s="147"/>
      <c r="H1218" s="140"/>
      <c r="I1218" s="147"/>
      <c r="J1218" s="148"/>
      <c r="K1218" s="147"/>
      <c r="L1218" s="147"/>
      <c r="M1218" s="34"/>
      <c r="P1218" s="53"/>
      <c r="BI1218" s="35"/>
      <c r="BJ1218" s="35"/>
      <c r="BK1218" s="35"/>
      <c r="BL1218" s="35"/>
      <c r="BM1218" s="35"/>
      <c r="BN1218" s="35"/>
    </row>
    <row r="1219" spans="1:66" s="52" customFormat="1" x14ac:dyDescent="0.25">
      <c r="A1219" s="147"/>
      <c r="B1219" s="148"/>
      <c r="C1219" s="148"/>
      <c r="D1219" s="147"/>
      <c r="E1219" s="147"/>
      <c r="F1219" s="147"/>
      <c r="G1219" s="147"/>
      <c r="H1219" s="140"/>
      <c r="I1219" s="147"/>
      <c r="J1219" s="148"/>
      <c r="K1219" s="147"/>
      <c r="L1219" s="147"/>
      <c r="M1219" s="34"/>
      <c r="P1219" s="53"/>
      <c r="BI1219" s="35"/>
      <c r="BJ1219" s="35"/>
      <c r="BK1219" s="35"/>
      <c r="BL1219" s="35"/>
      <c r="BM1219" s="35"/>
      <c r="BN1219" s="35"/>
    </row>
    <row r="1220" spans="1:66" s="52" customFormat="1" x14ac:dyDescent="0.25">
      <c r="A1220" s="147"/>
      <c r="B1220" s="148"/>
      <c r="C1220" s="148"/>
      <c r="D1220" s="147"/>
      <c r="E1220" s="147"/>
      <c r="F1220" s="147"/>
      <c r="G1220" s="147"/>
      <c r="H1220" s="140"/>
      <c r="I1220" s="147"/>
      <c r="J1220" s="148"/>
      <c r="K1220" s="147"/>
      <c r="L1220" s="147"/>
      <c r="M1220" s="34"/>
      <c r="P1220" s="53"/>
      <c r="BI1220" s="35"/>
      <c r="BJ1220" s="35"/>
      <c r="BK1220" s="35"/>
      <c r="BL1220" s="35"/>
      <c r="BM1220" s="35"/>
      <c r="BN1220" s="35"/>
    </row>
    <row r="1221" spans="1:66" s="52" customFormat="1" x14ac:dyDescent="0.25">
      <c r="A1221" s="147"/>
      <c r="B1221" s="148"/>
      <c r="C1221" s="148"/>
      <c r="D1221" s="147"/>
      <c r="E1221" s="147"/>
      <c r="F1221" s="147"/>
      <c r="G1221" s="147"/>
      <c r="H1221" s="140"/>
      <c r="I1221" s="147"/>
      <c r="J1221" s="148"/>
      <c r="K1221" s="147"/>
      <c r="L1221" s="147"/>
      <c r="M1221" s="34"/>
      <c r="P1221" s="53"/>
      <c r="BI1221" s="35"/>
      <c r="BJ1221" s="35"/>
      <c r="BK1221" s="35"/>
      <c r="BL1221" s="35"/>
      <c r="BM1221" s="35"/>
      <c r="BN1221" s="35"/>
    </row>
    <row r="1222" spans="1:66" s="52" customFormat="1" x14ac:dyDescent="0.25">
      <c r="A1222" s="147"/>
      <c r="B1222" s="148"/>
      <c r="C1222" s="148"/>
      <c r="D1222" s="147"/>
      <c r="E1222" s="147"/>
      <c r="F1222" s="147"/>
      <c r="G1222" s="147"/>
      <c r="H1222" s="140"/>
      <c r="I1222" s="147"/>
      <c r="J1222" s="148"/>
      <c r="K1222" s="147"/>
      <c r="L1222" s="147"/>
      <c r="M1222" s="34"/>
      <c r="P1222" s="53"/>
      <c r="BI1222" s="35"/>
      <c r="BJ1222" s="35"/>
      <c r="BK1222" s="35"/>
      <c r="BL1222" s="35"/>
      <c r="BM1222" s="35"/>
      <c r="BN1222" s="35"/>
    </row>
    <row r="1223" spans="1:66" s="52" customFormat="1" x14ac:dyDescent="0.25">
      <c r="A1223" s="147"/>
      <c r="B1223" s="148"/>
      <c r="C1223" s="148"/>
      <c r="D1223" s="147"/>
      <c r="E1223" s="147"/>
      <c r="F1223" s="147"/>
      <c r="G1223" s="147"/>
      <c r="H1223" s="140"/>
      <c r="I1223" s="147"/>
      <c r="J1223" s="148"/>
      <c r="K1223" s="147"/>
      <c r="L1223" s="147"/>
      <c r="M1223" s="34"/>
      <c r="P1223" s="53"/>
      <c r="BI1223" s="35"/>
      <c r="BJ1223" s="35"/>
      <c r="BK1223" s="35"/>
      <c r="BL1223" s="35"/>
      <c r="BM1223" s="35"/>
      <c r="BN1223" s="35"/>
    </row>
    <row r="1224" spans="1:66" s="52" customFormat="1" x14ac:dyDescent="0.25">
      <c r="A1224" s="147"/>
      <c r="B1224" s="148"/>
      <c r="C1224" s="148"/>
      <c r="D1224" s="147"/>
      <c r="E1224" s="147"/>
      <c r="F1224" s="147"/>
      <c r="G1224" s="147"/>
      <c r="H1224" s="140"/>
      <c r="I1224" s="147"/>
      <c r="J1224" s="148"/>
      <c r="K1224" s="147"/>
      <c r="L1224" s="147"/>
      <c r="M1224" s="34"/>
      <c r="P1224" s="53"/>
      <c r="BI1224" s="35"/>
      <c r="BJ1224" s="35"/>
      <c r="BK1224" s="35"/>
      <c r="BL1224" s="35"/>
      <c r="BM1224" s="35"/>
      <c r="BN1224" s="35"/>
    </row>
    <row r="1225" spans="1:66" s="52" customFormat="1" x14ac:dyDescent="0.25">
      <c r="A1225" s="147"/>
      <c r="B1225" s="148"/>
      <c r="C1225" s="148"/>
      <c r="D1225" s="147"/>
      <c r="E1225" s="147"/>
      <c r="F1225" s="147"/>
      <c r="G1225" s="147"/>
      <c r="H1225" s="140"/>
      <c r="I1225" s="147"/>
      <c r="J1225" s="148"/>
      <c r="K1225" s="147"/>
      <c r="L1225" s="147"/>
      <c r="M1225" s="34"/>
      <c r="P1225" s="53"/>
      <c r="BI1225" s="35"/>
      <c r="BJ1225" s="35"/>
      <c r="BK1225" s="35"/>
      <c r="BL1225" s="35"/>
      <c r="BM1225" s="35"/>
      <c r="BN1225" s="35"/>
    </row>
    <row r="1226" spans="1:66" s="52" customFormat="1" x14ac:dyDescent="0.25">
      <c r="A1226" s="147"/>
      <c r="B1226" s="148"/>
      <c r="C1226" s="148"/>
      <c r="D1226" s="147"/>
      <c r="E1226" s="147"/>
      <c r="F1226" s="147"/>
      <c r="G1226" s="147"/>
      <c r="H1226" s="140"/>
      <c r="I1226" s="147"/>
      <c r="J1226" s="148"/>
      <c r="K1226" s="147"/>
      <c r="L1226" s="147"/>
      <c r="M1226" s="34"/>
      <c r="P1226" s="53"/>
      <c r="BI1226" s="35"/>
      <c r="BJ1226" s="35"/>
      <c r="BK1226" s="35"/>
      <c r="BL1226" s="35"/>
      <c r="BM1226" s="35"/>
      <c r="BN1226" s="35"/>
    </row>
    <row r="1227" spans="1:66" s="52" customFormat="1" x14ac:dyDescent="0.25">
      <c r="A1227" s="147"/>
      <c r="B1227" s="148"/>
      <c r="C1227" s="148"/>
      <c r="D1227" s="147"/>
      <c r="E1227" s="147"/>
      <c r="F1227" s="147"/>
      <c r="G1227" s="147"/>
      <c r="H1227" s="140"/>
      <c r="I1227" s="147"/>
      <c r="J1227" s="148"/>
      <c r="K1227" s="147"/>
      <c r="L1227" s="147"/>
      <c r="M1227" s="34"/>
      <c r="P1227" s="53"/>
      <c r="BI1227" s="35"/>
      <c r="BJ1227" s="35"/>
      <c r="BK1227" s="35"/>
      <c r="BL1227" s="35"/>
      <c r="BM1227" s="35"/>
      <c r="BN1227" s="35"/>
    </row>
    <row r="1228" spans="1:66" s="52" customFormat="1" x14ac:dyDescent="0.25">
      <c r="A1228" s="147"/>
      <c r="B1228" s="148"/>
      <c r="C1228" s="148"/>
      <c r="D1228" s="147"/>
      <c r="E1228" s="147"/>
      <c r="F1228" s="147"/>
      <c r="G1228" s="147"/>
      <c r="H1228" s="140"/>
      <c r="I1228" s="147"/>
      <c r="J1228" s="148"/>
      <c r="K1228" s="147"/>
      <c r="L1228" s="147"/>
      <c r="M1228" s="34"/>
      <c r="P1228" s="53"/>
      <c r="BI1228" s="35"/>
      <c r="BJ1228" s="35"/>
      <c r="BK1228" s="35"/>
      <c r="BL1228" s="35"/>
      <c r="BM1228" s="35"/>
      <c r="BN1228" s="35"/>
    </row>
    <row r="1229" spans="1:66" s="52" customFormat="1" x14ac:dyDescent="0.25">
      <c r="A1229" s="147"/>
      <c r="B1229" s="148"/>
      <c r="C1229" s="148"/>
      <c r="D1229" s="147"/>
      <c r="E1229" s="147"/>
      <c r="F1229" s="147"/>
      <c r="G1229" s="147"/>
      <c r="H1229" s="140"/>
      <c r="I1229" s="147"/>
      <c r="J1229" s="148"/>
      <c r="K1229" s="147"/>
      <c r="L1229" s="147"/>
      <c r="M1229" s="34"/>
      <c r="P1229" s="53"/>
      <c r="BI1229" s="35"/>
      <c r="BJ1229" s="35"/>
      <c r="BK1229" s="35"/>
      <c r="BL1229" s="35"/>
      <c r="BM1229" s="35"/>
      <c r="BN1229" s="35"/>
    </row>
    <row r="1230" spans="1:66" s="52" customFormat="1" x14ac:dyDescent="0.25">
      <c r="A1230" s="147"/>
      <c r="B1230" s="148"/>
      <c r="C1230" s="148"/>
      <c r="D1230" s="147"/>
      <c r="E1230" s="147"/>
      <c r="F1230" s="147"/>
      <c r="G1230" s="147"/>
      <c r="H1230" s="140"/>
      <c r="I1230" s="147"/>
      <c r="J1230" s="148"/>
      <c r="K1230" s="147"/>
      <c r="L1230" s="147"/>
      <c r="M1230" s="34"/>
      <c r="P1230" s="53"/>
      <c r="BI1230" s="35"/>
      <c r="BJ1230" s="35"/>
      <c r="BK1230" s="35"/>
      <c r="BL1230" s="35"/>
      <c r="BM1230" s="35"/>
      <c r="BN1230" s="35"/>
    </row>
    <row r="1231" spans="1:66" s="52" customFormat="1" x14ac:dyDescent="0.25">
      <c r="A1231" s="147"/>
      <c r="B1231" s="148"/>
      <c r="C1231" s="148"/>
      <c r="D1231" s="147"/>
      <c r="E1231" s="147"/>
      <c r="F1231" s="147"/>
      <c r="G1231" s="147"/>
      <c r="H1231" s="140"/>
      <c r="I1231" s="147"/>
      <c r="J1231" s="148"/>
      <c r="K1231" s="147"/>
      <c r="L1231" s="147"/>
      <c r="M1231" s="34"/>
      <c r="P1231" s="53"/>
      <c r="BI1231" s="35"/>
      <c r="BJ1231" s="35"/>
      <c r="BK1231" s="35"/>
      <c r="BL1231" s="35"/>
      <c r="BM1231" s="35"/>
      <c r="BN1231" s="35"/>
    </row>
    <row r="1232" spans="1:66" s="52" customFormat="1" x14ac:dyDescent="0.25">
      <c r="A1232" s="147"/>
      <c r="B1232" s="148"/>
      <c r="C1232" s="148"/>
      <c r="D1232" s="147"/>
      <c r="E1232" s="147"/>
      <c r="F1232" s="147"/>
      <c r="G1232" s="147"/>
      <c r="H1232" s="140"/>
      <c r="I1232" s="147"/>
      <c r="J1232" s="148"/>
      <c r="K1232" s="147"/>
      <c r="L1232" s="147"/>
      <c r="M1232" s="34"/>
      <c r="P1232" s="53"/>
      <c r="BI1232" s="35"/>
      <c r="BJ1232" s="35"/>
      <c r="BK1232" s="35"/>
      <c r="BL1232" s="35"/>
      <c r="BM1232" s="35"/>
      <c r="BN1232" s="35"/>
    </row>
    <row r="1233" spans="1:66" s="52" customFormat="1" x14ac:dyDescent="0.25">
      <c r="A1233" s="147"/>
      <c r="B1233" s="148"/>
      <c r="C1233" s="148"/>
      <c r="D1233" s="147"/>
      <c r="E1233" s="147"/>
      <c r="F1233" s="147"/>
      <c r="G1233" s="147"/>
      <c r="H1233" s="140"/>
      <c r="I1233" s="147"/>
      <c r="J1233" s="148"/>
      <c r="K1233" s="147"/>
      <c r="L1233" s="147"/>
      <c r="M1233" s="34"/>
      <c r="P1233" s="53"/>
      <c r="BI1233" s="35"/>
      <c r="BJ1233" s="35"/>
      <c r="BK1233" s="35"/>
      <c r="BL1233" s="35"/>
      <c r="BM1233" s="35"/>
      <c r="BN1233" s="35"/>
    </row>
    <row r="1234" spans="1:66" s="52" customFormat="1" x14ac:dyDescent="0.25">
      <c r="A1234" s="147"/>
      <c r="B1234" s="148"/>
      <c r="C1234" s="148"/>
      <c r="D1234" s="147"/>
      <c r="E1234" s="147"/>
      <c r="F1234" s="147"/>
      <c r="G1234" s="147"/>
      <c r="H1234" s="140"/>
      <c r="I1234" s="147"/>
      <c r="J1234" s="148"/>
      <c r="K1234" s="147"/>
      <c r="L1234" s="147"/>
      <c r="M1234" s="34"/>
      <c r="P1234" s="53"/>
      <c r="BI1234" s="35"/>
      <c r="BJ1234" s="35"/>
      <c r="BK1234" s="35"/>
      <c r="BL1234" s="35"/>
      <c r="BM1234" s="35"/>
      <c r="BN1234" s="35"/>
    </row>
    <row r="1235" spans="1:66" s="52" customFormat="1" x14ac:dyDescent="0.25">
      <c r="A1235" s="147"/>
      <c r="B1235" s="148"/>
      <c r="C1235" s="148"/>
      <c r="D1235" s="147"/>
      <c r="E1235" s="147"/>
      <c r="F1235" s="147"/>
      <c r="G1235" s="147"/>
      <c r="H1235" s="140"/>
      <c r="I1235" s="147"/>
      <c r="J1235" s="148"/>
      <c r="K1235" s="147"/>
      <c r="L1235" s="147"/>
      <c r="M1235" s="34"/>
      <c r="P1235" s="53"/>
      <c r="BI1235" s="35"/>
      <c r="BJ1235" s="35"/>
      <c r="BK1235" s="35"/>
      <c r="BL1235" s="35"/>
      <c r="BM1235" s="35"/>
      <c r="BN1235" s="35"/>
    </row>
    <row r="1236" spans="1:66" s="52" customFormat="1" x14ac:dyDescent="0.25">
      <c r="A1236" s="147"/>
      <c r="B1236" s="148"/>
      <c r="C1236" s="148"/>
      <c r="D1236" s="147"/>
      <c r="E1236" s="147"/>
      <c r="F1236" s="147"/>
      <c r="G1236" s="147"/>
      <c r="H1236" s="140"/>
      <c r="I1236" s="147"/>
      <c r="J1236" s="148"/>
      <c r="K1236" s="147"/>
      <c r="L1236" s="147"/>
      <c r="M1236" s="34"/>
      <c r="P1236" s="53"/>
      <c r="BI1236" s="35"/>
      <c r="BJ1236" s="35"/>
      <c r="BK1236" s="35"/>
      <c r="BL1236" s="35"/>
      <c r="BM1236" s="35"/>
      <c r="BN1236" s="35"/>
    </row>
    <row r="1237" spans="1:66" s="52" customFormat="1" x14ac:dyDescent="0.25">
      <c r="A1237" s="147"/>
      <c r="B1237" s="148"/>
      <c r="C1237" s="148"/>
      <c r="D1237" s="147"/>
      <c r="E1237" s="147"/>
      <c r="F1237" s="147"/>
      <c r="G1237" s="147"/>
      <c r="H1237" s="140"/>
      <c r="I1237" s="147"/>
      <c r="J1237" s="148"/>
      <c r="K1237" s="147"/>
      <c r="L1237" s="147"/>
      <c r="M1237" s="34"/>
      <c r="P1237" s="53"/>
      <c r="BI1237" s="35"/>
      <c r="BJ1237" s="35"/>
      <c r="BK1237" s="35"/>
      <c r="BL1237" s="35"/>
      <c r="BM1237" s="35"/>
      <c r="BN1237" s="35"/>
    </row>
    <row r="1238" spans="1:66" s="52" customFormat="1" x14ac:dyDescent="0.25">
      <c r="A1238" s="147"/>
      <c r="B1238" s="148"/>
      <c r="C1238" s="148"/>
      <c r="D1238" s="147"/>
      <c r="E1238" s="147"/>
      <c r="F1238" s="147"/>
      <c r="G1238" s="147"/>
      <c r="H1238" s="140"/>
      <c r="I1238" s="147"/>
      <c r="J1238" s="148"/>
      <c r="K1238" s="147"/>
      <c r="L1238" s="147"/>
      <c r="M1238" s="34"/>
      <c r="P1238" s="53"/>
      <c r="BI1238" s="35"/>
      <c r="BJ1238" s="35"/>
      <c r="BK1238" s="35"/>
      <c r="BL1238" s="35"/>
      <c r="BM1238" s="35"/>
      <c r="BN1238" s="35"/>
    </row>
    <row r="1239" spans="1:66" s="52" customFormat="1" x14ac:dyDescent="0.25">
      <c r="A1239" s="147"/>
      <c r="B1239" s="148"/>
      <c r="C1239" s="148"/>
      <c r="D1239" s="147"/>
      <c r="E1239" s="147"/>
      <c r="F1239" s="147"/>
      <c r="G1239" s="147"/>
      <c r="H1239" s="140"/>
      <c r="I1239" s="147"/>
      <c r="J1239" s="148"/>
      <c r="K1239" s="147"/>
      <c r="L1239" s="147"/>
      <c r="M1239" s="34"/>
      <c r="P1239" s="53"/>
      <c r="BI1239" s="35"/>
      <c r="BJ1239" s="35"/>
      <c r="BK1239" s="35"/>
      <c r="BL1239" s="35"/>
      <c r="BM1239" s="35"/>
      <c r="BN1239" s="35"/>
    </row>
    <row r="1240" spans="1:66" s="52" customFormat="1" x14ac:dyDescent="0.25">
      <c r="A1240" s="147"/>
      <c r="B1240" s="148"/>
      <c r="C1240" s="148"/>
      <c r="D1240" s="147"/>
      <c r="E1240" s="147"/>
      <c r="F1240" s="147"/>
      <c r="G1240" s="147"/>
      <c r="H1240" s="140"/>
      <c r="I1240" s="147"/>
      <c r="J1240" s="148"/>
      <c r="K1240" s="147"/>
      <c r="L1240" s="147"/>
      <c r="M1240" s="34"/>
      <c r="P1240" s="53"/>
      <c r="BI1240" s="35"/>
      <c r="BJ1240" s="35"/>
      <c r="BK1240" s="35"/>
      <c r="BL1240" s="35"/>
      <c r="BM1240" s="35"/>
      <c r="BN1240" s="35"/>
    </row>
    <row r="1241" spans="1:66" s="52" customFormat="1" x14ac:dyDescent="0.25">
      <c r="A1241" s="147"/>
      <c r="B1241" s="148"/>
      <c r="C1241" s="148"/>
      <c r="D1241" s="147"/>
      <c r="E1241" s="147"/>
      <c r="F1241" s="147"/>
      <c r="G1241" s="147"/>
      <c r="H1241" s="140"/>
      <c r="I1241" s="147"/>
      <c r="J1241" s="148"/>
      <c r="K1241" s="147"/>
      <c r="L1241" s="147"/>
      <c r="M1241" s="34"/>
      <c r="P1241" s="53"/>
      <c r="BI1241" s="35"/>
      <c r="BJ1241" s="35"/>
      <c r="BK1241" s="35"/>
      <c r="BL1241" s="35"/>
      <c r="BM1241" s="35"/>
      <c r="BN1241" s="35"/>
    </row>
    <row r="1242" spans="1:66" s="52" customFormat="1" x14ac:dyDescent="0.25">
      <c r="A1242" s="147"/>
      <c r="B1242" s="148"/>
      <c r="C1242" s="148"/>
      <c r="D1242" s="147"/>
      <c r="E1242" s="147"/>
      <c r="F1242" s="147"/>
      <c r="G1242" s="147"/>
      <c r="H1242" s="140"/>
      <c r="I1242" s="147"/>
      <c r="J1242" s="148"/>
      <c r="K1242" s="147"/>
      <c r="L1242" s="147"/>
      <c r="M1242" s="34"/>
      <c r="P1242" s="53"/>
      <c r="BI1242" s="35"/>
      <c r="BJ1242" s="35"/>
      <c r="BK1242" s="35"/>
      <c r="BL1242" s="35"/>
      <c r="BM1242" s="35"/>
      <c r="BN1242" s="35"/>
    </row>
    <row r="1243" spans="1:66" s="52" customFormat="1" x14ac:dyDescent="0.25">
      <c r="A1243" s="147"/>
      <c r="B1243" s="148"/>
      <c r="C1243" s="148"/>
      <c r="D1243" s="147"/>
      <c r="E1243" s="147"/>
      <c r="F1243" s="147"/>
      <c r="G1243" s="147"/>
      <c r="H1243" s="140"/>
      <c r="I1243" s="147"/>
      <c r="J1243" s="148"/>
      <c r="K1243" s="147"/>
      <c r="L1243" s="147"/>
      <c r="M1243" s="34"/>
      <c r="P1243" s="53"/>
      <c r="BI1243" s="35"/>
      <c r="BJ1243" s="35"/>
      <c r="BK1243" s="35"/>
      <c r="BL1243" s="35"/>
      <c r="BM1243" s="35"/>
      <c r="BN1243" s="35"/>
    </row>
    <row r="1244" spans="1:66" s="52" customFormat="1" x14ac:dyDescent="0.25">
      <c r="A1244" s="147"/>
      <c r="B1244" s="148"/>
      <c r="C1244" s="148"/>
      <c r="D1244" s="147"/>
      <c r="E1244" s="147"/>
      <c r="F1244" s="147"/>
      <c r="G1244" s="147"/>
      <c r="H1244" s="140"/>
      <c r="I1244" s="147"/>
      <c r="J1244" s="148"/>
      <c r="K1244" s="147"/>
      <c r="L1244" s="147"/>
      <c r="M1244" s="34"/>
      <c r="P1244" s="53"/>
      <c r="BI1244" s="35"/>
      <c r="BJ1244" s="35"/>
      <c r="BK1244" s="35"/>
      <c r="BL1244" s="35"/>
      <c r="BM1244" s="35"/>
      <c r="BN1244" s="35"/>
    </row>
    <row r="1245" spans="1:66" s="52" customFormat="1" x14ac:dyDescent="0.25">
      <c r="A1245" s="147"/>
      <c r="B1245" s="148"/>
      <c r="C1245" s="148"/>
      <c r="D1245" s="147"/>
      <c r="E1245" s="147"/>
      <c r="F1245" s="147"/>
      <c r="G1245" s="147"/>
      <c r="H1245" s="140"/>
      <c r="I1245" s="147"/>
      <c r="J1245" s="148"/>
      <c r="K1245" s="147"/>
      <c r="L1245" s="147"/>
      <c r="M1245" s="34"/>
      <c r="P1245" s="53"/>
      <c r="BI1245" s="35"/>
      <c r="BJ1245" s="35"/>
      <c r="BK1245" s="35"/>
      <c r="BL1245" s="35"/>
      <c r="BM1245" s="35"/>
      <c r="BN1245" s="35"/>
    </row>
    <row r="1246" spans="1:66" s="52" customFormat="1" x14ac:dyDescent="0.25">
      <c r="A1246" s="147"/>
      <c r="B1246" s="148"/>
      <c r="C1246" s="148"/>
      <c r="D1246" s="147"/>
      <c r="E1246" s="147"/>
      <c r="F1246" s="147"/>
      <c r="G1246" s="147"/>
      <c r="H1246" s="140"/>
      <c r="I1246" s="147"/>
      <c r="J1246" s="148"/>
      <c r="K1246" s="147"/>
      <c r="L1246" s="147"/>
      <c r="M1246" s="34"/>
      <c r="P1246" s="53"/>
      <c r="BI1246" s="35"/>
      <c r="BJ1246" s="35"/>
      <c r="BK1246" s="35"/>
      <c r="BL1246" s="35"/>
      <c r="BM1246" s="35"/>
      <c r="BN1246" s="35"/>
    </row>
    <row r="1247" spans="1:66" s="52" customFormat="1" x14ac:dyDescent="0.25">
      <c r="A1247" s="147"/>
      <c r="B1247" s="148"/>
      <c r="C1247" s="148"/>
      <c r="D1247" s="147"/>
      <c r="E1247" s="147"/>
      <c r="F1247" s="147"/>
      <c r="G1247" s="147"/>
      <c r="H1247" s="140"/>
      <c r="I1247" s="147"/>
      <c r="J1247" s="148"/>
      <c r="K1247" s="147"/>
      <c r="L1247" s="147"/>
      <c r="M1247" s="34"/>
      <c r="P1247" s="53"/>
      <c r="BI1247" s="35"/>
      <c r="BJ1247" s="35"/>
      <c r="BK1247" s="35"/>
      <c r="BL1247" s="35"/>
      <c r="BM1247" s="35"/>
      <c r="BN1247" s="35"/>
    </row>
    <row r="1248" spans="1:66" s="52" customFormat="1" x14ac:dyDescent="0.25">
      <c r="A1248" s="147"/>
      <c r="B1248" s="148"/>
      <c r="C1248" s="148"/>
      <c r="D1248" s="147"/>
      <c r="E1248" s="147"/>
      <c r="F1248" s="147"/>
      <c r="G1248" s="147"/>
      <c r="H1248" s="140"/>
      <c r="I1248" s="147"/>
      <c r="J1248" s="148"/>
      <c r="K1248" s="147"/>
      <c r="L1248" s="147"/>
      <c r="M1248" s="34"/>
      <c r="P1248" s="53"/>
      <c r="BI1248" s="35"/>
      <c r="BJ1248" s="35"/>
      <c r="BK1248" s="35"/>
      <c r="BL1248" s="35"/>
      <c r="BM1248" s="35"/>
      <c r="BN1248" s="35"/>
    </row>
    <row r="1249" spans="1:66" s="52" customFormat="1" x14ac:dyDescent="0.25">
      <c r="A1249" s="147"/>
      <c r="B1249" s="148"/>
      <c r="C1249" s="148"/>
      <c r="D1249" s="147"/>
      <c r="E1249" s="147"/>
      <c r="F1249" s="147"/>
      <c r="G1249" s="147"/>
      <c r="H1249" s="140"/>
      <c r="I1249" s="147"/>
      <c r="J1249" s="148"/>
      <c r="K1249" s="147"/>
      <c r="L1249" s="147"/>
      <c r="M1249" s="34"/>
      <c r="P1249" s="53"/>
      <c r="BI1249" s="35"/>
      <c r="BJ1249" s="35"/>
      <c r="BK1249" s="35"/>
      <c r="BL1249" s="35"/>
      <c r="BM1249" s="35"/>
      <c r="BN1249" s="35"/>
    </row>
    <row r="1250" spans="1:66" s="52" customFormat="1" x14ac:dyDescent="0.25">
      <c r="A1250" s="147"/>
      <c r="B1250" s="148"/>
      <c r="C1250" s="148"/>
      <c r="D1250" s="147"/>
      <c r="E1250" s="147"/>
      <c r="F1250" s="147"/>
      <c r="G1250" s="147"/>
      <c r="H1250" s="140"/>
      <c r="I1250" s="147"/>
      <c r="J1250" s="148"/>
      <c r="K1250" s="147"/>
      <c r="L1250" s="147"/>
      <c r="M1250" s="34"/>
      <c r="P1250" s="53"/>
      <c r="BI1250" s="35"/>
      <c r="BJ1250" s="35"/>
      <c r="BK1250" s="35"/>
      <c r="BL1250" s="35"/>
      <c r="BM1250" s="35"/>
      <c r="BN1250" s="35"/>
    </row>
    <row r="1251" spans="1:66" s="52" customFormat="1" x14ac:dyDescent="0.25">
      <c r="A1251" s="147"/>
      <c r="B1251" s="148"/>
      <c r="C1251" s="148"/>
      <c r="D1251" s="147"/>
      <c r="E1251" s="147"/>
      <c r="F1251" s="147"/>
      <c r="G1251" s="147"/>
      <c r="H1251" s="140"/>
      <c r="I1251" s="147"/>
      <c r="J1251" s="148"/>
      <c r="K1251" s="147"/>
      <c r="L1251" s="147"/>
      <c r="M1251" s="34"/>
      <c r="P1251" s="53"/>
      <c r="BI1251" s="35"/>
      <c r="BJ1251" s="35"/>
      <c r="BK1251" s="35"/>
      <c r="BL1251" s="35"/>
      <c r="BM1251" s="35"/>
      <c r="BN1251" s="35"/>
    </row>
    <row r="1252" spans="1:66" s="52" customFormat="1" x14ac:dyDescent="0.25">
      <c r="A1252" s="147"/>
      <c r="B1252" s="148"/>
      <c r="C1252" s="148"/>
      <c r="D1252" s="147"/>
      <c r="E1252" s="147"/>
      <c r="F1252" s="147"/>
      <c r="G1252" s="147"/>
      <c r="H1252" s="140"/>
      <c r="I1252" s="147"/>
      <c r="J1252" s="148"/>
      <c r="K1252" s="147"/>
      <c r="L1252" s="147"/>
      <c r="M1252" s="34"/>
      <c r="P1252" s="53"/>
      <c r="BI1252" s="35"/>
      <c r="BJ1252" s="35"/>
      <c r="BK1252" s="35"/>
      <c r="BL1252" s="35"/>
      <c r="BM1252" s="35"/>
      <c r="BN1252" s="35"/>
    </row>
    <row r="1253" spans="1:66" s="52" customFormat="1" x14ac:dyDescent="0.25">
      <c r="A1253" s="147"/>
      <c r="B1253" s="148"/>
      <c r="C1253" s="148"/>
      <c r="D1253" s="147"/>
      <c r="E1253" s="147"/>
      <c r="F1253" s="147"/>
      <c r="G1253" s="147"/>
      <c r="H1253" s="140"/>
      <c r="I1253" s="147"/>
      <c r="J1253" s="148"/>
      <c r="K1253" s="147"/>
      <c r="L1253" s="147"/>
      <c r="M1253" s="34"/>
      <c r="P1253" s="53"/>
      <c r="BI1253" s="35"/>
      <c r="BJ1253" s="35"/>
      <c r="BK1253" s="35"/>
      <c r="BL1253" s="35"/>
      <c r="BM1253" s="35"/>
      <c r="BN1253" s="35"/>
    </row>
    <row r="1254" spans="1:66" s="52" customFormat="1" x14ac:dyDescent="0.25">
      <c r="A1254" s="147"/>
      <c r="B1254" s="148"/>
      <c r="C1254" s="148"/>
      <c r="D1254" s="147"/>
      <c r="E1254" s="147"/>
      <c r="F1254" s="147"/>
      <c r="G1254" s="147"/>
      <c r="H1254" s="140"/>
      <c r="I1254" s="147"/>
      <c r="J1254" s="148"/>
      <c r="K1254" s="147"/>
      <c r="L1254" s="147"/>
      <c r="M1254" s="34"/>
      <c r="P1254" s="53"/>
      <c r="BI1254" s="35"/>
      <c r="BJ1254" s="35"/>
      <c r="BK1254" s="35"/>
      <c r="BL1254" s="35"/>
      <c r="BM1254" s="35"/>
      <c r="BN1254" s="35"/>
    </row>
    <row r="1255" spans="1:66" s="52" customFormat="1" x14ac:dyDescent="0.25">
      <c r="A1255" s="147"/>
      <c r="B1255" s="148"/>
      <c r="C1255" s="148"/>
      <c r="D1255" s="147"/>
      <c r="E1255" s="147"/>
      <c r="F1255" s="147"/>
      <c r="G1255" s="147"/>
      <c r="H1255" s="140"/>
      <c r="I1255" s="147"/>
      <c r="J1255" s="148"/>
      <c r="K1255" s="147"/>
      <c r="L1255" s="147"/>
      <c r="M1255" s="34"/>
      <c r="P1255" s="53"/>
      <c r="BI1255" s="35"/>
      <c r="BJ1255" s="35"/>
      <c r="BK1255" s="35"/>
      <c r="BL1255" s="35"/>
      <c r="BM1255" s="35"/>
      <c r="BN1255" s="35"/>
    </row>
    <row r="1256" spans="1:66" s="52" customFormat="1" x14ac:dyDescent="0.25">
      <c r="A1256" s="147"/>
      <c r="B1256" s="148"/>
      <c r="C1256" s="148"/>
      <c r="D1256" s="147"/>
      <c r="E1256" s="147"/>
      <c r="F1256" s="147"/>
      <c r="G1256" s="147"/>
      <c r="H1256" s="140"/>
      <c r="I1256" s="147"/>
      <c r="J1256" s="148"/>
      <c r="K1256" s="147"/>
      <c r="L1256" s="147"/>
      <c r="M1256" s="34"/>
      <c r="P1256" s="53"/>
      <c r="BI1256" s="35"/>
      <c r="BJ1256" s="35"/>
      <c r="BK1256" s="35"/>
      <c r="BL1256" s="35"/>
      <c r="BM1256" s="35"/>
      <c r="BN1256" s="35"/>
    </row>
    <row r="1257" spans="1:66" s="52" customFormat="1" x14ac:dyDescent="0.25">
      <c r="A1257" s="147"/>
      <c r="B1257" s="148"/>
      <c r="C1257" s="148"/>
      <c r="D1257" s="147"/>
      <c r="E1257" s="147"/>
      <c r="F1257" s="147"/>
      <c r="G1257" s="147"/>
      <c r="H1257" s="140"/>
      <c r="I1257" s="147"/>
      <c r="J1257" s="148"/>
      <c r="K1257" s="147"/>
      <c r="L1257" s="147"/>
      <c r="M1257" s="34"/>
      <c r="P1257" s="53"/>
      <c r="BI1257" s="35"/>
      <c r="BJ1257" s="35"/>
      <c r="BK1257" s="35"/>
      <c r="BL1257" s="35"/>
      <c r="BM1257" s="35"/>
      <c r="BN1257" s="35"/>
    </row>
    <row r="1258" spans="1:66" s="52" customFormat="1" x14ac:dyDescent="0.25">
      <c r="A1258" s="147"/>
      <c r="B1258" s="148"/>
      <c r="C1258" s="148"/>
      <c r="D1258" s="147"/>
      <c r="E1258" s="147"/>
      <c r="F1258" s="147"/>
      <c r="G1258" s="147"/>
      <c r="H1258" s="140"/>
      <c r="I1258" s="147"/>
      <c r="J1258" s="148"/>
      <c r="K1258" s="147"/>
      <c r="L1258" s="147"/>
      <c r="M1258" s="34"/>
      <c r="P1258" s="53"/>
      <c r="BI1258" s="35"/>
      <c r="BJ1258" s="35"/>
      <c r="BK1258" s="35"/>
      <c r="BL1258" s="35"/>
      <c r="BM1258" s="35"/>
      <c r="BN1258" s="35"/>
    </row>
    <row r="1259" spans="1:66" s="52" customFormat="1" x14ac:dyDescent="0.25">
      <c r="A1259" s="147"/>
      <c r="B1259" s="148"/>
      <c r="C1259" s="148"/>
      <c r="D1259" s="147"/>
      <c r="E1259" s="147"/>
      <c r="F1259" s="147"/>
      <c r="G1259" s="147"/>
      <c r="H1259" s="140"/>
      <c r="I1259" s="147"/>
      <c r="J1259" s="148"/>
      <c r="K1259" s="147"/>
      <c r="L1259" s="147"/>
      <c r="M1259" s="34"/>
      <c r="P1259" s="53"/>
      <c r="BI1259" s="35"/>
      <c r="BJ1259" s="35"/>
      <c r="BK1259" s="35"/>
      <c r="BL1259" s="35"/>
      <c r="BM1259" s="35"/>
      <c r="BN1259" s="35"/>
    </row>
    <row r="1260" spans="1:66" s="52" customFormat="1" x14ac:dyDescent="0.25">
      <c r="A1260" s="147"/>
      <c r="B1260" s="148"/>
      <c r="C1260" s="148"/>
      <c r="D1260" s="147"/>
      <c r="E1260" s="147"/>
      <c r="F1260" s="147"/>
      <c r="G1260" s="147"/>
      <c r="H1260" s="140"/>
      <c r="I1260" s="147"/>
      <c r="J1260" s="148"/>
      <c r="K1260" s="147"/>
      <c r="L1260" s="147"/>
      <c r="M1260" s="34"/>
      <c r="P1260" s="53"/>
      <c r="BI1260" s="35"/>
      <c r="BJ1260" s="35"/>
      <c r="BK1260" s="35"/>
      <c r="BL1260" s="35"/>
      <c r="BM1260" s="35"/>
      <c r="BN1260" s="35"/>
    </row>
    <row r="1261" spans="1:66" s="52" customFormat="1" x14ac:dyDescent="0.25">
      <c r="A1261" s="147"/>
      <c r="B1261" s="148"/>
      <c r="C1261" s="148"/>
      <c r="D1261" s="147"/>
      <c r="E1261" s="147"/>
      <c r="F1261" s="147"/>
      <c r="G1261" s="147"/>
      <c r="H1261" s="140"/>
      <c r="I1261" s="147"/>
      <c r="J1261" s="148"/>
      <c r="K1261" s="147"/>
      <c r="L1261" s="147"/>
      <c r="M1261" s="34"/>
      <c r="P1261" s="53"/>
      <c r="BI1261" s="35"/>
      <c r="BJ1261" s="35"/>
      <c r="BK1261" s="35"/>
      <c r="BL1261" s="35"/>
      <c r="BM1261" s="35"/>
      <c r="BN1261" s="35"/>
    </row>
    <row r="1262" spans="1:66" s="52" customFormat="1" x14ac:dyDescent="0.25">
      <c r="A1262" s="147"/>
      <c r="B1262" s="148"/>
      <c r="C1262" s="148"/>
      <c r="D1262" s="147"/>
      <c r="E1262" s="147"/>
      <c r="F1262" s="147"/>
      <c r="G1262" s="147"/>
      <c r="H1262" s="140"/>
      <c r="I1262" s="147"/>
      <c r="J1262" s="148"/>
      <c r="K1262" s="147"/>
      <c r="L1262" s="147"/>
      <c r="M1262" s="34"/>
      <c r="P1262" s="53"/>
      <c r="BI1262" s="35"/>
      <c r="BJ1262" s="35"/>
      <c r="BK1262" s="35"/>
      <c r="BL1262" s="35"/>
      <c r="BM1262" s="35"/>
      <c r="BN1262" s="35"/>
    </row>
    <row r="1263" spans="1:66" s="52" customFormat="1" x14ac:dyDescent="0.25">
      <c r="A1263" s="147"/>
      <c r="B1263" s="148"/>
      <c r="C1263" s="148"/>
      <c r="D1263" s="147"/>
      <c r="E1263" s="147"/>
      <c r="F1263" s="147"/>
      <c r="G1263" s="147"/>
      <c r="H1263" s="140"/>
      <c r="I1263" s="147"/>
      <c r="J1263" s="148"/>
      <c r="K1263" s="147"/>
      <c r="L1263" s="147"/>
      <c r="M1263" s="34"/>
      <c r="P1263" s="53"/>
      <c r="BI1263" s="35"/>
      <c r="BJ1263" s="35"/>
      <c r="BK1263" s="35"/>
      <c r="BL1263" s="35"/>
      <c r="BM1263" s="35"/>
      <c r="BN1263" s="35"/>
    </row>
    <row r="1264" spans="1:66" s="52" customFormat="1" x14ac:dyDescent="0.25">
      <c r="A1264" s="147"/>
      <c r="B1264" s="148"/>
      <c r="C1264" s="148"/>
      <c r="D1264" s="147"/>
      <c r="E1264" s="147"/>
      <c r="F1264" s="147"/>
      <c r="G1264" s="147"/>
      <c r="H1264" s="140"/>
      <c r="I1264" s="147"/>
      <c r="J1264" s="148"/>
      <c r="K1264" s="147"/>
      <c r="L1264" s="147"/>
      <c r="M1264" s="34"/>
      <c r="P1264" s="53"/>
      <c r="BI1264" s="35"/>
      <c r="BJ1264" s="35"/>
      <c r="BK1264" s="35"/>
      <c r="BL1264" s="35"/>
      <c r="BM1264" s="35"/>
      <c r="BN1264" s="35"/>
    </row>
    <row r="1265" spans="1:66" s="52" customFormat="1" x14ac:dyDescent="0.25">
      <c r="A1265" s="147"/>
      <c r="B1265" s="148"/>
      <c r="C1265" s="148"/>
      <c r="D1265" s="147"/>
      <c r="E1265" s="147"/>
      <c r="F1265" s="147"/>
      <c r="G1265" s="147"/>
      <c r="H1265" s="140"/>
      <c r="I1265" s="147"/>
      <c r="J1265" s="148"/>
      <c r="K1265" s="147"/>
      <c r="L1265" s="147"/>
      <c r="M1265" s="34"/>
      <c r="P1265" s="53"/>
      <c r="BI1265" s="35"/>
      <c r="BJ1265" s="35"/>
      <c r="BK1265" s="35"/>
      <c r="BL1265" s="35"/>
      <c r="BM1265" s="35"/>
      <c r="BN1265" s="35"/>
    </row>
    <row r="1266" spans="1:66" s="52" customFormat="1" x14ac:dyDescent="0.25">
      <c r="A1266" s="147"/>
      <c r="B1266" s="148"/>
      <c r="C1266" s="148"/>
      <c r="D1266" s="147"/>
      <c r="E1266" s="147"/>
      <c r="F1266" s="147"/>
      <c r="G1266" s="147"/>
      <c r="H1266" s="140"/>
      <c r="I1266" s="147"/>
      <c r="J1266" s="148"/>
      <c r="K1266" s="147"/>
      <c r="L1266" s="147"/>
      <c r="M1266" s="34"/>
      <c r="P1266" s="53"/>
      <c r="BI1266" s="35"/>
      <c r="BJ1266" s="35"/>
      <c r="BK1266" s="35"/>
      <c r="BL1266" s="35"/>
      <c r="BM1266" s="35"/>
      <c r="BN1266" s="35"/>
    </row>
    <row r="1267" spans="1:66" s="52" customFormat="1" x14ac:dyDescent="0.25">
      <c r="A1267" s="147"/>
      <c r="B1267" s="148"/>
      <c r="C1267" s="148"/>
      <c r="D1267" s="147"/>
      <c r="E1267" s="147"/>
      <c r="F1267" s="147"/>
      <c r="G1267" s="147"/>
      <c r="H1267" s="140"/>
      <c r="I1267" s="147"/>
      <c r="J1267" s="148"/>
      <c r="K1267" s="147"/>
      <c r="L1267" s="147"/>
      <c r="M1267" s="34"/>
      <c r="P1267" s="53"/>
      <c r="BI1267" s="35"/>
      <c r="BJ1267" s="35"/>
      <c r="BK1267" s="35"/>
      <c r="BL1267" s="35"/>
      <c r="BM1267" s="35"/>
      <c r="BN1267" s="35"/>
    </row>
    <row r="1268" spans="1:66" s="52" customFormat="1" x14ac:dyDescent="0.25">
      <c r="A1268" s="147"/>
      <c r="B1268" s="148"/>
      <c r="C1268" s="148"/>
      <c r="D1268" s="147"/>
      <c r="E1268" s="147"/>
      <c r="F1268" s="147"/>
      <c r="G1268" s="147"/>
      <c r="H1268" s="140"/>
      <c r="I1268" s="147"/>
      <c r="J1268" s="148"/>
      <c r="K1268" s="147"/>
      <c r="L1268" s="147"/>
      <c r="M1268" s="34"/>
      <c r="P1268" s="53"/>
      <c r="BI1268" s="35"/>
      <c r="BJ1268" s="35"/>
      <c r="BK1268" s="35"/>
      <c r="BL1268" s="35"/>
      <c r="BM1268" s="35"/>
      <c r="BN1268" s="35"/>
    </row>
    <row r="1269" spans="1:66" s="52" customFormat="1" x14ac:dyDescent="0.25">
      <c r="A1269" s="147"/>
      <c r="B1269" s="148"/>
      <c r="C1269" s="148"/>
      <c r="D1269" s="147"/>
      <c r="E1269" s="147"/>
      <c r="F1269" s="147"/>
      <c r="G1269" s="147"/>
      <c r="H1269" s="140"/>
      <c r="I1269" s="147"/>
      <c r="J1269" s="148"/>
      <c r="K1269" s="147"/>
      <c r="L1269" s="147"/>
      <c r="M1269" s="34"/>
      <c r="P1269" s="53"/>
      <c r="BI1269" s="35"/>
      <c r="BJ1269" s="35"/>
      <c r="BK1269" s="35"/>
      <c r="BL1269" s="35"/>
      <c r="BM1269" s="35"/>
      <c r="BN1269" s="35"/>
    </row>
    <row r="1270" spans="1:66" s="52" customFormat="1" x14ac:dyDescent="0.25">
      <c r="A1270" s="147"/>
      <c r="B1270" s="148"/>
      <c r="C1270" s="148"/>
      <c r="D1270" s="147"/>
      <c r="E1270" s="147"/>
      <c r="F1270" s="147"/>
      <c r="G1270" s="147"/>
      <c r="H1270" s="140"/>
      <c r="I1270" s="147"/>
      <c r="J1270" s="148"/>
      <c r="K1270" s="147"/>
      <c r="L1270" s="147"/>
      <c r="M1270" s="34"/>
      <c r="P1270" s="53"/>
      <c r="BI1270" s="35"/>
      <c r="BJ1270" s="35"/>
      <c r="BK1270" s="35"/>
      <c r="BL1270" s="35"/>
      <c r="BM1270" s="35"/>
      <c r="BN1270" s="35"/>
    </row>
    <row r="1271" spans="1:66" s="52" customFormat="1" x14ac:dyDescent="0.25">
      <c r="A1271" s="147"/>
      <c r="B1271" s="148"/>
      <c r="C1271" s="148"/>
      <c r="D1271" s="147"/>
      <c r="E1271" s="147"/>
      <c r="F1271" s="147"/>
      <c r="G1271" s="147"/>
      <c r="H1271" s="140"/>
      <c r="I1271" s="147"/>
      <c r="J1271" s="148"/>
      <c r="K1271" s="147"/>
      <c r="L1271" s="147"/>
      <c r="M1271" s="34"/>
      <c r="P1271" s="53"/>
      <c r="BI1271" s="35"/>
      <c r="BJ1271" s="35"/>
      <c r="BK1271" s="35"/>
      <c r="BL1271" s="35"/>
      <c r="BM1271" s="35"/>
      <c r="BN1271" s="35"/>
    </row>
    <row r="1272" spans="1:66" s="52" customFormat="1" x14ac:dyDescent="0.25">
      <c r="A1272" s="147"/>
      <c r="B1272" s="148"/>
      <c r="C1272" s="148"/>
      <c r="D1272" s="147"/>
      <c r="E1272" s="147"/>
      <c r="F1272" s="147"/>
      <c r="G1272" s="147"/>
      <c r="H1272" s="140"/>
      <c r="I1272" s="147"/>
      <c r="J1272" s="148"/>
      <c r="K1272" s="147"/>
      <c r="L1272" s="147"/>
      <c r="M1272" s="34"/>
      <c r="P1272" s="53"/>
      <c r="BI1272" s="35"/>
      <c r="BJ1272" s="35"/>
      <c r="BK1272" s="35"/>
      <c r="BL1272" s="35"/>
      <c r="BM1272" s="35"/>
      <c r="BN1272" s="35"/>
    </row>
    <row r="1273" spans="1:66" s="52" customFormat="1" x14ac:dyDescent="0.25">
      <c r="A1273" s="147"/>
      <c r="B1273" s="148"/>
      <c r="C1273" s="148"/>
      <c r="D1273" s="147"/>
      <c r="E1273" s="147"/>
      <c r="F1273" s="147"/>
      <c r="G1273" s="147"/>
      <c r="H1273" s="140"/>
      <c r="I1273" s="147"/>
      <c r="J1273" s="148"/>
      <c r="K1273" s="147"/>
      <c r="L1273" s="147"/>
      <c r="M1273" s="34"/>
      <c r="P1273" s="53"/>
      <c r="BI1273" s="35"/>
      <c r="BJ1273" s="35"/>
      <c r="BK1273" s="35"/>
      <c r="BL1273" s="35"/>
      <c r="BM1273" s="35"/>
      <c r="BN1273" s="35"/>
    </row>
    <row r="1274" spans="1:66" s="52" customFormat="1" x14ac:dyDescent="0.25">
      <c r="A1274" s="147"/>
      <c r="B1274" s="148"/>
      <c r="C1274" s="148"/>
      <c r="D1274" s="147"/>
      <c r="E1274" s="147"/>
      <c r="F1274" s="147"/>
      <c r="G1274" s="147"/>
      <c r="H1274" s="140"/>
      <c r="I1274" s="147"/>
      <c r="J1274" s="148"/>
      <c r="K1274" s="147"/>
      <c r="L1274" s="147"/>
      <c r="M1274" s="34"/>
      <c r="P1274" s="53"/>
      <c r="BI1274" s="35"/>
      <c r="BJ1274" s="35"/>
      <c r="BK1274" s="35"/>
      <c r="BL1274" s="35"/>
      <c r="BM1274" s="35"/>
      <c r="BN1274" s="35"/>
    </row>
    <row r="1275" spans="1:66" s="52" customFormat="1" x14ac:dyDescent="0.25">
      <c r="A1275" s="147"/>
      <c r="B1275" s="148"/>
      <c r="C1275" s="148"/>
      <c r="D1275" s="147"/>
      <c r="E1275" s="147"/>
      <c r="F1275" s="147"/>
      <c r="G1275" s="147"/>
      <c r="H1275" s="140"/>
      <c r="I1275" s="147"/>
      <c r="J1275" s="148"/>
      <c r="K1275" s="147"/>
      <c r="L1275" s="147"/>
      <c r="M1275" s="34"/>
      <c r="P1275" s="53"/>
      <c r="BI1275" s="35"/>
      <c r="BJ1275" s="35"/>
      <c r="BK1275" s="35"/>
      <c r="BL1275" s="35"/>
      <c r="BM1275" s="35"/>
      <c r="BN1275" s="35"/>
    </row>
    <row r="1276" spans="1:66" s="52" customFormat="1" x14ac:dyDescent="0.25">
      <c r="A1276" s="147"/>
      <c r="B1276" s="148"/>
      <c r="C1276" s="148"/>
      <c r="D1276" s="147"/>
      <c r="E1276" s="147"/>
      <c r="F1276" s="147"/>
      <c r="G1276" s="147"/>
      <c r="H1276" s="140"/>
      <c r="I1276" s="147"/>
      <c r="J1276" s="148"/>
      <c r="K1276" s="147"/>
      <c r="L1276" s="147"/>
      <c r="M1276" s="34"/>
      <c r="P1276" s="53"/>
      <c r="BI1276" s="35"/>
      <c r="BJ1276" s="35"/>
      <c r="BK1276" s="35"/>
      <c r="BL1276" s="35"/>
      <c r="BM1276" s="35"/>
      <c r="BN1276" s="35"/>
    </row>
    <row r="1277" spans="1:66" s="52" customFormat="1" x14ac:dyDescent="0.25">
      <c r="A1277" s="147"/>
      <c r="B1277" s="148"/>
      <c r="C1277" s="148"/>
      <c r="D1277" s="147"/>
      <c r="E1277" s="147"/>
      <c r="F1277" s="147"/>
      <c r="G1277" s="147"/>
      <c r="H1277" s="140"/>
      <c r="I1277" s="147"/>
      <c r="J1277" s="148"/>
      <c r="K1277" s="147"/>
      <c r="L1277" s="147"/>
      <c r="M1277" s="34"/>
      <c r="P1277" s="53"/>
      <c r="BI1277" s="35"/>
      <c r="BJ1277" s="35"/>
      <c r="BK1277" s="35"/>
      <c r="BL1277" s="35"/>
      <c r="BM1277" s="35"/>
      <c r="BN1277" s="35"/>
    </row>
    <row r="1278" spans="1:66" s="52" customFormat="1" x14ac:dyDescent="0.25">
      <c r="A1278" s="147"/>
      <c r="B1278" s="148"/>
      <c r="C1278" s="148"/>
      <c r="D1278" s="147"/>
      <c r="E1278" s="147"/>
      <c r="F1278" s="147"/>
      <c r="G1278" s="147"/>
      <c r="H1278" s="140"/>
      <c r="I1278" s="147"/>
      <c r="J1278" s="148"/>
      <c r="K1278" s="147"/>
      <c r="L1278" s="147"/>
      <c r="M1278" s="34"/>
      <c r="P1278" s="53"/>
      <c r="BI1278" s="35"/>
      <c r="BJ1278" s="35"/>
      <c r="BK1278" s="35"/>
      <c r="BL1278" s="35"/>
      <c r="BM1278" s="35"/>
      <c r="BN1278" s="35"/>
    </row>
    <row r="1279" spans="1:66" s="52" customFormat="1" x14ac:dyDescent="0.25">
      <c r="A1279" s="147"/>
      <c r="B1279" s="148"/>
      <c r="C1279" s="148"/>
      <c r="D1279" s="147"/>
      <c r="E1279" s="147"/>
      <c r="F1279" s="147"/>
      <c r="G1279" s="147"/>
      <c r="H1279" s="140"/>
      <c r="I1279" s="147"/>
      <c r="J1279" s="148"/>
      <c r="K1279" s="147"/>
      <c r="L1279" s="147"/>
      <c r="M1279" s="34"/>
      <c r="P1279" s="53"/>
      <c r="BI1279" s="35"/>
      <c r="BJ1279" s="35"/>
      <c r="BK1279" s="35"/>
      <c r="BL1279" s="35"/>
      <c r="BM1279" s="35"/>
      <c r="BN1279" s="35"/>
    </row>
    <row r="1280" spans="1:66" s="52" customFormat="1" x14ac:dyDescent="0.25">
      <c r="A1280" s="147"/>
      <c r="B1280" s="148"/>
      <c r="C1280" s="148"/>
      <c r="D1280" s="147"/>
      <c r="E1280" s="147"/>
      <c r="F1280" s="147"/>
      <c r="G1280" s="147"/>
      <c r="H1280" s="140"/>
      <c r="I1280" s="147"/>
      <c r="J1280" s="148"/>
      <c r="K1280" s="147"/>
      <c r="L1280" s="147"/>
      <c r="M1280" s="34"/>
      <c r="P1280" s="53"/>
      <c r="BI1280" s="35"/>
      <c r="BJ1280" s="35"/>
      <c r="BK1280" s="35"/>
      <c r="BL1280" s="35"/>
      <c r="BM1280" s="35"/>
      <c r="BN1280" s="35"/>
    </row>
    <row r="1281" spans="1:66" s="52" customFormat="1" x14ac:dyDescent="0.25">
      <c r="A1281" s="147"/>
      <c r="B1281" s="148"/>
      <c r="C1281" s="148"/>
      <c r="D1281" s="147"/>
      <c r="E1281" s="147"/>
      <c r="F1281" s="147"/>
      <c r="G1281" s="147"/>
      <c r="H1281" s="140"/>
      <c r="I1281" s="147"/>
      <c r="J1281" s="148"/>
      <c r="K1281" s="147"/>
      <c r="L1281" s="147"/>
      <c r="M1281" s="34"/>
      <c r="P1281" s="53"/>
      <c r="BI1281" s="35"/>
      <c r="BJ1281" s="35"/>
      <c r="BK1281" s="35"/>
      <c r="BL1281" s="35"/>
      <c r="BM1281" s="35"/>
      <c r="BN1281" s="35"/>
    </row>
    <row r="1282" spans="1:66" s="52" customFormat="1" x14ac:dyDescent="0.25">
      <c r="A1282" s="147"/>
      <c r="B1282" s="148"/>
      <c r="C1282" s="148"/>
      <c r="D1282" s="147"/>
      <c r="E1282" s="147"/>
      <c r="F1282" s="147"/>
      <c r="G1282" s="147"/>
      <c r="H1282" s="140"/>
      <c r="I1282" s="147"/>
      <c r="J1282" s="148"/>
      <c r="K1282" s="147"/>
      <c r="L1282" s="147"/>
      <c r="M1282" s="34"/>
      <c r="P1282" s="53"/>
      <c r="BI1282" s="35"/>
      <c r="BJ1282" s="35"/>
      <c r="BK1282" s="35"/>
      <c r="BL1282" s="35"/>
      <c r="BM1282" s="35"/>
      <c r="BN1282" s="35"/>
    </row>
    <row r="1283" spans="1:66" s="52" customFormat="1" x14ac:dyDescent="0.25">
      <c r="A1283" s="147"/>
      <c r="B1283" s="148"/>
      <c r="C1283" s="148"/>
      <c r="D1283" s="147"/>
      <c r="E1283" s="147"/>
      <c r="F1283" s="147"/>
      <c r="G1283" s="147"/>
      <c r="H1283" s="140"/>
      <c r="I1283" s="147"/>
      <c r="J1283" s="148"/>
      <c r="K1283" s="147"/>
      <c r="L1283" s="147"/>
      <c r="M1283" s="34"/>
      <c r="P1283" s="53"/>
      <c r="BI1283" s="35"/>
      <c r="BJ1283" s="35"/>
      <c r="BK1283" s="35"/>
      <c r="BL1283" s="35"/>
      <c r="BM1283" s="35"/>
      <c r="BN1283" s="35"/>
    </row>
    <row r="1284" spans="1:66" s="52" customFormat="1" x14ac:dyDescent="0.25">
      <c r="A1284" s="147"/>
      <c r="B1284" s="148"/>
      <c r="C1284" s="148"/>
      <c r="D1284" s="147"/>
      <c r="E1284" s="147"/>
      <c r="F1284" s="147"/>
      <c r="G1284" s="147"/>
      <c r="H1284" s="140"/>
      <c r="I1284" s="147"/>
      <c r="J1284" s="148"/>
      <c r="K1284" s="147"/>
      <c r="L1284" s="147"/>
      <c r="M1284" s="34"/>
      <c r="P1284" s="53"/>
      <c r="BI1284" s="35"/>
      <c r="BJ1284" s="35"/>
      <c r="BK1284" s="35"/>
      <c r="BL1284" s="35"/>
      <c r="BM1284" s="35"/>
      <c r="BN1284" s="35"/>
    </row>
    <row r="1285" spans="1:66" s="52" customFormat="1" x14ac:dyDescent="0.25">
      <c r="A1285" s="147"/>
      <c r="B1285" s="148"/>
      <c r="C1285" s="148"/>
      <c r="D1285" s="147"/>
      <c r="E1285" s="147"/>
      <c r="F1285" s="147"/>
      <c r="G1285" s="147"/>
      <c r="H1285" s="140"/>
      <c r="I1285" s="147"/>
      <c r="J1285" s="148"/>
      <c r="K1285" s="147"/>
      <c r="L1285" s="147"/>
      <c r="M1285" s="34"/>
      <c r="P1285" s="53"/>
      <c r="BI1285" s="35"/>
      <c r="BJ1285" s="35"/>
      <c r="BK1285" s="35"/>
      <c r="BL1285" s="35"/>
      <c r="BM1285" s="35"/>
      <c r="BN1285" s="35"/>
    </row>
    <row r="1286" spans="1:66" s="52" customFormat="1" x14ac:dyDescent="0.25">
      <c r="A1286" s="147"/>
      <c r="B1286" s="148"/>
      <c r="C1286" s="148"/>
      <c r="D1286" s="147"/>
      <c r="E1286" s="147"/>
      <c r="F1286" s="147"/>
      <c r="G1286" s="147"/>
      <c r="H1286" s="140"/>
      <c r="I1286" s="147"/>
      <c r="J1286" s="148"/>
      <c r="K1286" s="147"/>
      <c r="L1286" s="147"/>
      <c r="M1286" s="34"/>
      <c r="P1286" s="53"/>
      <c r="BI1286" s="35"/>
      <c r="BJ1286" s="35"/>
      <c r="BK1286" s="35"/>
      <c r="BL1286" s="35"/>
      <c r="BM1286" s="35"/>
      <c r="BN1286" s="35"/>
    </row>
    <row r="1287" spans="1:66" s="52" customFormat="1" x14ac:dyDescent="0.25">
      <c r="A1287" s="147"/>
      <c r="B1287" s="148"/>
      <c r="C1287" s="148"/>
      <c r="D1287" s="147"/>
      <c r="E1287" s="147"/>
      <c r="F1287" s="147"/>
      <c r="G1287" s="147"/>
      <c r="H1287" s="140"/>
      <c r="I1287" s="147"/>
      <c r="J1287" s="148"/>
      <c r="K1287" s="147"/>
      <c r="L1287" s="147"/>
      <c r="M1287" s="34"/>
      <c r="P1287" s="53"/>
      <c r="BI1287" s="35"/>
      <c r="BJ1287" s="35"/>
      <c r="BK1287" s="35"/>
      <c r="BL1287" s="35"/>
      <c r="BM1287" s="35"/>
      <c r="BN1287" s="35"/>
    </row>
    <row r="1288" spans="1:66" s="52" customFormat="1" x14ac:dyDescent="0.25">
      <c r="A1288" s="147"/>
      <c r="B1288" s="148"/>
      <c r="C1288" s="148"/>
      <c r="D1288" s="147"/>
      <c r="E1288" s="147"/>
      <c r="F1288" s="147"/>
      <c r="G1288" s="147"/>
      <c r="H1288" s="140"/>
      <c r="I1288" s="147"/>
      <c r="J1288" s="148"/>
      <c r="K1288" s="147"/>
      <c r="L1288" s="147"/>
      <c r="M1288" s="34"/>
      <c r="P1288" s="53"/>
      <c r="BI1288" s="35"/>
      <c r="BJ1288" s="35"/>
      <c r="BK1288" s="35"/>
      <c r="BL1288" s="35"/>
      <c r="BM1288" s="35"/>
      <c r="BN1288" s="35"/>
    </row>
    <row r="1289" spans="1:66" s="52" customFormat="1" x14ac:dyDescent="0.25">
      <c r="A1289" s="147"/>
      <c r="B1289" s="148"/>
      <c r="C1289" s="148"/>
      <c r="D1289" s="147"/>
      <c r="E1289" s="147"/>
      <c r="F1289" s="147"/>
      <c r="G1289" s="147"/>
      <c r="H1289" s="140"/>
      <c r="I1289" s="147"/>
      <c r="J1289" s="148"/>
      <c r="K1289" s="147"/>
      <c r="L1289" s="147"/>
      <c r="M1289" s="34"/>
      <c r="P1289" s="53"/>
      <c r="BI1289" s="35"/>
      <c r="BJ1289" s="35"/>
      <c r="BK1289" s="35"/>
      <c r="BL1289" s="35"/>
      <c r="BM1289" s="35"/>
      <c r="BN1289" s="35"/>
    </row>
    <row r="1290" spans="1:66" s="52" customFormat="1" x14ac:dyDescent="0.25">
      <c r="A1290" s="147"/>
      <c r="B1290" s="148"/>
      <c r="C1290" s="148"/>
      <c r="D1290" s="147"/>
      <c r="E1290" s="147"/>
      <c r="F1290" s="147"/>
      <c r="G1290" s="147"/>
      <c r="H1290" s="140"/>
      <c r="I1290" s="147"/>
      <c r="J1290" s="148"/>
      <c r="K1290" s="147"/>
      <c r="L1290" s="147"/>
      <c r="M1290" s="34"/>
      <c r="P1290" s="53"/>
      <c r="BI1290" s="35"/>
      <c r="BJ1290" s="35"/>
      <c r="BK1290" s="35"/>
      <c r="BL1290" s="35"/>
      <c r="BM1290" s="35"/>
      <c r="BN1290" s="35"/>
    </row>
    <row r="1291" spans="1:66" s="52" customFormat="1" x14ac:dyDescent="0.25">
      <c r="A1291" s="147"/>
      <c r="B1291" s="148"/>
      <c r="C1291" s="148"/>
      <c r="D1291" s="147"/>
      <c r="E1291" s="147"/>
      <c r="F1291" s="147"/>
      <c r="G1291" s="147"/>
      <c r="H1291" s="140"/>
      <c r="I1291" s="147"/>
      <c r="J1291" s="148"/>
      <c r="K1291" s="147"/>
      <c r="L1291" s="147"/>
      <c r="M1291" s="34"/>
      <c r="P1291" s="53"/>
      <c r="BI1291" s="35"/>
      <c r="BJ1291" s="35"/>
      <c r="BK1291" s="35"/>
      <c r="BL1291" s="35"/>
      <c r="BM1291" s="35"/>
      <c r="BN1291" s="35"/>
    </row>
    <row r="1292" spans="1:66" s="52" customFormat="1" x14ac:dyDescent="0.25">
      <c r="A1292" s="147"/>
      <c r="B1292" s="148"/>
      <c r="C1292" s="148"/>
      <c r="D1292" s="147"/>
      <c r="E1292" s="147"/>
      <c r="F1292" s="147"/>
      <c r="G1292" s="147"/>
      <c r="H1292" s="140"/>
      <c r="I1292" s="147"/>
      <c r="J1292" s="148"/>
      <c r="K1292" s="147"/>
      <c r="L1292" s="147"/>
      <c r="M1292" s="34"/>
      <c r="P1292" s="53"/>
      <c r="BI1292" s="35"/>
      <c r="BJ1292" s="35"/>
      <c r="BK1292" s="35"/>
      <c r="BL1292" s="35"/>
      <c r="BM1292" s="35"/>
      <c r="BN1292" s="35"/>
    </row>
    <row r="1293" spans="1:66" s="52" customFormat="1" x14ac:dyDescent="0.25">
      <c r="A1293" s="147"/>
      <c r="B1293" s="148"/>
      <c r="C1293" s="148"/>
      <c r="D1293" s="147"/>
      <c r="E1293" s="147"/>
      <c r="F1293" s="147"/>
      <c r="G1293" s="147"/>
      <c r="H1293" s="140"/>
      <c r="I1293" s="147"/>
      <c r="J1293" s="148"/>
      <c r="K1293" s="147"/>
      <c r="L1293" s="147"/>
      <c r="M1293" s="34"/>
      <c r="P1293" s="53"/>
      <c r="BI1293" s="35"/>
      <c r="BJ1293" s="35"/>
      <c r="BK1293" s="35"/>
      <c r="BL1293" s="35"/>
      <c r="BM1293" s="35"/>
      <c r="BN1293" s="35"/>
    </row>
    <row r="1294" spans="1:66" s="52" customFormat="1" x14ac:dyDescent="0.25">
      <c r="A1294" s="147"/>
      <c r="B1294" s="148"/>
      <c r="C1294" s="148"/>
      <c r="D1294" s="147"/>
      <c r="E1294" s="147"/>
      <c r="F1294" s="147"/>
      <c r="G1294" s="147"/>
      <c r="H1294" s="140"/>
      <c r="I1294" s="147"/>
      <c r="J1294" s="148"/>
      <c r="K1294" s="147"/>
      <c r="L1294" s="147"/>
      <c r="M1294" s="34"/>
      <c r="P1294" s="53"/>
      <c r="BI1294" s="35"/>
      <c r="BJ1294" s="35"/>
      <c r="BK1294" s="35"/>
      <c r="BL1294" s="35"/>
      <c r="BM1294" s="35"/>
      <c r="BN1294" s="35"/>
    </row>
    <row r="1295" spans="1:66" s="52" customFormat="1" x14ac:dyDescent="0.25">
      <c r="A1295" s="147"/>
      <c r="B1295" s="148"/>
      <c r="C1295" s="148"/>
      <c r="D1295" s="147"/>
      <c r="E1295" s="147"/>
      <c r="F1295" s="147"/>
      <c r="G1295" s="147"/>
      <c r="H1295" s="140"/>
      <c r="I1295" s="147"/>
      <c r="J1295" s="148"/>
      <c r="K1295" s="147"/>
      <c r="L1295" s="147"/>
      <c r="M1295" s="34"/>
      <c r="P1295" s="53"/>
      <c r="BI1295" s="35"/>
      <c r="BJ1295" s="35"/>
      <c r="BK1295" s="35"/>
      <c r="BL1295" s="35"/>
      <c r="BM1295" s="35"/>
      <c r="BN1295" s="35"/>
    </row>
    <row r="1296" spans="1:66" s="52" customFormat="1" x14ac:dyDescent="0.25">
      <c r="A1296" s="147"/>
      <c r="B1296" s="148"/>
      <c r="C1296" s="148"/>
      <c r="D1296" s="147"/>
      <c r="E1296" s="147"/>
      <c r="F1296" s="147"/>
      <c r="G1296" s="147"/>
      <c r="H1296" s="140"/>
      <c r="I1296" s="147"/>
      <c r="J1296" s="148"/>
      <c r="K1296" s="147"/>
      <c r="L1296" s="147"/>
      <c r="M1296" s="34"/>
      <c r="P1296" s="53"/>
      <c r="BI1296" s="35"/>
      <c r="BJ1296" s="35"/>
      <c r="BK1296" s="35"/>
      <c r="BL1296" s="35"/>
      <c r="BM1296" s="35"/>
      <c r="BN1296" s="35"/>
    </row>
    <row r="1297" spans="1:66" s="52" customFormat="1" x14ac:dyDescent="0.25">
      <c r="A1297" s="147"/>
      <c r="B1297" s="148"/>
      <c r="C1297" s="148"/>
      <c r="D1297" s="147"/>
      <c r="E1297" s="147"/>
      <c r="F1297" s="147"/>
      <c r="G1297" s="147"/>
      <c r="H1297" s="140"/>
      <c r="I1297" s="147"/>
      <c r="J1297" s="148"/>
      <c r="K1297" s="147"/>
      <c r="L1297" s="147"/>
      <c r="M1297" s="34"/>
      <c r="P1297" s="53"/>
      <c r="BI1297" s="35"/>
      <c r="BJ1297" s="35"/>
      <c r="BK1297" s="35"/>
      <c r="BL1297" s="35"/>
      <c r="BM1297" s="35"/>
      <c r="BN1297" s="35"/>
    </row>
    <row r="1298" spans="1:66" s="52" customFormat="1" x14ac:dyDescent="0.25">
      <c r="A1298" s="147"/>
      <c r="B1298" s="148"/>
      <c r="C1298" s="148"/>
      <c r="D1298" s="147"/>
      <c r="E1298" s="147"/>
      <c r="F1298" s="147"/>
      <c r="G1298" s="147"/>
      <c r="H1298" s="140"/>
      <c r="I1298" s="147"/>
      <c r="J1298" s="148"/>
      <c r="K1298" s="147"/>
      <c r="L1298" s="147"/>
      <c r="M1298" s="34"/>
      <c r="P1298" s="53"/>
      <c r="BI1298" s="35"/>
      <c r="BJ1298" s="35"/>
      <c r="BK1298" s="35"/>
      <c r="BL1298" s="35"/>
      <c r="BM1298" s="35"/>
      <c r="BN1298" s="35"/>
    </row>
    <row r="1299" spans="1:66" s="52" customFormat="1" x14ac:dyDescent="0.25">
      <c r="A1299" s="147"/>
      <c r="B1299" s="148"/>
      <c r="C1299" s="148"/>
      <c r="D1299" s="147"/>
      <c r="E1299" s="147"/>
      <c r="F1299" s="147"/>
      <c r="G1299" s="147"/>
      <c r="H1299" s="140"/>
      <c r="I1299" s="147"/>
      <c r="J1299" s="148"/>
      <c r="K1299" s="147"/>
      <c r="L1299" s="147"/>
      <c r="M1299" s="34"/>
      <c r="P1299" s="53"/>
      <c r="BI1299" s="35"/>
      <c r="BJ1299" s="35"/>
      <c r="BK1299" s="35"/>
      <c r="BL1299" s="35"/>
      <c r="BM1299" s="35"/>
      <c r="BN1299" s="35"/>
    </row>
    <row r="1300" spans="1:66" s="52" customFormat="1" x14ac:dyDescent="0.25">
      <c r="A1300" s="147"/>
      <c r="B1300" s="148"/>
      <c r="C1300" s="148"/>
      <c r="D1300" s="147"/>
      <c r="E1300" s="147"/>
      <c r="F1300" s="147"/>
      <c r="G1300" s="147"/>
      <c r="H1300" s="140"/>
      <c r="I1300" s="147"/>
      <c r="J1300" s="148"/>
      <c r="K1300" s="147"/>
      <c r="L1300" s="147"/>
      <c r="M1300" s="34"/>
      <c r="P1300" s="53"/>
      <c r="BI1300" s="35"/>
      <c r="BJ1300" s="35"/>
      <c r="BK1300" s="35"/>
      <c r="BL1300" s="35"/>
      <c r="BM1300" s="35"/>
      <c r="BN1300" s="35"/>
    </row>
    <row r="1301" spans="1:66" s="52" customFormat="1" x14ac:dyDescent="0.25">
      <c r="A1301" s="147"/>
      <c r="B1301" s="148"/>
      <c r="C1301" s="148"/>
      <c r="D1301" s="147"/>
      <c r="E1301" s="147"/>
      <c r="F1301" s="147"/>
      <c r="G1301" s="147"/>
      <c r="H1301" s="140"/>
      <c r="I1301" s="147"/>
      <c r="J1301" s="148"/>
      <c r="K1301" s="147"/>
      <c r="L1301" s="147"/>
      <c r="M1301" s="34"/>
      <c r="P1301" s="53"/>
      <c r="BI1301" s="35"/>
      <c r="BJ1301" s="35"/>
      <c r="BK1301" s="35"/>
      <c r="BL1301" s="35"/>
      <c r="BM1301" s="35"/>
      <c r="BN1301" s="35"/>
    </row>
    <row r="1302" spans="1:66" s="52" customFormat="1" x14ac:dyDescent="0.25">
      <c r="A1302" s="147"/>
      <c r="B1302" s="148"/>
      <c r="C1302" s="148"/>
      <c r="D1302" s="147"/>
      <c r="E1302" s="147"/>
      <c r="F1302" s="147"/>
      <c r="G1302" s="147"/>
      <c r="H1302" s="140"/>
      <c r="I1302" s="147"/>
      <c r="J1302" s="148"/>
      <c r="K1302" s="147"/>
      <c r="L1302" s="147"/>
      <c r="M1302" s="34"/>
      <c r="P1302" s="53"/>
      <c r="BI1302" s="35"/>
      <c r="BJ1302" s="35"/>
      <c r="BK1302" s="35"/>
      <c r="BL1302" s="35"/>
      <c r="BM1302" s="35"/>
      <c r="BN1302" s="35"/>
    </row>
    <row r="1303" spans="1:66" s="52" customFormat="1" x14ac:dyDescent="0.25">
      <c r="A1303" s="147"/>
      <c r="B1303" s="148"/>
      <c r="C1303" s="148"/>
      <c r="D1303" s="147"/>
      <c r="E1303" s="147"/>
      <c r="F1303" s="147"/>
      <c r="G1303" s="147"/>
      <c r="H1303" s="140"/>
      <c r="I1303" s="147"/>
      <c r="J1303" s="148"/>
      <c r="K1303" s="147"/>
      <c r="L1303" s="147"/>
      <c r="M1303" s="34"/>
      <c r="P1303" s="53"/>
      <c r="BI1303" s="35"/>
      <c r="BJ1303" s="35"/>
      <c r="BK1303" s="35"/>
      <c r="BL1303" s="35"/>
      <c r="BM1303" s="35"/>
      <c r="BN1303" s="35"/>
    </row>
    <row r="1304" spans="1:66" s="52" customFormat="1" x14ac:dyDescent="0.25">
      <c r="A1304" s="147"/>
      <c r="B1304" s="148"/>
      <c r="C1304" s="148"/>
      <c r="D1304" s="147"/>
      <c r="E1304" s="147"/>
      <c r="F1304" s="147"/>
      <c r="G1304" s="147"/>
      <c r="H1304" s="140"/>
      <c r="I1304" s="147"/>
      <c r="J1304" s="148"/>
      <c r="K1304" s="147"/>
      <c r="L1304" s="147"/>
      <c r="M1304" s="34"/>
      <c r="P1304" s="53"/>
      <c r="BI1304" s="35"/>
      <c r="BJ1304" s="35"/>
      <c r="BK1304" s="35"/>
      <c r="BL1304" s="35"/>
      <c r="BM1304" s="35"/>
      <c r="BN1304" s="35"/>
    </row>
    <row r="1305" spans="1:66" s="52" customFormat="1" x14ac:dyDescent="0.25">
      <c r="A1305" s="147"/>
      <c r="B1305" s="148"/>
      <c r="C1305" s="148"/>
      <c r="D1305" s="147"/>
      <c r="E1305" s="147"/>
      <c r="F1305" s="147"/>
      <c r="G1305" s="147"/>
      <c r="H1305" s="140"/>
      <c r="I1305" s="147"/>
      <c r="J1305" s="148"/>
      <c r="K1305" s="147"/>
      <c r="L1305" s="147"/>
      <c r="M1305" s="34"/>
      <c r="P1305" s="53"/>
      <c r="BI1305" s="35"/>
      <c r="BJ1305" s="35"/>
      <c r="BK1305" s="35"/>
      <c r="BL1305" s="35"/>
      <c r="BM1305" s="35"/>
      <c r="BN1305" s="35"/>
    </row>
    <row r="1306" spans="1:66" s="52" customFormat="1" x14ac:dyDescent="0.25">
      <c r="A1306" s="147"/>
      <c r="B1306" s="148"/>
      <c r="C1306" s="148"/>
      <c r="D1306" s="147"/>
      <c r="E1306" s="147"/>
      <c r="F1306" s="147"/>
      <c r="G1306" s="147"/>
      <c r="H1306" s="140"/>
      <c r="I1306" s="147"/>
      <c r="J1306" s="148"/>
      <c r="K1306" s="147"/>
      <c r="L1306" s="147"/>
      <c r="M1306" s="34"/>
      <c r="P1306" s="53"/>
      <c r="BI1306" s="35"/>
      <c r="BJ1306" s="35"/>
      <c r="BK1306" s="35"/>
      <c r="BL1306" s="35"/>
      <c r="BM1306" s="35"/>
      <c r="BN1306" s="35"/>
    </row>
    <row r="1307" spans="1:66" s="52" customFormat="1" x14ac:dyDescent="0.25">
      <c r="A1307" s="147"/>
      <c r="B1307" s="148"/>
      <c r="C1307" s="148"/>
      <c r="D1307" s="147"/>
      <c r="E1307" s="147"/>
      <c r="F1307" s="147"/>
      <c r="G1307" s="147"/>
      <c r="H1307" s="140"/>
      <c r="I1307" s="147"/>
      <c r="J1307" s="148"/>
      <c r="K1307" s="147"/>
      <c r="L1307" s="147"/>
      <c r="M1307" s="34"/>
      <c r="P1307" s="53"/>
      <c r="BI1307" s="35"/>
      <c r="BJ1307" s="35"/>
      <c r="BK1307" s="35"/>
      <c r="BL1307" s="35"/>
      <c r="BM1307" s="35"/>
      <c r="BN1307" s="35"/>
    </row>
    <row r="1308" spans="1:66" s="52" customFormat="1" x14ac:dyDescent="0.25">
      <c r="A1308" s="147"/>
      <c r="B1308" s="148"/>
      <c r="C1308" s="148"/>
      <c r="D1308" s="147"/>
      <c r="E1308" s="147"/>
      <c r="F1308" s="147"/>
      <c r="G1308" s="147"/>
      <c r="H1308" s="140"/>
      <c r="I1308" s="147"/>
      <c r="J1308" s="148"/>
      <c r="K1308" s="147"/>
      <c r="L1308" s="147"/>
      <c r="M1308" s="34"/>
      <c r="P1308" s="53"/>
      <c r="BI1308" s="35"/>
      <c r="BJ1308" s="35"/>
      <c r="BK1308" s="35"/>
      <c r="BL1308" s="35"/>
      <c r="BM1308" s="35"/>
      <c r="BN1308" s="35"/>
    </row>
    <row r="1309" spans="1:66" s="52" customFormat="1" x14ac:dyDescent="0.25">
      <c r="A1309" s="147"/>
      <c r="B1309" s="148"/>
      <c r="C1309" s="148"/>
      <c r="D1309" s="147"/>
      <c r="E1309" s="147"/>
      <c r="F1309" s="147"/>
      <c r="G1309" s="147"/>
      <c r="H1309" s="140"/>
      <c r="I1309" s="147"/>
      <c r="J1309" s="148"/>
      <c r="K1309" s="147"/>
      <c r="L1309" s="147"/>
      <c r="M1309" s="34"/>
      <c r="P1309" s="53"/>
      <c r="BI1309" s="35"/>
      <c r="BJ1309" s="35"/>
      <c r="BK1309" s="35"/>
      <c r="BL1309" s="35"/>
      <c r="BM1309" s="35"/>
      <c r="BN1309" s="35"/>
    </row>
    <row r="1310" spans="1:66" s="52" customFormat="1" x14ac:dyDescent="0.25">
      <c r="A1310" s="147"/>
      <c r="B1310" s="148"/>
      <c r="C1310" s="148"/>
      <c r="D1310" s="147"/>
      <c r="E1310" s="147"/>
      <c r="F1310" s="147"/>
      <c r="G1310" s="147"/>
      <c r="H1310" s="140"/>
      <c r="I1310" s="147"/>
      <c r="J1310" s="148"/>
      <c r="K1310" s="147"/>
      <c r="L1310" s="147"/>
      <c r="M1310" s="34"/>
      <c r="P1310" s="53"/>
      <c r="BI1310" s="35"/>
      <c r="BJ1310" s="35"/>
      <c r="BK1310" s="35"/>
      <c r="BL1310" s="35"/>
      <c r="BM1310" s="35"/>
      <c r="BN1310" s="35"/>
    </row>
    <row r="1311" spans="1:66" s="52" customFormat="1" x14ac:dyDescent="0.25">
      <c r="A1311" s="147"/>
      <c r="B1311" s="148"/>
      <c r="C1311" s="148"/>
      <c r="D1311" s="147"/>
      <c r="E1311" s="147"/>
      <c r="F1311" s="147"/>
      <c r="G1311" s="147"/>
      <c r="H1311" s="140"/>
      <c r="I1311" s="147"/>
      <c r="J1311" s="148"/>
      <c r="K1311" s="147"/>
      <c r="L1311" s="147"/>
      <c r="M1311" s="34"/>
      <c r="P1311" s="53"/>
      <c r="BI1311" s="35"/>
      <c r="BJ1311" s="35"/>
      <c r="BK1311" s="35"/>
      <c r="BL1311" s="35"/>
      <c r="BM1311" s="35"/>
      <c r="BN1311" s="35"/>
    </row>
    <row r="1312" spans="1:66" s="52" customFormat="1" x14ac:dyDescent="0.25">
      <c r="A1312" s="147"/>
      <c r="B1312" s="148"/>
      <c r="C1312" s="148"/>
      <c r="D1312" s="147"/>
      <c r="E1312" s="147"/>
      <c r="F1312" s="147"/>
      <c r="G1312" s="147"/>
      <c r="H1312" s="140"/>
      <c r="I1312" s="147"/>
      <c r="J1312" s="148"/>
      <c r="K1312" s="147"/>
      <c r="L1312" s="147"/>
      <c r="M1312" s="34"/>
      <c r="P1312" s="53"/>
      <c r="BI1312" s="35"/>
      <c r="BJ1312" s="35"/>
      <c r="BK1312" s="35"/>
      <c r="BL1312" s="35"/>
      <c r="BM1312" s="35"/>
      <c r="BN1312" s="35"/>
    </row>
    <row r="1313" spans="1:66" s="52" customFormat="1" x14ac:dyDescent="0.25">
      <c r="A1313" s="147"/>
      <c r="B1313" s="148"/>
      <c r="C1313" s="148"/>
      <c r="D1313" s="147"/>
      <c r="E1313" s="147"/>
      <c r="F1313" s="147"/>
      <c r="G1313" s="147"/>
      <c r="H1313" s="140"/>
      <c r="I1313" s="147"/>
      <c r="J1313" s="148"/>
      <c r="K1313" s="147"/>
      <c r="L1313" s="147"/>
      <c r="M1313" s="34"/>
      <c r="P1313" s="53"/>
      <c r="BI1313" s="35"/>
      <c r="BJ1313" s="35"/>
      <c r="BK1313" s="35"/>
      <c r="BL1313" s="35"/>
      <c r="BM1313" s="35"/>
      <c r="BN1313" s="35"/>
    </row>
    <row r="1314" spans="1:66" s="52" customFormat="1" x14ac:dyDescent="0.25">
      <c r="A1314" s="147"/>
      <c r="B1314" s="148"/>
      <c r="C1314" s="148"/>
      <c r="D1314" s="147"/>
      <c r="E1314" s="147"/>
      <c r="F1314" s="147"/>
      <c r="G1314" s="147"/>
      <c r="H1314" s="140"/>
      <c r="I1314" s="147"/>
      <c r="J1314" s="148"/>
      <c r="K1314" s="147"/>
      <c r="L1314" s="147"/>
      <c r="M1314" s="34"/>
      <c r="P1314" s="53"/>
      <c r="BI1314" s="35"/>
      <c r="BJ1314" s="35"/>
      <c r="BK1314" s="35"/>
      <c r="BL1314" s="35"/>
      <c r="BM1314" s="35"/>
      <c r="BN1314" s="35"/>
    </row>
    <row r="1315" spans="1:66" s="52" customFormat="1" x14ac:dyDescent="0.25">
      <c r="A1315" s="147"/>
      <c r="B1315" s="148"/>
      <c r="C1315" s="148"/>
      <c r="D1315" s="147"/>
      <c r="E1315" s="147"/>
      <c r="F1315" s="147"/>
      <c r="G1315" s="147"/>
      <c r="H1315" s="140"/>
      <c r="I1315" s="147"/>
      <c r="J1315" s="148"/>
      <c r="K1315" s="147"/>
      <c r="L1315" s="147"/>
      <c r="M1315" s="34"/>
      <c r="P1315" s="53"/>
      <c r="BI1315" s="35"/>
      <c r="BJ1315" s="35"/>
      <c r="BK1315" s="35"/>
      <c r="BL1315" s="35"/>
      <c r="BM1315" s="35"/>
      <c r="BN1315" s="35"/>
    </row>
    <row r="1316" spans="1:66" s="52" customFormat="1" x14ac:dyDescent="0.25">
      <c r="A1316" s="147"/>
      <c r="B1316" s="148"/>
      <c r="C1316" s="148"/>
      <c r="D1316" s="147"/>
      <c r="E1316" s="147"/>
      <c r="F1316" s="147"/>
      <c r="G1316" s="147"/>
      <c r="H1316" s="140"/>
      <c r="I1316" s="147"/>
      <c r="J1316" s="148"/>
      <c r="K1316" s="147"/>
      <c r="L1316" s="147"/>
      <c r="M1316" s="34"/>
      <c r="P1316" s="53"/>
      <c r="BI1316" s="35"/>
      <c r="BJ1316" s="35"/>
      <c r="BK1316" s="35"/>
      <c r="BL1316" s="35"/>
      <c r="BM1316" s="35"/>
      <c r="BN1316" s="35"/>
    </row>
    <row r="1317" spans="1:66" s="52" customFormat="1" x14ac:dyDescent="0.25">
      <c r="A1317" s="147"/>
      <c r="B1317" s="148"/>
      <c r="C1317" s="148"/>
      <c r="D1317" s="147"/>
      <c r="E1317" s="147"/>
      <c r="F1317" s="147"/>
      <c r="G1317" s="147"/>
      <c r="H1317" s="140"/>
      <c r="I1317" s="147"/>
      <c r="J1317" s="148"/>
      <c r="K1317" s="147"/>
      <c r="L1317" s="147"/>
      <c r="M1317" s="34"/>
      <c r="P1317" s="53"/>
      <c r="BI1317" s="35"/>
      <c r="BJ1317" s="35"/>
      <c r="BK1317" s="35"/>
      <c r="BL1317" s="35"/>
      <c r="BM1317" s="35"/>
      <c r="BN1317" s="35"/>
    </row>
    <row r="1318" spans="1:66" s="52" customFormat="1" x14ac:dyDescent="0.25">
      <c r="A1318" s="147"/>
      <c r="B1318" s="148"/>
      <c r="C1318" s="148"/>
      <c r="D1318" s="147"/>
      <c r="E1318" s="147"/>
      <c r="F1318" s="147"/>
      <c r="G1318" s="147"/>
      <c r="H1318" s="140"/>
      <c r="I1318" s="147"/>
      <c r="J1318" s="148"/>
      <c r="K1318" s="147"/>
      <c r="L1318" s="147"/>
      <c r="M1318" s="34"/>
      <c r="P1318" s="53"/>
      <c r="BI1318" s="35"/>
      <c r="BJ1318" s="35"/>
      <c r="BK1318" s="35"/>
      <c r="BL1318" s="35"/>
      <c r="BM1318" s="35"/>
      <c r="BN1318" s="35"/>
    </row>
    <row r="1319" spans="1:66" s="52" customFormat="1" x14ac:dyDescent="0.25">
      <c r="A1319" s="147"/>
      <c r="B1319" s="148"/>
      <c r="C1319" s="148"/>
      <c r="D1319" s="147"/>
      <c r="E1319" s="147"/>
      <c r="F1319" s="147"/>
      <c r="G1319" s="147"/>
      <c r="H1319" s="140"/>
      <c r="I1319" s="147"/>
      <c r="J1319" s="148"/>
      <c r="K1319" s="147"/>
      <c r="L1319" s="147"/>
      <c r="M1319" s="34"/>
      <c r="P1319" s="53"/>
      <c r="BI1319" s="35"/>
      <c r="BJ1319" s="35"/>
      <c r="BK1319" s="35"/>
      <c r="BL1319" s="35"/>
      <c r="BM1319" s="35"/>
      <c r="BN1319" s="35"/>
    </row>
    <row r="1320" spans="1:66" s="52" customFormat="1" x14ac:dyDescent="0.25">
      <c r="A1320" s="147"/>
      <c r="B1320" s="148"/>
      <c r="C1320" s="148"/>
      <c r="D1320" s="147"/>
      <c r="E1320" s="147"/>
      <c r="F1320" s="147"/>
      <c r="G1320" s="147"/>
      <c r="H1320" s="140"/>
      <c r="I1320" s="147"/>
      <c r="J1320" s="148"/>
      <c r="K1320" s="147"/>
      <c r="L1320" s="147"/>
      <c r="M1320" s="34"/>
      <c r="P1320" s="53"/>
      <c r="BI1320" s="35"/>
      <c r="BJ1320" s="35"/>
      <c r="BK1320" s="35"/>
      <c r="BL1320" s="35"/>
      <c r="BM1320" s="35"/>
      <c r="BN1320" s="35"/>
    </row>
    <row r="1321" spans="1:66" s="52" customFormat="1" x14ac:dyDescent="0.25">
      <c r="A1321" s="147"/>
      <c r="B1321" s="148"/>
      <c r="C1321" s="148"/>
      <c r="D1321" s="147"/>
      <c r="E1321" s="147"/>
      <c r="F1321" s="147"/>
      <c r="G1321" s="147"/>
      <c r="H1321" s="140"/>
      <c r="I1321" s="147"/>
      <c r="J1321" s="148"/>
      <c r="K1321" s="147"/>
      <c r="L1321" s="147"/>
      <c r="M1321" s="34"/>
      <c r="P1321" s="53"/>
      <c r="BI1321" s="35"/>
      <c r="BJ1321" s="35"/>
      <c r="BK1321" s="35"/>
      <c r="BL1321" s="35"/>
      <c r="BM1321" s="35"/>
      <c r="BN1321" s="35"/>
    </row>
    <row r="1322" spans="1:66" s="52" customFormat="1" x14ac:dyDescent="0.25">
      <c r="A1322" s="147"/>
      <c r="B1322" s="148"/>
      <c r="C1322" s="148"/>
      <c r="D1322" s="147"/>
      <c r="E1322" s="147"/>
      <c r="F1322" s="147"/>
      <c r="G1322" s="147"/>
      <c r="H1322" s="140"/>
      <c r="I1322" s="147"/>
      <c r="J1322" s="148"/>
      <c r="K1322" s="147"/>
      <c r="L1322" s="147"/>
      <c r="M1322" s="34"/>
      <c r="P1322" s="53"/>
      <c r="BI1322" s="35"/>
      <c r="BJ1322" s="35"/>
      <c r="BK1322" s="35"/>
      <c r="BL1322" s="35"/>
      <c r="BM1322" s="35"/>
      <c r="BN1322" s="35"/>
    </row>
    <row r="1323" spans="1:66" s="52" customFormat="1" x14ac:dyDescent="0.25">
      <c r="A1323" s="147"/>
      <c r="B1323" s="148"/>
      <c r="C1323" s="148"/>
      <c r="D1323" s="147"/>
      <c r="E1323" s="147"/>
      <c r="F1323" s="147"/>
      <c r="G1323" s="147"/>
      <c r="H1323" s="140"/>
      <c r="I1323" s="147"/>
      <c r="J1323" s="148"/>
      <c r="K1323" s="147"/>
      <c r="L1323" s="147"/>
      <c r="M1323" s="34"/>
      <c r="P1323" s="53"/>
      <c r="BI1323" s="35"/>
      <c r="BJ1323" s="35"/>
      <c r="BK1323" s="35"/>
      <c r="BL1323" s="35"/>
      <c r="BM1323" s="35"/>
      <c r="BN1323" s="35"/>
    </row>
    <row r="1324" spans="1:66" s="52" customFormat="1" x14ac:dyDescent="0.25">
      <c r="A1324" s="147"/>
      <c r="B1324" s="148"/>
      <c r="C1324" s="148"/>
      <c r="D1324" s="147"/>
      <c r="E1324" s="147"/>
      <c r="F1324" s="147"/>
      <c r="G1324" s="147"/>
      <c r="H1324" s="140"/>
      <c r="I1324" s="147"/>
      <c r="J1324" s="148"/>
      <c r="K1324" s="147"/>
      <c r="L1324" s="147"/>
      <c r="M1324" s="34"/>
      <c r="P1324" s="53"/>
      <c r="BI1324" s="35"/>
      <c r="BJ1324" s="35"/>
      <c r="BK1324" s="35"/>
      <c r="BL1324" s="35"/>
      <c r="BM1324" s="35"/>
      <c r="BN1324" s="35"/>
    </row>
    <row r="1325" spans="1:66" s="52" customFormat="1" x14ac:dyDescent="0.25">
      <c r="A1325" s="147"/>
      <c r="B1325" s="148"/>
      <c r="C1325" s="148"/>
      <c r="D1325" s="147"/>
      <c r="E1325" s="147"/>
      <c r="F1325" s="147"/>
      <c r="G1325" s="147"/>
      <c r="H1325" s="140"/>
      <c r="I1325" s="147"/>
      <c r="J1325" s="148"/>
      <c r="K1325" s="147"/>
      <c r="L1325" s="147"/>
      <c r="M1325" s="34"/>
      <c r="P1325" s="53"/>
      <c r="BI1325" s="35"/>
      <c r="BJ1325" s="35"/>
      <c r="BK1325" s="35"/>
      <c r="BL1325" s="35"/>
      <c r="BM1325" s="35"/>
      <c r="BN1325" s="35"/>
    </row>
    <row r="1326" spans="1:66" s="52" customFormat="1" x14ac:dyDescent="0.25">
      <c r="A1326" s="147"/>
      <c r="B1326" s="148"/>
      <c r="C1326" s="148"/>
      <c r="D1326" s="147"/>
      <c r="E1326" s="147"/>
      <c r="F1326" s="147"/>
      <c r="G1326" s="147"/>
      <c r="H1326" s="140"/>
      <c r="I1326" s="147"/>
      <c r="J1326" s="148"/>
      <c r="K1326" s="147"/>
      <c r="L1326" s="147"/>
      <c r="M1326" s="34"/>
      <c r="P1326" s="53"/>
      <c r="BI1326" s="35"/>
      <c r="BJ1326" s="35"/>
      <c r="BK1326" s="35"/>
      <c r="BL1326" s="35"/>
      <c r="BM1326" s="35"/>
      <c r="BN1326" s="35"/>
    </row>
    <row r="1327" spans="1:66" s="52" customFormat="1" x14ac:dyDescent="0.25">
      <c r="A1327" s="147"/>
      <c r="B1327" s="148"/>
      <c r="C1327" s="148"/>
      <c r="D1327" s="147"/>
      <c r="E1327" s="147"/>
      <c r="F1327" s="147"/>
      <c r="G1327" s="147"/>
      <c r="H1327" s="140"/>
      <c r="I1327" s="147"/>
      <c r="J1327" s="148"/>
      <c r="K1327" s="147"/>
      <c r="L1327" s="147"/>
      <c r="M1327" s="34"/>
      <c r="P1327" s="53"/>
      <c r="BI1327" s="35"/>
      <c r="BJ1327" s="35"/>
      <c r="BK1327" s="35"/>
      <c r="BL1327" s="35"/>
      <c r="BM1327" s="35"/>
      <c r="BN1327" s="35"/>
    </row>
    <row r="1328" spans="1:66" s="52" customFormat="1" x14ac:dyDescent="0.25">
      <c r="A1328" s="147"/>
      <c r="B1328" s="148"/>
      <c r="C1328" s="148"/>
      <c r="D1328" s="147"/>
      <c r="E1328" s="147"/>
      <c r="F1328" s="147"/>
      <c r="G1328" s="147"/>
      <c r="H1328" s="140"/>
      <c r="I1328" s="147"/>
      <c r="J1328" s="148"/>
      <c r="K1328" s="147"/>
      <c r="L1328" s="147"/>
      <c r="M1328" s="34"/>
      <c r="P1328" s="53"/>
      <c r="BI1328" s="35"/>
      <c r="BJ1328" s="35"/>
      <c r="BK1328" s="35"/>
      <c r="BL1328" s="35"/>
      <c r="BM1328" s="35"/>
      <c r="BN1328" s="35"/>
    </row>
    <row r="1329" spans="1:66" s="52" customFormat="1" x14ac:dyDescent="0.25">
      <c r="A1329" s="147"/>
      <c r="B1329" s="148"/>
      <c r="C1329" s="148"/>
      <c r="D1329" s="147"/>
      <c r="E1329" s="147"/>
      <c r="F1329" s="147"/>
      <c r="G1329" s="147"/>
      <c r="H1329" s="140"/>
      <c r="I1329" s="147"/>
      <c r="J1329" s="148"/>
      <c r="K1329" s="147"/>
      <c r="L1329" s="147"/>
      <c r="M1329" s="34"/>
      <c r="P1329" s="53"/>
      <c r="BI1329" s="35"/>
      <c r="BJ1329" s="35"/>
      <c r="BK1329" s="35"/>
      <c r="BL1329" s="35"/>
      <c r="BM1329" s="35"/>
      <c r="BN1329" s="35"/>
    </row>
    <row r="1330" spans="1:66" s="52" customFormat="1" x14ac:dyDescent="0.25">
      <c r="A1330" s="147"/>
      <c r="B1330" s="148"/>
      <c r="C1330" s="148"/>
      <c r="D1330" s="147"/>
      <c r="E1330" s="147"/>
      <c r="F1330" s="147"/>
      <c r="G1330" s="147"/>
      <c r="H1330" s="140"/>
      <c r="I1330" s="147"/>
      <c r="J1330" s="148"/>
      <c r="K1330" s="147"/>
      <c r="L1330" s="147"/>
      <c r="M1330" s="34"/>
      <c r="P1330" s="53"/>
      <c r="BI1330" s="35"/>
      <c r="BJ1330" s="35"/>
      <c r="BK1330" s="35"/>
      <c r="BL1330" s="35"/>
      <c r="BM1330" s="35"/>
      <c r="BN1330" s="35"/>
    </row>
    <row r="1331" spans="1:66" s="52" customFormat="1" x14ac:dyDescent="0.25">
      <c r="A1331" s="147"/>
      <c r="B1331" s="148"/>
      <c r="C1331" s="148"/>
      <c r="D1331" s="147"/>
      <c r="E1331" s="147"/>
      <c r="F1331" s="147"/>
      <c r="G1331" s="147"/>
      <c r="H1331" s="140"/>
      <c r="I1331" s="147"/>
      <c r="J1331" s="148"/>
      <c r="K1331" s="147"/>
      <c r="L1331" s="147"/>
      <c r="M1331" s="34"/>
      <c r="P1331" s="53"/>
      <c r="BI1331" s="35"/>
      <c r="BJ1331" s="35"/>
      <c r="BK1331" s="35"/>
      <c r="BL1331" s="35"/>
      <c r="BM1331" s="35"/>
      <c r="BN1331" s="35"/>
    </row>
    <row r="1332" spans="1:66" s="52" customFormat="1" x14ac:dyDescent="0.25">
      <c r="A1332" s="147"/>
      <c r="B1332" s="148"/>
      <c r="C1332" s="148"/>
      <c r="D1332" s="147"/>
      <c r="E1332" s="147"/>
      <c r="F1332" s="147"/>
      <c r="G1332" s="147"/>
      <c r="H1332" s="140"/>
      <c r="I1332" s="147"/>
      <c r="J1332" s="148"/>
      <c r="K1332" s="147"/>
      <c r="L1332" s="147"/>
      <c r="M1332" s="34"/>
      <c r="P1332" s="53"/>
      <c r="BI1332" s="35"/>
      <c r="BJ1332" s="35"/>
      <c r="BK1332" s="35"/>
      <c r="BL1332" s="35"/>
      <c r="BM1332" s="35"/>
      <c r="BN1332" s="35"/>
    </row>
    <row r="1333" spans="1:66" s="52" customFormat="1" x14ac:dyDescent="0.25">
      <c r="A1333" s="147"/>
      <c r="B1333" s="148"/>
      <c r="C1333" s="148"/>
      <c r="D1333" s="147"/>
      <c r="E1333" s="147"/>
      <c r="F1333" s="147"/>
      <c r="G1333" s="147"/>
      <c r="H1333" s="140"/>
      <c r="I1333" s="147"/>
      <c r="J1333" s="148"/>
      <c r="K1333" s="147"/>
      <c r="L1333" s="147"/>
      <c r="M1333" s="34"/>
      <c r="P1333" s="53"/>
      <c r="BI1333" s="35"/>
      <c r="BJ1333" s="35"/>
      <c r="BK1333" s="35"/>
      <c r="BL1333" s="35"/>
      <c r="BM1333" s="35"/>
      <c r="BN1333" s="35"/>
    </row>
    <row r="1334" spans="1:66" s="52" customFormat="1" x14ac:dyDescent="0.25">
      <c r="A1334" s="147"/>
      <c r="B1334" s="148"/>
      <c r="C1334" s="148"/>
      <c r="D1334" s="147"/>
      <c r="E1334" s="147"/>
      <c r="F1334" s="147"/>
      <c r="G1334" s="147"/>
      <c r="H1334" s="140"/>
      <c r="I1334" s="147"/>
      <c r="J1334" s="148"/>
      <c r="K1334" s="147"/>
      <c r="L1334" s="147"/>
      <c r="M1334" s="34"/>
      <c r="P1334" s="53"/>
      <c r="BI1334" s="35"/>
      <c r="BJ1334" s="35"/>
      <c r="BK1334" s="35"/>
      <c r="BL1334" s="35"/>
      <c r="BM1334" s="35"/>
      <c r="BN1334" s="35"/>
    </row>
    <row r="1335" spans="1:66" s="52" customFormat="1" x14ac:dyDescent="0.25">
      <c r="A1335" s="147"/>
      <c r="B1335" s="148"/>
      <c r="C1335" s="148"/>
      <c r="D1335" s="147"/>
      <c r="E1335" s="147"/>
      <c r="F1335" s="147"/>
      <c r="G1335" s="147"/>
      <c r="H1335" s="140"/>
      <c r="I1335" s="147"/>
      <c r="J1335" s="148"/>
      <c r="K1335" s="147"/>
      <c r="L1335" s="147"/>
      <c r="M1335" s="34"/>
      <c r="P1335" s="53"/>
      <c r="BI1335" s="35"/>
      <c r="BJ1335" s="35"/>
      <c r="BK1335" s="35"/>
      <c r="BL1335" s="35"/>
      <c r="BM1335" s="35"/>
      <c r="BN1335" s="35"/>
    </row>
    <row r="1336" spans="1:66" s="52" customFormat="1" x14ac:dyDescent="0.25">
      <c r="A1336" s="147"/>
      <c r="B1336" s="148"/>
      <c r="C1336" s="148"/>
      <c r="D1336" s="147"/>
      <c r="E1336" s="147"/>
      <c r="F1336" s="147"/>
      <c r="G1336" s="147"/>
      <c r="H1336" s="140"/>
      <c r="I1336" s="147"/>
      <c r="J1336" s="148"/>
      <c r="K1336" s="147"/>
      <c r="L1336" s="147"/>
      <c r="M1336" s="34"/>
      <c r="P1336" s="53"/>
      <c r="BI1336" s="35"/>
      <c r="BJ1336" s="35"/>
      <c r="BK1336" s="35"/>
      <c r="BL1336" s="35"/>
      <c r="BM1336" s="35"/>
      <c r="BN1336" s="35"/>
    </row>
    <row r="1337" spans="1:66" s="52" customFormat="1" x14ac:dyDescent="0.25">
      <c r="A1337" s="147"/>
      <c r="B1337" s="148"/>
      <c r="C1337" s="148"/>
      <c r="D1337" s="147"/>
      <c r="E1337" s="147"/>
      <c r="F1337" s="147"/>
      <c r="G1337" s="147"/>
      <c r="H1337" s="140"/>
      <c r="I1337" s="147"/>
      <c r="J1337" s="148"/>
      <c r="K1337" s="147"/>
      <c r="L1337" s="147"/>
      <c r="M1337" s="34"/>
      <c r="P1337" s="53"/>
      <c r="BI1337" s="35"/>
      <c r="BJ1337" s="35"/>
      <c r="BK1337" s="35"/>
      <c r="BL1337" s="35"/>
      <c r="BM1337" s="35"/>
      <c r="BN1337" s="35"/>
    </row>
    <row r="1338" spans="1:66" s="52" customFormat="1" x14ac:dyDescent="0.25">
      <c r="A1338" s="147"/>
      <c r="B1338" s="148"/>
      <c r="C1338" s="148"/>
      <c r="D1338" s="147"/>
      <c r="E1338" s="147"/>
      <c r="F1338" s="147"/>
      <c r="G1338" s="147"/>
      <c r="H1338" s="140"/>
      <c r="I1338" s="147"/>
      <c r="J1338" s="148"/>
      <c r="K1338" s="147"/>
      <c r="L1338" s="147"/>
      <c r="M1338" s="34"/>
      <c r="P1338" s="53"/>
      <c r="BI1338" s="35"/>
      <c r="BJ1338" s="35"/>
      <c r="BK1338" s="35"/>
      <c r="BL1338" s="35"/>
      <c r="BM1338" s="35"/>
      <c r="BN1338" s="35"/>
    </row>
    <row r="1339" spans="1:66" s="52" customFormat="1" x14ac:dyDescent="0.25">
      <c r="A1339" s="147"/>
      <c r="B1339" s="148"/>
      <c r="C1339" s="148"/>
      <c r="D1339" s="147"/>
      <c r="E1339" s="147"/>
      <c r="F1339" s="147"/>
      <c r="G1339" s="147"/>
      <c r="H1339" s="140"/>
      <c r="I1339" s="147"/>
      <c r="J1339" s="148"/>
      <c r="K1339" s="147"/>
      <c r="L1339" s="147"/>
      <c r="M1339" s="34"/>
      <c r="P1339" s="53"/>
      <c r="BI1339" s="35"/>
      <c r="BJ1339" s="35"/>
      <c r="BK1339" s="35"/>
      <c r="BL1339" s="35"/>
      <c r="BM1339" s="35"/>
      <c r="BN1339" s="35"/>
    </row>
    <row r="1340" spans="1:66" s="52" customFormat="1" x14ac:dyDescent="0.25">
      <c r="A1340" s="147"/>
      <c r="B1340" s="148"/>
      <c r="C1340" s="148"/>
      <c r="D1340" s="147"/>
      <c r="E1340" s="147"/>
      <c r="F1340" s="147"/>
      <c r="G1340" s="147"/>
      <c r="H1340" s="140"/>
      <c r="I1340" s="147"/>
      <c r="J1340" s="148"/>
      <c r="K1340" s="147"/>
      <c r="L1340" s="147"/>
      <c r="M1340" s="34"/>
      <c r="P1340" s="53"/>
      <c r="BI1340" s="35"/>
      <c r="BJ1340" s="35"/>
      <c r="BK1340" s="35"/>
      <c r="BL1340" s="35"/>
      <c r="BM1340" s="35"/>
      <c r="BN1340" s="35"/>
    </row>
    <row r="1341" spans="1:66" s="52" customFormat="1" x14ac:dyDescent="0.25">
      <c r="A1341" s="147"/>
      <c r="B1341" s="148"/>
      <c r="C1341" s="148"/>
      <c r="D1341" s="147"/>
      <c r="E1341" s="147"/>
      <c r="F1341" s="147"/>
      <c r="G1341" s="147"/>
      <c r="H1341" s="140"/>
      <c r="I1341" s="147"/>
      <c r="J1341" s="148"/>
      <c r="K1341" s="147"/>
      <c r="L1341" s="147"/>
      <c r="M1341" s="34"/>
      <c r="P1341" s="53"/>
      <c r="BI1341" s="35"/>
      <c r="BJ1341" s="35"/>
      <c r="BK1341" s="35"/>
      <c r="BL1341" s="35"/>
      <c r="BM1341" s="35"/>
      <c r="BN1341" s="35"/>
    </row>
    <row r="1342" spans="1:66" s="52" customFormat="1" x14ac:dyDescent="0.25">
      <c r="A1342" s="147"/>
      <c r="B1342" s="148"/>
      <c r="C1342" s="148"/>
      <c r="D1342" s="147"/>
      <c r="E1342" s="147"/>
      <c r="F1342" s="147"/>
      <c r="G1342" s="147"/>
      <c r="H1342" s="140"/>
      <c r="I1342" s="147"/>
      <c r="J1342" s="148"/>
      <c r="K1342" s="147"/>
      <c r="L1342" s="147"/>
      <c r="M1342" s="34"/>
      <c r="P1342" s="53"/>
      <c r="BI1342" s="35"/>
      <c r="BJ1342" s="35"/>
      <c r="BK1342" s="35"/>
      <c r="BL1342" s="35"/>
      <c r="BM1342" s="35"/>
      <c r="BN1342" s="35"/>
    </row>
    <row r="1343" spans="1:66" s="52" customFormat="1" x14ac:dyDescent="0.25">
      <c r="A1343" s="147"/>
      <c r="B1343" s="148"/>
      <c r="C1343" s="148"/>
      <c r="D1343" s="147"/>
      <c r="E1343" s="147"/>
      <c r="F1343" s="147"/>
      <c r="G1343" s="147"/>
      <c r="H1343" s="140"/>
      <c r="I1343" s="147"/>
      <c r="J1343" s="148"/>
      <c r="K1343" s="147"/>
      <c r="L1343" s="147"/>
      <c r="M1343" s="34"/>
      <c r="P1343" s="53"/>
      <c r="BI1343" s="35"/>
      <c r="BJ1343" s="35"/>
      <c r="BK1343" s="35"/>
      <c r="BL1343" s="35"/>
      <c r="BM1343" s="35"/>
      <c r="BN1343" s="35"/>
    </row>
    <row r="1344" spans="1:66" s="52" customFormat="1" x14ac:dyDescent="0.25">
      <c r="A1344" s="147"/>
      <c r="B1344" s="148"/>
      <c r="C1344" s="148"/>
      <c r="D1344" s="147"/>
      <c r="E1344" s="147"/>
      <c r="F1344" s="147"/>
      <c r="G1344" s="147"/>
      <c r="H1344" s="140"/>
      <c r="I1344" s="147"/>
      <c r="J1344" s="148"/>
      <c r="K1344" s="147"/>
      <c r="L1344" s="147"/>
      <c r="M1344" s="34"/>
      <c r="P1344" s="53"/>
      <c r="BI1344" s="35"/>
      <c r="BJ1344" s="35"/>
      <c r="BK1344" s="35"/>
      <c r="BL1344" s="35"/>
      <c r="BM1344" s="35"/>
      <c r="BN1344" s="35"/>
    </row>
    <row r="1345" spans="1:66" s="52" customFormat="1" x14ac:dyDescent="0.25">
      <c r="A1345" s="147"/>
      <c r="B1345" s="148"/>
      <c r="C1345" s="148"/>
      <c r="D1345" s="147"/>
      <c r="E1345" s="147"/>
      <c r="F1345" s="147"/>
      <c r="G1345" s="147"/>
      <c r="H1345" s="140"/>
      <c r="I1345" s="147"/>
      <c r="J1345" s="148"/>
      <c r="K1345" s="147"/>
      <c r="L1345" s="147"/>
      <c r="M1345" s="34"/>
      <c r="P1345" s="53"/>
      <c r="BI1345" s="35"/>
      <c r="BJ1345" s="35"/>
      <c r="BK1345" s="35"/>
      <c r="BL1345" s="35"/>
      <c r="BM1345" s="35"/>
      <c r="BN1345" s="35"/>
    </row>
    <row r="1346" spans="1:66" s="52" customFormat="1" x14ac:dyDescent="0.25">
      <c r="A1346" s="147"/>
      <c r="B1346" s="148"/>
      <c r="C1346" s="148"/>
      <c r="D1346" s="147"/>
      <c r="E1346" s="147"/>
      <c r="F1346" s="147"/>
      <c r="G1346" s="147"/>
      <c r="H1346" s="140"/>
      <c r="I1346" s="147"/>
      <c r="J1346" s="148"/>
      <c r="K1346" s="147"/>
      <c r="L1346" s="147"/>
      <c r="M1346" s="34"/>
      <c r="P1346" s="53"/>
      <c r="BI1346" s="35"/>
      <c r="BJ1346" s="35"/>
      <c r="BK1346" s="35"/>
      <c r="BL1346" s="35"/>
      <c r="BM1346" s="35"/>
      <c r="BN1346" s="35"/>
    </row>
    <row r="1347" spans="1:66" s="52" customFormat="1" x14ac:dyDescent="0.25">
      <c r="A1347" s="147"/>
      <c r="B1347" s="148"/>
      <c r="C1347" s="148"/>
      <c r="D1347" s="147"/>
      <c r="E1347" s="147"/>
      <c r="F1347" s="147"/>
      <c r="G1347" s="147"/>
      <c r="H1347" s="140"/>
      <c r="I1347" s="147"/>
      <c r="J1347" s="148"/>
      <c r="K1347" s="147"/>
      <c r="L1347" s="147"/>
      <c r="M1347" s="34"/>
      <c r="P1347" s="53"/>
      <c r="BI1347" s="35"/>
      <c r="BJ1347" s="35"/>
      <c r="BK1347" s="35"/>
      <c r="BL1347" s="35"/>
      <c r="BM1347" s="35"/>
      <c r="BN1347" s="35"/>
    </row>
    <row r="1348" spans="1:66" s="52" customFormat="1" x14ac:dyDescent="0.25">
      <c r="A1348" s="147"/>
      <c r="B1348" s="148"/>
      <c r="C1348" s="148"/>
      <c r="D1348" s="147"/>
      <c r="E1348" s="147"/>
      <c r="F1348" s="147"/>
      <c r="G1348" s="147"/>
      <c r="H1348" s="140"/>
      <c r="I1348" s="147"/>
      <c r="J1348" s="148"/>
      <c r="K1348" s="147"/>
      <c r="L1348" s="147"/>
      <c r="M1348" s="34"/>
      <c r="P1348" s="53"/>
      <c r="BI1348" s="35"/>
      <c r="BJ1348" s="35"/>
      <c r="BK1348" s="35"/>
      <c r="BL1348" s="35"/>
      <c r="BM1348" s="35"/>
      <c r="BN1348" s="35"/>
    </row>
    <row r="1349" spans="1:66" s="52" customFormat="1" x14ac:dyDescent="0.25">
      <c r="A1349" s="147"/>
      <c r="B1349" s="148"/>
      <c r="C1349" s="148"/>
      <c r="D1349" s="147"/>
      <c r="E1349" s="147"/>
      <c r="F1349" s="147"/>
      <c r="G1349" s="147"/>
      <c r="H1349" s="140"/>
      <c r="I1349" s="147"/>
      <c r="J1349" s="148"/>
      <c r="K1349" s="147"/>
      <c r="L1349" s="147"/>
      <c r="M1349" s="34"/>
      <c r="P1349" s="53"/>
      <c r="BI1349" s="35"/>
      <c r="BJ1349" s="35"/>
      <c r="BK1349" s="35"/>
      <c r="BL1349" s="35"/>
      <c r="BM1349" s="35"/>
      <c r="BN1349" s="35"/>
    </row>
    <row r="1350" spans="1:66" s="52" customFormat="1" x14ac:dyDescent="0.25">
      <c r="A1350" s="147"/>
      <c r="B1350" s="148"/>
      <c r="C1350" s="148"/>
      <c r="D1350" s="147"/>
      <c r="E1350" s="147"/>
      <c r="F1350" s="147"/>
      <c r="G1350" s="147"/>
      <c r="H1350" s="140"/>
      <c r="I1350" s="147"/>
      <c r="J1350" s="148"/>
      <c r="K1350" s="147"/>
      <c r="L1350" s="147"/>
      <c r="M1350" s="34"/>
      <c r="P1350" s="53"/>
      <c r="BI1350" s="35"/>
      <c r="BJ1350" s="35"/>
      <c r="BK1350" s="35"/>
      <c r="BL1350" s="35"/>
      <c r="BM1350" s="35"/>
      <c r="BN1350" s="35"/>
    </row>
    <row r="1351" spans="1:66" s="52" customFormat="1" x14ac:dyDescent="0.25">
      <c r="A1351" s="147"/>
      <c r="B1351" s="148"/>
      <c r="C1351" s="148"/>
      <c r="D1351" s="147"/>
      <c r="E1351" s="147"/>
      <c r="F1351" s="147"/>
      <c r="G1351" s="147"/>
      <c r="H1351" s="140"/>
      <c r="I1351" s="147"/>
      <c r="J1351" s="148"/>
      <c r="K1351" s="147"/>
      <c r="L1351" s="147"/>
      <c r="M1351" s="34"/>
      <c r="P1351" s="53"/>
      <c r="BI1351" s="35"/>
      <c r="BJ1351" s="35"/>
      <c r="BK1351" s="35"/>
      <c r="BL1351" s="35"/>
      <c r="BM1351" s="35"/>
      <c r="BN1351" s="35"/>
    </row>
    <row r="1352" spans="1:66" s="52" customFormat="1" x14ac:dyDescent="0.25">
      <c r="A1352" s="147"/>
      <c r="B1352" s="148"/>
      <c r="C1352" s="148"/>
      <c r="D1352" s="147"/>
      <c r="E1352" s="147"/>
      <c r="F1352" s="147"/>
      <c r="G1352" s="147"/>
      <c r="H1352" s="140"/>
      <c r="I1352" s="147"/>
      <c r="J1352" s="148"/>
      <c r="K1352" s="147"/>
      <c r="L1352" s="147"/>
      <c r="M1352" s="34"/>
      <c r="P1352" s="53"/>
      <c r="BI1352" s="35"/>
      <c r="BJ1352" s="35"/>
      <c r="BK1352" s="35"/>
      <c r="BL1352" s="35"/>
      <c r="BM1352" s="35"/>
      <c r="BN1352" s="35"/>
    </row>
    <row r="1353" spans="1:66" s="52" customFormat="1" x14ac:dyDescent="0.25">
      <c r="A1353" s="147"/>
      <c r="B1353" s="148"/>
      <c r="C1353" s="148"/>
      <c r="D1353" s="147"/>
      <c r="E1353" s="147"/>
      <c r="F1353" s="147"/>
      <c r="G1353" s="147"/>
      <c r="H1353" s="140"/>
      <c r="I1353" s="147"/>
      <c r="J1353" s="148"/>
      <c r="K1353" s="147"/>
      <c r="L1353" s="147"/>
      <c r="M1353" s="34"/>
      <c r="P1353" s="53"/>
      <c r="BI1353" s="35"/>
      <c r="BJ1353" s="35"/>
      <c r="BK1353" s="35"/>
      <c r="BL1353" s="35"/>
      <c r="BM1353" s="35"/>
      <c r="BN1353" s="35"/>
    </row>
    <row r="1354" spans="1:66" s="52" customFormat="1" x14ac:dyDescent="0.25">
      <c r="A1354" s="147"/>
      <c r="B1354" s="148"/>
      <c r="C1354" s="148"/>
      <c r="D1354" s="147"/>
      <c r="E1354" s="147"/>
      <c r="F1354" s="147"/>
      <c r="G1354" s="147"/>
      <c r="H1354" s="140"/>
      <c r="I1354" s="147"/>
      <c r="J1354" s="148"/>
      <c r="K1354" s="147"/>
      <c r="L1354" s="147"/>
      <c r="M1354" s="34"/>
      <c r="P1354" s="53"/>
      <c r="BI1354" s="35"/>
      <c r="BJ1354" s="35"/>
      <c r="BK1354" s="35"/>
      <c r="BL1354" s="35"/>
      <c r="BM1354" s="35"/>
      <c r="BN1354" s="35"/>
    </row>
    <row r="1355" spans="1:66" s="52" customFormat="1" x14ac:dyDescent="0.25">
      <c r="A1355" s="147"/>
      <c r="B1355" s="148"/>
      <c r="C1355" s="148"/>
      <c r="D1355" s="147"/>
      <c r="E1355" s="147"/>
      <c r="F1355" s="147"/>
      <c r="G1355" s="147"/>
      <c r="H1355" s="140"/>
      <c r="I1355" s="147"/>
      <c r="J1355" s="148"/>
      <c r="K1355" s="147"/>
      <c r="L1355" s="147"/>
      <c r="M1355" s="34"/>
      <c r="P1355" s="53"/>
      <c r="BI1355" s="35"/>
      <c r="BJ1355" s="35"/>
      <c r="BK1355" s="35"/>
      <c r="BL1355" s="35"/>
      <c r="BM1355" s="35"/>
      <c r="BN1355" s="35"/>
    </row>
    <row r="1356" spans="1:66" s="52" customFormat="1" x14ac:dyDescent="0.25">
      <c r="A1356" s="147"/>
      <c r="B1356" s="148"/>
      <c r="C1356" s="148"/>
      <c r="D1356" s="147"/>
      <c r="E1356" s="147"/>
      <c r="F1356" s="147"/>
      <c r="G1356" s="147"/>
      <c r="H1356" s="140"/>
      <c r="I1356" s="147"/>
      <c r="J1356" s="148"/>
      <c r="K1356" s="147"/>
      <c r="L1356" s="147"/>
      <c r="M1356" s="34"/>
      <c r="P1356" s="53"/>
      <c r="BI1356" s="35"/>
      <c r="BJ1356" s="35"/>
      <c r="BK1356" s="35"/>
      <c r="BL1356" s="35"/>
      <c r="BM1356" s="35"/>
      <c r="BN1356" s="35"/>
    </row>
    <row r="1357" spans="1:66" s="52" customFormat="1" x14ac:dyDescent="0.25">
      <c r="A1357" s="147"/>
      <c r="B1357" s="148"/>
      <c r="C1357" s="148"/>
      <c r="D1357" s="147"/>
      <c r="E1357" s="147"/>
      <c r="F1357" s="147"/>
      <c r="G1357" s="147"/>
      <c r="H1357" s="140"/>
      <c r="I1357" s="147"/>
      <c r="J1357" s="148"/>
      <c r="K1357" s="147"/>
      <c r="L1357" s="147"/>
      <c r="M1357" s="34"/>
      <c r="P1357" s="53"/>
      <c r="BI1357" s="35"/>
      <c r="BJ1357" s="35"/>
      <c r="BK1357" s="35"/>
      <c r="BL1357" s="35"/>
      <c r="BM1357" s="35"/>
      <c r="BN1357" s="35"/>
    </row>
    <row r="1358" spans="1:66" s="52" customFormat="1" x14ac:dyDescent="0.25">
      <c r="A1358" s="147"/>
      <c r="B1358" s="148"/>
      <c r="C1358" s="148"/>
      <c r="D1358" s="147"/>
      <c r="E1358" s="147"/>
      <c r="F1358" s="147"/>
      <c r="G1358" s="147"/>
      <c r="H1358" s="140"/>
      <c r="I1358" s="147"/>
      <c r="J1358" s="148"/>
      <c r="K1358" s="147"/>
      <c r="L1358" s="147"/>
      <c r="M1358" s="34"/>
      <c r="P1358" s="53"/>
      <c r="BI1358" s="35"/>
      <c r="BJ1358" s="35"/>
      <c r="BK1358" s="35"/>
      <c r="BL1358" s="35"/>
      <c r="BM1358" s="35"/>
      <c r="BN1358" s="35"/>
    </row>
    <row r="1359" spans="1:66" s="52" customFormat="1" x14ac:dyDescent="0.25">
      <c r="A1359" s="147"/>
      <c r="B1359" s="148"/>
      <c r="C1359" s="148"/>
      <c r="D1359" s="147"/>
      <c r="E1359" s="147"/>
      <c r="F1359" s="147"/>
      <c r="G1359" s="147"/>
      <c r="H1359" s="140"/>
      <c r="I1359" s="147"/>
      <c r="J1359" s="148"/>
      <c r="K1359" s="147"/>
      <c r="L1359" s="147"/>
      <c r="M1359" s="34"/>
      <c r="P1359" s="53"/>
      <c r="BI1359" s="35"/>
      <c r="BJ1359" s="35"/>
      <c r="BK1359" s="35"/>
      <c r="BL1359" s="35"/>
      <c r="BM1359" s="35"/>
      <c r="BN1359" s="35"/>
    </row>
    <row r="1360" spans="1:66" s="52" customFormat="1" x14ac:dyDescent="0.25">
      <c r="A1360" s="147"/>
      <c r="B1360" s="148"/>
      <c r="C1360" s="148"/>
      <c r="D1360" s="147"/>
      <c r="E1360" s="147"/>
      <c r="F1360" s="147"/>
      <c r="G1360" s="147"/>
      <c r="H1360" s="140"/>
      <c r="I1360" s="147"/>
      <c r="J1360" s="148"/>
      <c r="K1360" s="147"/>
      <c r="L1360" s="147"/>
      <c r="M1360" s="34"/>
      <c r="P1360" s="53"/>
      <c r="BI1360" s="35"/>
      <c r="BJ1360" s="35"/>
      <c r="BK1360" s="35"/>
      <c r="BL1360" s="35"/>
      <c r="BM1360" s="35"/>
      <c r="BN1360" s="35"/>
    </row>
    <row r="1361" spans="1:66" s="52" customFormat="1" x14ac:dyDescent="0.25">
      <c r="A1361" s="147"/>
      <c r="B1361" s="148"/>
      <c r="C1361" s="148"/>
      <c r="D1361" s="147"/>
      <c r="E1361" s="147"/>
      <c r="F1361" s="147"/>
      <c r="G1361" s="147"/>
      <c r="H1361" s="140"/>
      <c r="I1361" s="147"/>
      <c r="J1361" s="148"/>
      <c r="K1361" s="147"/>
      <c r="L1361" s="147"/>
      <c r="M1361" s="34"/>
      <c r="P1361" s="53"/>
      <c r="BI1361" s="35"/>
      <c r="BJ1361" s="35"/>
      <c r="BK1361" s="35"/>
      <c r="BL1361" s="35"/>
      <c r="BM1361" s="35"/>
      <c r="BN1361" s="35"/>
    </row>
    <row r="1362" spans="1:66" s="52" customFormat="1" x14ac:dyDescent="0.25">
      <c r="A1362" s="147"/>
      <c r="B1362" s="148"/>
      <c r="C1362" s="148"/>
      <c r="D1362" s="147"/>
      <c r="E1362" s="147"/>
      <c r="F1362" s="147"/>
      <c r="G1362" s="147"/>
      <c r="H1362" s="140"/>
      <c r="I1362" s="147"/>
      <c r="J1362" s="148"/>
      <c r="K1362" s="147"/>
      <c r="L1362" s="147"/>
      <c r="M1362" s="34"/>
      <c r="P1362" s="53"/>
      <c r="BI1362" s="35"/>
      <c r="BJ1362" s="35"/>
      <c r="BK1362" s="35"/>
      <c r="BL1362" s="35"/>
      <c r="BM1362" s="35"/>
      <c r="BN1362" s="35"/>
    </row>
    <row r="1363" spans="1:66" s="52" customFormat="1" x14ac:dyDescent="0.25">
      <c r="A1363" s="147"/>
      <c r="B1363" s="148"/>
      <c r="C1363" s="148"/>
      <c r="D1363" s="147"/>
      <c r="E1363" s="147"/>
      <c r="F1363" s="147"/>
      <c r="G1363" s="147"/>
      <c r="H1363" s="140"/>
      <c r="I1363" s="147"/>
      <c r="J1363" s="148"/>
      <c r="K1363" s="147"/>
      <c r="L1363" s="147"/>
      <c r="M1363" s="34"/>
      <c r="P1363" s="53"/>
      <c r="BI1363" s="35"/>
      <c r="BJ1363" s="35"/>
      <c r="BK1363" s="35"/>
      <c r="BL1363" s="35"/>
      <c r="BM1363" s="35"/>
      <c r="BN1363" s="35"/>
    </row>
    <row r="1364" spans="1:66" s="52" customFormat="1" x14ac:dyDescent="0.25">
      <c r="A1364" s="147"/>
      <c r="B1364" s="148"/>
      <c r="C1364" s="148"/>
      <c r="D1364" s="147"/>
      <c r="E1364" s="147"/>
      <c r="F1364" s="147"/>
      <c r="G1364" s="147"/>
      <c r="H1364" s="140"/>
      <c r="I1364" s="147"/>
      <c r="J1364" s="148"/>
      <c r="K1364" s="147"/>
      <c r="L1364" s="147"/>
      <c r="M1364" s="34"/>
      <c r="P1364" s="53"/>
      <c r="BI1364" s="35"/>
      <c r="BJ1364" s="35"/>
      <c r="BK1364" s="35"/>
      <c r="BL1364" s="35"/>
      <c r="BM1364" s="35"/>
      <c r="BN1364" s="35"/>
    </row>
    <row r="1365" spans="1:66" s="52" customFormat="1" x14ac:dyDescent="0.25">
      <c r="A1365" s="147"/>
      <c r="B1365" s="148"/>
      <c r="C1365" s="148"/>
      <c r="D1365" s="147"/>
      <c r="E1365" s="147"/>
      <c r="F1365" s="147"/>
      <c r="G1365" s="147"/>
      <c r="H1365" s="140"/>
      <c r="I1365" s="147"/>
      <c r="J1365" s="148"/>
      <c r="K1365" s="147"/>
      <c r="L1365" s="147"/>
      <c r="M1365" s="34"/>
      <c r="P1365" s="53"/>
      <c r="BI1365" s="35"/>
      <c r="BJ1365" s="35"/>
      <c r="BK1365" s="35"/>
      <c r="BL1365" s="35"/>
      <c r="BM1365" s="35"/>
      <c r="BN1365" s="35"/>
    </row>
    <row r="1366" spans="1:66" s="52" customFormat="1" x14ac:dyDescent="0.25">
      <c r="A1366" s="147"/>
      <c r="B1366" s="148"/>
      <c r="C1366" s="148"/>
      <c r="D1366" s="147"/>
      <c r="E1366" s="147"/>
      <c r="F1366" s="147"/>
      <c r="G1366" s="147"/>
      <c r="H1366" s="140"/>
      <c r="I1366" s="147"/>
      <c r="J1366" s="148"/>
      <c r="K1366" s="147"/>
      <c r="L1366" s="147"/>
      <c r="M1366" s="34"/>
      <c r="P1366" s="53"/>
      <c r="BI1366" s="35"/>
      <c r="BJ1366" s="35"/>
      <c r="BK1366" s="35"/>
      <c r="BL1366" s="35"/>
      <c r="BM1366" s="35"/>
      <c r="BN1366" s="35"/>
    </row>
    <row r="1367" spans="1:66" s="52" customFormat="1" x14ac:dyDescent="0.25">
      <c r="A1367" s="147"/>
      <c r="B1367" s="148"/>
      <c r="C1367" s="148"/>
      <c r="D1367" s="147"/>
      <c r="E1367" s="147"/>
      <c r="F1367" s="147"/>
      <c r="G1367" s="147"/>
      <c r="H1367" s="140"/>
      <c r="I1367" s="147"/>
      <c r="J1367" s="148"/>
      <c r="K1367" s="147"/>
      <c r="L1367" s="147"/>
      <c r="M1367" s="34"/>
      <c r="P1367" s="53"/>
      <c r="BI1367" s="35"/>
      <c r="BJ1367" s="35"/>
      <c r="BK1367" s="35"/>
      <c r="BL1367" s="35"/>
      <c r="BM1367" s="35"/>
      <c r="BN1367" s="35"/>
    </row>
    <row r="1368" spans="1:66" s="52" customFormat="1" x14ac:dyDescent="0.25">
      <c r="A1368" s="147"/>
      <c r="B1368" s="148"/>
      <c r="C1368" s="148"/>
      <c r="D1368" s="147"/>
      <c r="E1368" s="147"/>
      <c r="F1368" s="147"/>
      <c r="G1368" s="147"/>
      <c r="H1368" s="140"/>
      <c r="I1368" s="147"/>
      <c r="J1368" s="148"/>
      <c r="K1368" s="147"/>
      <c r="L1368" s="147"/>
      <c r="M1368" s="34"/>
      <c r="P1368" s="53"/>
      <c r="BI1368" s="35"/>
      <c r="BJ1368" s="35"/>
      <c r="BK1368" s="35"/>
      <c r="BL1368" s="35"/>
      <c r="BM1368" s="35"/>
      <c r="BN1368" s="35"/>
    </row>
    <row r="1369" spans="1:66" s="52" customFormat="1" x14ac:dyDescent="0.25">
      <c r="A1369" s="147"/>
      <c r="B1369" s="148"/>
      <c r="C1369" s="148"/>
      <c r="D1369" s="147"/>
      <c r="E1369" s="147"/>
      <c r="F1369" s="147"/>
      <c r="G1369" s="147"/>
      <c r="H1369" s="140"/>
      <c r="I1369" s="147"/>
      <c r="J1369" s="148"/>
      <c r="K1369" s="147"/>
      <c r="L1369" s="147"/>
      <c r="M1369" s="34"/>
      <c r="P1369" s="53"/>
      <c r="BI1369" s="35"/>
      <c r="BJ1369" s="35"/>
      <c r="BK1369" s="35"/>
      <c r="BL1369" s="35"/>
      <c r="BM1369" s="35"/>
      <c r="BN1369" s="35"/>
    </row>
    <row r="1370" spans="1:66" s="52" customFormat="1" x14ac:dyDescent="0.25">
      <c r="A1370" s="147"/>
      <c r="B1370" s="148"/>
      <c r="C1370" s="148"/>
      <c r="D1370" s="147"/>
      <c r="E1370" s="147"/>
      <c r="F1370" s="147"/>
      <c r="G1370" s="147"/>
      <c r="H1370" s="140"/>
      <c r="I1370" s="147"/>
      <c r="J1370" s="148"/>
      <c r="K1370" s="147"/>
      <c r="L1370" s="147"/>
      <c r="M1370" s="34"/>
      <c r="P1370" s="53"/>
      <c r="BI1370" s="35"/>
      <c r="BJ1370" s="35"/>
      <c r="BK1370" s="35"/>
      <c r="BL1370" s="35"/>
      <c r="BM1370" s="35"/>
      <c r="BN1370" s="35"/>
    </row>
    <row r="1371" spans="1:66" s="52" customFormat="1" x14ac:dyDescent="0.25">
      <c r="A1371" s="147"/>
      <c r="B1371" s="148"/>
      <c r="C1371" s="148"/>
      <c r="D1371" s="147"/>
      <c r="E1371" s="147"/>
      <c r="F1371" s="147"/>
      <c r="G1371" s="147"/>
      <c r="H1371" s="140"/>
      <c r="I1371" s="147"/>
      <c r="J1371" s="148"/>
      <c r="K1371" s="147"/>
      <c r="L1371" s="147"/>
      <c r="M1371" s="34"/>
      <c r="P1371" s="53"/>
      <c r="BI1371" s="35"/>
      <c r="BJ1371" s="35"/>
      <c r="BK1371" s="35"/>
      <c r="BL1371" s="35"/>
      <c r="BM1371" s="35"/>
      <c r="BN1371" s="35"/>
    </row>
    <row r="1372" spans="1:66" s="52" customFormat="1" x14ac:dyDescent="0.25">
      <c r="A1372" s="147"/>
      <c r="B1372" s="148"/>
      <c r="C1372" s="148"/>
      <c r="D1372" s="147"/>
      <c r="E1372" s="147"/>
      <c r="F1372" s="147"/>
      <c r="G1372" s="147"/>
      <c r="H1372" s="140"/>
      <c r="I1372" s="147"/>
      <c r="J1372" s="148"/>
      <c r="K1372" s="147"/>
      <c r="L1372" s="147"/>
      <c r="M1372" s="34"/>
      <c r="P1372" s="53"/>
      <c r="BI1372" s="35"/>
      <c r="BJ1372" s="35"/>
      <c r="BK1372" s="35"/>
      <c r="BL1372" s="35"/>
      <c r="BM1372" s="35"/>
      <c r="BN1372" s="35"/>
    </row>
    <row r="1373" spans="1:66" s="52" customFormat="1" x14ac:dyDescent="0.25">
      <c r="A1373" s="147"/>
      <c r="B1373" s="148"/>
      <c r="C1373" s="148"/>
      <c r="D1373" s="147"/>
      <c r="E1373" s="147"/>
      <c r="F1373" s="147"/>
      <c r="G1373" s="147"/>
      <c r="H1373" s="140"/>
      <c r="I1373" s="147"/>
      <c r="J1373" s="148"/>
      <c r="K1373" s="147"/>
      <c r="L1373" s="147"/>
      <c r="M1373" s="34"/>
      <c r="P1373" s="53"/>
      <c r="BI1373" s="35"/>
      <c r="BJ1373" s="35"/>
      <c r="BK1373" s="35"/>
      <c r="BL1373" s="35"/>
      <c r="BM1373" s="35"/>
      <c r="BN1373" s="35"/>
    </row>
    <row r="1374" spans="1:66" s="52" customFormat="1" x14ac:dyDescent="0.25">
      <c r="A1374" s="147"/>
      <c r="B1374" s="148"/>
      <c r="C1374" s="148"/>
      <c r="D1374" s="147"/>
      <c r="E1374" s="147"/>
      <c r="F1374" s="147"/>
      <c r="G1374" s="147"/>
      <c r="H1374" s="140"/>
      <c r="I1374" s="147"/>
      <c r="J1374" s="148"/>
      <c r="K1374" s="147"/>
      <c r="L1374" s="147"/>
      <c r="M1374" s="34"/>
      <c r="P1374" s="53"/>
      <c r="BI1374" s="35"/>
      <c r="BJ1374" s="35"/>
      <c r="BK1374" s="35"/>
      <c r="BL1374" s="35"/>
      <c r="BM1374" s="35"/>
      <c r="BN1374" s="35"/>
    </row>
    <row r="1375" spans="1:66" s="52" customFormat="1" x14ac:dyDescent="0.25">
      <c r="A1375" s="147"/>
      <c r="B1375" s="148"/>
      <c r="C1375" s="148"/>
      <c r="D1375" s="147"/>
      <c r="E1375" s="147"/>
      <c r="F1375" s="147"/>
      <c r="G1375" s="147"/>
      <c r="H1375" s="140"/>
      <c r="I1375" s="147"/>
      <c r="J1375" s="148"/>
      <c r="K1375" s="147"/>
      <c r="L1375" s="147"/>
      <c r="M1375" s="34"/>
      <c r="P1375" s="53"/>
      <c r="BI1375" s="35"/>
      <c r="BJ1375" s="35"/>
      <c r="BK1375" s="35"/>
      <c r="BL1375" s="35"/>
      <c r="BM1375" s="35"/>
      <c r="BN1375" s="35"/>
    </row>
    <row r="1376" spans="1:66" s="52" customFormat="1" x14ac:dyDescent="0.25">
      <c r="A1376" s="147"/>
      <c r="B1376" s="148"/>
      <c r="C1376" s="148"/>
      <c r="D1376" s="147"/>
      <c r="E1376" s="147"/>
      <c r="F1376" s="147"/>
      <c r="G1376" s="147"/>
      <c r="H1376" s="140"/>
      <c r="I1376" s="147"/>
      <c r="J1376" s="148"/>
      <c r="K1376" s="147"/>
      <c r="L1376" s="147"/>
      <c r="M1376" s="34"/>
      <c r="P1376" s="53"/>
      <c r="BI1376" s="35"/>
      <c r="BJ1376" s="35"/>
      <c r="BK1376" s="35"/>
      <c r="BL1376" s="35"/>
      <c r="BM1376" s="35"/>
      <c r="BN1376" s="35"/>
    </row>
    <row r="1377" spans="1:66" s="52" customFormat="1" x14ac:dyDescent="0.25">
      <c r="A1377" s="147"/>
      <c r="B1377" s="148"/>
      <c r="C1377" s="148"/>
      <c r="D1377" s="147"/>
      <c r="E1377" s="147"/>
      <c r="F1377" s="147"/>
      <c r="G1377" s="147"/>
      <c r="H1377" s="140"/>
      <c r="I1377" s="147"/>
      <c r="J1377" s="148"/>
      <c r="K1377" s="147"/>
      <c r="L1377" s="147"/>
      <c r="M1377" s="34"/>
      <c r="P1377" s="53"/>
      <c r="BI1377" s="35"/>
      <c r="BJ1377" s="35"/>
      <c r="BK1377" s="35"/>
      <c r="BL1377" s="35"/>
      <c r="BM1377" s="35"/>
      <c r="BN1377" s="35"/>
    </row>
    <row r="1378" spans="1:66" s="52" customFormat="1" x14ac:dyDescent="0.25">
      <c r="A1378" s="147"/>
      <c r="B1378" s="148"/>
      <c r="C1378" s="148"/>
      <c r="D1378" s="147"/>
      <c r="E1378" s="147"/>
      <c r="F1378" s="147"/>
      <c r="G1378" s="147"/>
      <c r="H1378" s="140"/>
      <c r="I1378" s="147"/>
      <c r="J1378" s="148"/>
      <c r="K1378" s="147"/>
      <c r="L1378" s="147"/>
      <c r="M1378" s="34"/>
      <c r="P1378" s="53"/>
      <c r="BI1378" s="35"/>
      <c r="BJ1378" s="35"/>
      <c r="BK1378" s="35"/>
      <c r="BL1378" s="35"/>
      <c r="BM1378" s="35"/>
      <c r="BN1378" s="35"/>
    </row>
    <row r="1379" spans="1:66" s="52" customFormat="1" x14ac:dyDescent="0.25">
      <c r="A1379" s="147"/>
      <c r="B1379" s="148"/>
      <c r="C1379" s="148"/>
      <c r="D1379" s="147"/>
      <c r="E1379" s="147"/>
      <c r="F1379" s="147"/>
      <c r="G1379" s="147"/>
      <c r="H1379" s="140"/>
      <c r="I1379" s="147"/>
      <c r="J1379" s="148"/>
      <c r="K1379" s="147"/>
      <c r="L1379" s="147"/>
      <c r="M1379" s="34"/>
      <c r="P1379" s="53"/>
      <c r="BI1379" s="35"/>
      <c r="BJ1379" s="35"/>
      <c r="BK1379" s="35"/>
      <c r="BL1379" s="35"/>
      <c r="BM1379" s="35"/>
      <c r="BN1379" s="35"/>
    </row>
    <row r="1380" spans="1:66" s="52" customFormat="1" x14ac:dyDescent="0.25">
      <c r="A1380" s="147"/>
      <c r="B1380" s="148"/>
      <c r="C1380" s="148"/>
      <c r="D1380" s="147"/>
      <c r="E1380" s="147"/>
      <c r="F1380" s="147"/>
      <c r="G1380" s="147"/>
      <c r="H1380" s="140"/>
      <c r="I1380" s="147"/>
      <c r="J1380" s="148"/>
      <c r="K1380" s="147"/>
      <c r="L1380" s="147"/>
      <c r="M1380" s="34"/>
      <c r="P1380" s="53"/>
      <c r="BI1380" s="35"/>
      <c r="BJ1380" s="35"/>
      <c r="BK1380" s="35"/>
      <c r="BL1380" s="35"/>
      <c r="BM1380" s="35"/>
      <c r="BN1380" s="35"/>
    </row>
    <row r="1381" spans="1:66" s="52" customFormat="1" x14ac:dyDescent="0.25">
      <c r="A1381" s="147"/>
      <c r="B1381" s="148"/>
      <c r="C1381" s="148"/>
      <c r="D1381" s="147"/>
      <c r="E1381" s="147"/>
      <c r="F1381" s="147"/>
      <c r="G1381" s="147"/>
      <c r="H1381" s="140"/>
      <c r="I1381" s="147"/>
      <c r="J1381" s="148"/>
      <c r="K1381" s="147"/>
      <c r="L1381" s="147"/>
      <c r="M1381" s="34"/>
      <c r="P1381" s="53"/>
      <c r="BI1381" s="35"/>
      <c r="BJ1381" s="35"/>
      <c r="BK1381" s="35"/>
      <c r="BL1381" s="35"/>
      <c r="BM1381" s="35"/>
      <c r="BN1381" s="35"/>
    </row>
    <row r="1382" spans="1:66" s="52" customFormat="1" x14ac:dyDescent="0.25">
      <c r="A1382" s="147"/>
      <c r="B1382" s="148"/>
      <c r="C1382" s="148"/>
      <c r="D1382" s="147"/>
      <c r="E1382" s="147"/>
      <c r="F1382" s="147"/>
      <c r="G1382" s="147"/>
      <c r="H1382" s="140"/>
      <c r="I1382" s="147"/>
      <c r="J1382" s="148"/>
      <c r="K1382" s="147"/>
      <c r="L1382" s="147"/>
      <c r="M1382" s="34"/>
      <c r="P1382" s="53"/>
      <c r="BI1382" s="35"/>
      <c r="BJ1382" s="35"/>
      <c r="BK1382" s="35"/>
      <c r="BL1382" s="35"/>
      <c r="BM1382" s="35"/>
      <c r="BN1382" s="35"/>
    </row>
    <row r="1383" spans="1:66" s="52" customFormat="1" x14ac:dyDescent="0.25">
      <c r="A1383" s="147"/>
      <c r="B1383" s="148"/>
      <c r="C1383" s="148"/>
      <c r="D1383" s="147"/>
      <c r="E1383" s="147"/>
      <c r="F1383" s="147"/>
      <c r="G1383" s="147"/>
      <c r="H1383" s="140"/>
      <c r="I1383" s="147"/>
      <c r="J1383" s="148"/>
      <c r="K1383" s="147"/>
      <c r="L1383" s="147"/>
      <c r="M1383" s="34"/>
      <c r="P1383" s="53"/>
      <c r="BI1383" s="35"/>
      <c r="BJ1383" s="35"/>
      <c r="BK1383" s="35"/>
      <c r="BL1383" s="35"/>
      <c r="BM1383" s="35"/>
      <c r="BN1383" s="35"/>
    </row>
    <row r="1384" spans="1:66" s="52" customFormat="1" x14ac:dyDescent="0.25">
      <c r="A1384" s="147"/>
      <c r="B1384" s="148"/>
      <c r="C1384" s="148"/>
      <c r="D1384" s="147"/>
      <c r="E1384" s="147"/>
      <c r="F1384" s="147"/>
      <c r="G1384" s="147"/>
      <c r="H1384" s="140"/>
      <c r="I1384" s="147"/>
      <c r="J1384" s="148"/>
      <c r="K1384" s="147"/>
      <c r="L1384" s="147"/>
      <c r="M1384" s="34"/>
      <c r="P1384" s="53"/>
      <c r="BI1384" s="35"/>
      <c r="BJ1384" s="35"/>
      <c r="BK1384" s="35"/>
      <c r="BL1384" s="35"/>
      <c r="BM1384" s="35"/>
      <c r="BN1384" s="35"/>
    </row>
    <row r="1385" spans="1:66" s="52" customFormat="1" x14ac:dyDescent="0.25">
      <c r="A1385" s="147"/>
      <c r="B1385" s="148"/>
      <c r="C1385" s="148"/>
      <c r="D1385" s="147"/>
      <c r="E1385" s="147"/>
      <c r="F1385" s="147"/>
      <c r="G1385" s="147"/>
      <c r="H1385" s="140"/>
      <c r="I1385" s="147"/>
      <c r="J1385" s="148"/>
      <c r="K1385" s="147"/>
      <c r="L1385" s="147"/>
      <c r="M1385" s="34"/>
      <c r="P1385" s="53"/>
      <c r="BI1385" s="35"/>
      <c r="BJ1385" s="35"/>
      <c r="BK1385" s="35"/>
      <c r="BL1385" s="35"/>
      <c r="BM1385" s="35"/>
      <c r="BN1385" s="35"/>
    </row>
    <row r="1386" spans="1:66" s="52" customFormat="1" x14ac:dyDescent="0.25">
      <c r="A1386" s="147"/>
      <c r="B1386" s="148"/>
      <c r="C1386" s="148"/>
      <c r="D1386" s="147"/>
      <c r="E1386" s="147"/>
      <c r="F1386" s="147"/>
      <c r="G1386" s="147"/>
      <c r="H1386" s="140"/>
      <c r="I1386" s="147"/>
      <c r="J1386" s="148"/>
      <c r="K1386" s="147"/>
      <c r="L1386" s="147"/>
      <c r="M1386" s="34"/>
      <c r="P1386" s="53"/>
      <c r="BI1386" s="35"/>
      <c r="BJ1386" s="35"/>
      <c r="BK1386" s="35"/>
      <c r="BL1386" s="35"/>
      <c r="BM1386" s="35"/>
      <c r="BN1386" s="35"/>
    </row>
    <row r="1387" spans="1:66" s="52" customFormat="1" x14ac:dyDescent="0.25">
      <c r="A1387" s="147"/>
      <c r="B1387" s="148"/>
      <c r="C1387" s="148"/>
      <c r="D1387" s="147"/>
      <c r="E1387" s="147"/>
      <c r="F1387" s="147"/>
      <c r="G1387" s="147"/>
      <c r="H1387" s="140"/>
      <c r="I1387" s="147"/>
      <c r="J1387" s="148"/>
      <c r="K1387" s="147"/>
      <c r="L1387" s="147"/>
      <c r="M1387" s="34"/>
      <c r="P1387" s="53"/>
      <c r="BI1387" s="35"/>
      <c r="BJ1387" s="35"/>
      <c r="BK1387" s="35"/>
      <c r="BL1387" s="35"/>
      <c r="BM1387" s="35"/>
      <c r="BN1387" s="35"/>
    </row>
    <row r="1388" spans="1:66" s="52" customFormat="1" x14ac:dyDescent="0.25">
      <c r="A1388" s="147"/>
      <c r="B1388" s="148"/>
      <c r="C1388" s="148"/>
      <c r="D1388" s="147"/>
      <c r="E1388" s="147"/>
      <c r="F1388" s="147"/>
      <c r="G1388" s="147"/>
      <c r="H1388" s="140"/>
      <c r="I1388" s="147"/>
      <c r="J1388" s="148"/>
      <c r="K1388" s="147"/>
      <c r="L1388" s="147"/>
      <c r="M1388" s="34"/>
      <c r="P1388" s="53"/>
      <c r="BI1388" s="35"/>
      <c r="BJ1388" s="35"/>
      <c r="BK1388" s="35"/>
      <c r="BL1388" s="35"/>
      <c r="BM1388" s="35"/>
      <c r="BN1388" s="35"/>
    </row>
    <row r="1389" spans="1:66" s="52" customFormat="1" x14ac:dyDescent="0.25">
      <c r="A1389" s="147"/>
      <c r="B1389" s="148"/>
      <c r="C1389" s="148"/>
      <c r="D1389" s="147"/>
      <c r="E1389" s="147"/>
      <c r="F1389" s="147"/>
      <c r="G1389" s="147"/>
      <c r="H1389" s="140"/>
      <c r="I1389" s="147"/>
      <c r="J1389" s="148"/>
      <c r="K1389" s="147"/>
      <c r="L1389" s="147"/>
      <c r="M1389" s="34"/>
      <c r="P1389" s="53"/>
      <c r="BI1389" s="35"/>
      <c r="BJ1389" s="35"/>
      <c r="BK1389" s="35"/>
      <c r="BL1389" s="35"/>
      <c r="BM1389" s="35"/>
      <c r="BN1389" s="35"/>
    </row>
    <row r="1390" spans="1:66" s="52" customFormat="1" x14ac:dyDescent="0.25">
      <c r="A1390" s="147"/>
      <c r="B1390" s="148"/>
      <c r="C1390" s="148"/>
      <c r="D1390" s="147"/>
      <c r="E1390" s="147"/>
      <c r="F1390" s="147"/>
      <c r="G1390" s="147"/>
      <c r="H1390" s="140"/>
      <c r="I1390" s="147"/>
      <c r="J1390" s="148"/>
      <c r="K1390" s="147"/>
      <c r="L1390" s="147"/>
      <c r="M1390" s="34"/>
      <c r="P1390" s="53"/>
      <c r="BI1390" s="35"/>
      <c r="BJ1390" s="35"/>
      <c r="BK1390" s="35"/>
      <c r="BL1390" s="35"/>
      <c r="BM1390" s="35"/>
      <c r="BN1390" s="35"/>
    </row>
    <row r="1391" spans="1:66" s="52" customFormat="1" x14ac:dyDescent="0.25">
      <c r="A1391" s="147"/>
      <c r="B1391" s="148"/>
      <c r="C1391" s="148"/>
      <c r="D1391" s="147"/>
      <c r="E1391" s="147"/>
      <c r="F1391" s="147"/>
      <c r="G1391" s="147"/>
      <c r="H1391" s="140"/>
      <c r="I1391" s="147"/>
      <c r="J1391" s="148"/>
      <c r="K1391" s="147"/>
      <c r="L1391" s="147"/>
      <c r="M1391" s="34"/>
      <c r="P1391" s="53"/>
      <c r="BI1391" s="35"/>
      <c r="BJ1391" s="35"/>
      <c r="BK1391" s="35"/>
      <c r="BL1391" s="35"/>
      <c r="BM1391" s="35"/>
      <c r="BN1391" s="35"/>
    </row>
    <row r="1392" spans="1:66" s="52" customFormat="1" x14ac:dyDescent="0.25">
      <c r="A1392" s="147"/>
      <c r="B1392" s="148"/>
      <c r="C1392" s="148"/>
      <c r="D1392" s="147"/>
      <c r="E1392" s="147"/>
      <c r="F1392" s="147"/>
      <c r="G1392" s="147"/>
      <c r="H1392" s="140"/>
      <c r="I1392" s="147"/>
      <c r="J1392" s="148"/>
      <c r="K1392" s="147"/>
      <c r="L1392" s="147"/>
      <c r="M1392" s="34"/>
      <c r="P1392" s="53"/>
      <c r="BI1392" s="35"/>
      <c r="BJ1392" s="35"/>
      <c r="BK1392" s="35"/>
      <c r="BL1392" s="35"/>
      <c r="BM1392" s="35"/>
      <c r="BN1392" s="35"/>
    </row>
    <row r="1393" spans="1:66" s="52" customFormat="1" x14ac:dyDescent="0.25">
      <c r="A1393" s="147"/>
      <c r="B1393" s="148"/>
      <c r="C1393" s="148"/>
      <c r="D1393" s="147"/>
      <c r="E1393" s="147"/>
      <c r="F1393" s="147"/>
      <c r="G1393" s="147"/>
      <c r="H1393" s="140"/>
      <c r="I1393" s="147"/>
      <c r="J1393" s="148"/>
      <c r="K1393" s="147"/>
      <c r="L1393" s="147"/>
      <c r="M1393" s="34"/>
      <c r="P1393" s="53"/>
      <c r="BI1393" s="35"/>
      <c r="BJ1393" s="35"/>
      <c r="BK1393" s="35"/>
      <c r="BL1393" s="35"/>
      <c r="BM1393" s="35"/>
      <c r="BN1393" s="35"/>
    </row>
    <row r="1394" spans="1:66" s="52" customFormat="1" x14ac:dyDescent="0.25">
      <c r="A1394" s="147"/>
      <c r="B1394" s="148"/>
      <c r="C1394" s="148"/>
      <c r="D1394" s="147"/>
      <c r="E1394" s="147"/>
      <c r="F1394" s="147"/>
      <c r="G1394" s="147"/>
      <c r="H1394" s="140"/>
      <c r="I1394" s="147"/>
      <c r="J1394" s="148"/>
      <c r="K1394" s="147"/>
      <c r="L1394" s="147"/>
      <c r="M1394" s="34"/>
      <c r="P1394" s="53"/>
      <c r="BI1394" s="35"/>
      <c r="BJ1394" s="35"/>
      <c r="BK1394" s="35"/>
      <c r="BL1394" s="35"/>
      <c r="BM1394" s="35"/>
      <c r="BN1394" s="35"/>
    </row>
    <row r="1395" spans="1:66" s="52" customFormat="1" x14ac:dyDescent="0.25">
      <c r="A1395" s="147"/>
      <c r="B1395" s="148"/>
      <c r="C1395" s="148"/>
      <c r="D1395" s="147"/>
      <c r="E1395" s="147"/>
      <c r="F1395" s="147"/>
      <c r="G1395" s="147"/>
      <c r="H1395" s="140"/>
      <c r="I1395" s="147"/>
      <c r="J1395" s="148"/>
      <c r="K1395" s="147"/>
      <c r="L1395" s="147"/>
      <c r="M1395" s="34"/>
      <c r="P1395" s="53"/>
      <c r="BI1395" s="35"/>
      <c r="BJ1395" s="35"/>
      <c r="BK1395" s="35"/>
      <c r="BL1395" s="35"/>
      <c r="BM1395" s="35"/>
      <c r="BN1395" s="35"/>
    </row>
    <row r="1396" spans="1:66" s="52" customFormat="1" x14ac:dyDescent="0.25">
      <c r="A1396" s="147"/>
      <c r="B1396" s="148"/>
      <c r="C1396" s="148"/>
      <c r="D1396" s="147"/>
      <c r="E1396" s="147"/>
      <c r="F1396" s="147"/>
      <c r="G1396" s="147"/>
      <c r="H1396" s="140"/>
      <c r="I1396" s="147"/>
      <c r="J1396" s="148"/>
      <c r="K1396" s="147"/>
      <c r="L1396" s="147"/>
      <c r="M1396" s="34"/>
      <c r="P1396" s="53"/>
      <c r="BI1396" s="35"/>
      <c r="BJ1396" s="35"/>
      <c r="BK1396" s="35"/>
      <c r="BL1396" s="35"/>
      <c r="BM1396" s="35"/>
      <c r="BN1396" s="35"/>
    </row>
    <row r="1397" spans="1:66" s="52" customFormat="1" x14ac:dyDescent="0.25">
      <c r="A1397" s="147"/>
      <c r="B1397" s="148"/>
      <c r="C1397" s="148"/>
      <c r="D1397" s="147"/>
      <c r="E1397" s="147"/>
      <c r="F1397" s="147"/>
      <c r="G1397" s="147"/>
      <c r="H1397" s="140"/>
      <c r="I1397" s="147"/>
      <c r="J1397" s="148"/>
      <c r="K1397" s="147"/>
      <c r="L1397" s="147"/>
      <c r="M1397" s="34"/>
      <c r="P1397" s="53"/>
      <c r="BI1397" s="35"/>
      <c r="BJ1397" s="35"/>
      <c r="BK1397" s="35"/>
      <c r="BL1397" s="35"/>
      <c r="BM1397" s="35"/>
      <c r="BN1397" s="35"/>
    </row>
    <row r="1398" spans="1:66" s="52" customFormat="1" x14ac:dyDescent="0.25">
      <c r="A1398" s="147"/>
      <c r="B1398" s="148"/>
      <c r="C1398" s="148"/>
      <c r="D1398" s="147"/>
      <c r="E1398" s="147"/>
      <c r="F1398" s="147"/>
      <c r="G1398" s="147"/>
      <c r="H1398" s="140"/>
      <c r="I1398" s="147"/>
      <c r="J1398" s="148"/>
      <c r="K1398" s="147"/>
      <c r="L1398" s="147"/>
      <c r="M1398" s="34"/>
      <c r="P1398" s="53"/>
      <c r="BI1398" s="35"/>
      <c r="BJ1398" s="35"/>
      <c r="BK1398" s="35"/>
      <c r="BL1398" s="35"/>
      <c r="BM1398" s="35"/>
      <c r="BN1398" s="35"/>
    </row>
    <row r="1399" spans="1:66" s="52" customFormat="1" x14ac:dyDescent="0.25">
      <c r="A1399" s="147"/>
      <c r="B1399" s="148"/>
      <c r="C1399" s="148"/>
      <c r="D1399" s="147"/>
      <c r="E1399" s="147"/>
      <c r="F1399" s="147"/>
      <c r="G1399" s="147"/>
      <c r="H1399" s="140"/>
      <c r="I1399" s="147"/>
      <c r="J1399" s="148"/>
      <c r="K1399" s="147"/>
      <c r="L1399" s="147"/>
      <c r="M1399" s="34"/>
      <c r="P1399" s="53"/>
      <c r="BI1399" s="35"/>
      <c r="BJ1399" s="35"/>
      <c r="BK1399" s="35"/>
      <c r="BL1399" s="35"/>
      <c r="BM1399" s="35"/>
      <c r="BN1399" s="35"/>
    </row>
    <row r="1400" spans="1:66" s="52" customFormat="1" x14ac:dyDescent="0.25">
      <c r="A1400" s="147"/>
      <c r="B1400" s="148"/>
      <c r="C1400" s="148"/>
      <c r="D1400" s="147"/>
      <c r="E1400" s="147"/>
      <c r="F1400" s="147"/>
      <c r="G1400" s="147"/>
      <c r="H1400" s="140"/>
      <c r="I1400" s="147"/>
      <c r="J1400" s="148"/>
      <c r="K1400" s="147"/>
      <c r="L1400" s="147"/>
      <c r="M1400" s="34"/>
      <c r="P1400" s="53"/>
      <c r="BI1400" s="35"/>
      <c r="BJ1400" s="35"/>
      <c r="BK1400" s="35"/>
      <c r="BL1400" s="35"/>
      <c r="BM1400" s="35"/>
      <c r="BN1400" s="35"/>
    </row>
    <row r="1401" spans="1:66" s="52" customFormat="1" x14ac:dyDescent="0.25">
      <c r="A1401" s="147"/>
      <c r="B1401" s="148"/>
      <c r="C1401" s="148"/>
      <c r="D1401" s="147"/>
      <c r="E1401" s="147"/>
      <c r="F1401" s="147"/>
      <c r="G1401" s="147"/>
      <c r="H1401" s="140"/>
      <c r="I1401" s="147"/>
      <c r="J1401" s="148"/>
      <c r="K1401" s="147"/>
      <c r="L1401" s="147"/>
      <c r="M1401" s="34"/>
      <c r="P1401" s="53"/>
      <c r="BI1401" s="35"/>
      <c r="BJ1401" s="35"/>
      <c r="BK1401" s="35"/>
      <c r="BL1401" s="35"/>
      <c r="BM1401" s="35"/>
      <c r="BN1401" s="35"/>
    </row>
    <row r="1402" spans="1:66" s="52" customFormat="1" x14ac:dyDescent="0.25">
      <c r="A1402" s="147"/>
      <c r="B1402" s="148"/>
      <c r="C1402" s="148"/>
      <c r="D1402" s="147"/>
      <c r="E1402" s="147"/>
      <c r="F1402" s="147"/>
      <c r="G1402" s="147"/>
      <c r="H1402" s="140"/>
      <c r="I1402" s="147"/>
      <c r="J1402" s="148"/>
      <c r="K1402" s="147"/>
      <c r="L1402" s="147"/>
      <c r="M1402" s="34"/>
      <c r="P1402" s="53"/>
      <c r="BI1402" s="35"/>
      <c r="BJ1402" s="35"/>
      <c r="BK1402" s="35"/>
      <c r="BL1402" s="35"/>
      <c r="BM1402" s="35"/>
      <c r="BN1402" s="35"/>
    </row>
    <row r="1403" spans="1:66" s="52" customFormat="1" x14ac:dyDescent="0.25">
      <c r="A1403" s="147"/>
      <c r="B1403" s="148"/>
      <c r="C1403" s="148"/>
      <c r="D1403" s="147"/>
      <c r="E1403" s="147"/>
      <c r="F1403" s="147"/>
      <c r="G1403" s="147"/>
      <c r="H1403" s="140"/>
      <c r="I1403" s="147"/>
      <c r="J1403" s="148"/>
      <c r="K1403" s="147"/>
      <c r="L1403" s="147"/>
      <c r="M1403" s="34"/>
      <c r="P1403" s="53"/>
      <c r="BI1403" s="35"/>
      <c r="BJ1403" s="35"/>
      <c r="BK1403" s="35"/>
      <c r="BL1403" s="35"/>
      <c r="BM1403" s="35"/>
      <c r="BN1403" s="35"/>
    </row>
    <row r="1404" spans="1:66" s="52" customFormat="1" x14ac:dyDescent="0.25">
      <c r="A1404" s="147"/>
      <c r="B1404" s="148"/>
      <c r="C1404" s="148"/>
      <c r="D1404" s="147"/>
      <c r="E1404" s="147"/>
      <c r="F1404" s="147"/>
      <c r="G1404" s="147"/>
      <c r="H1404" s="140"/>
      <c r="I1404" s="147"/>
      <c r="J1404" s="148"/>
      <c r="K1404" s="147"/>
      <c r="L1404" s="147"/>
      <c r="M1404" s="34"/>
      <c r="P1404" s="53"/>
      <c r="BI1404" s="35"/>
      <c r="BJ1404" s="35"/>
      <c r="BK1404" s="35"/>
      <c r="BL1404" s="35"/>
      <c r="BM1404" s="35"/>
      <c r="BN1404" s="35"/>
    </row>
    <row r="1405" spans="1:66" s="52" customFormat="1" x14ac:dyDescent="0.25">
      <c r="A1405" s="147"/>
      <c r="B1405" s="148"/>
      <c r="C1405" s="148"/>
      <c r="D1405" s="147"/>
      <c r="E1405" s="147"/>
      <c r="F1405" s="147"/>
      <c r="G1405" s="147"/>
      <c r="H1405" s="140"/>
      <c r="I1405" s="147"/>
      <c r="J1405" s="148"/>
      <c r="K1405" s="147"/>
      <c r="L1405" s="147"/>
      <c r="M1405" s="34"/>
      <c r="P1405" s="53"/>
      <c r="BI1405" s="35"/>
      <c r="BJ1405" s="35"/>
      <c r="BK1405" s="35"/>
      <c r="BL1405" s="35"/>
      <c r="BM1405" s="35"/>
      <c r="BN1405" s="35"/>
    </row>
    <row r="1406" spans="1:66" s="52" customFormat="1" x14ac:dyDescent="0.25">
      <c r="A1406" s="147"/>
      <c r="B1406" s="148"/>
      <c r="C1406" s="148"/>
      <c r="D1406" s="147"/>
      <c r="E1406" s="147"/>
      <c r="F1406" s="147"/>
      <c r="G1406" s="147"/>
      <c r="H1406" s="140"/>
      <c r="I1406" s="147"/>
      <c r="J1406" s="148"/>
      <c r="K1406" s="147"/>
      <c r="L1406" s="147"/>
      <c r="M1406" s="34"/>
      <c r="P1406" s="53"/>
      <c r="BI1406" s="35"/>
      <c r="BJ1406" s="35"/>
      <c r="BK1406" s="35"/>
      <c r="BL1406" s="35"/>
      <c r="BM1406" s="35"/>
      <c r="BN1406" s="35"/>
    </row>
    <row r="1407" spans="1:66" s="52" customFormat="1" x14ac:dyDescent="0.25">
      <c r="A1407" s="147"/>
      <c r="B1407" s="148"/>
      <c r="C1407" s="148"/>
      <c r="D1407" s="147"/>
      <c r="E1407" s="147"/>
      <c r="F1407" s="147"/>
      <c r="G1407" s="147"/>
      <c r="H1407" s="140"/>
      <c r="I1407" s="147"/>
      <c r="J1407" s="148"/>
      <c r="K1407" s="147"/>
      <c r="L1407" s="147"/>
      <c r="M1407" s="34"/>
      <c r="P1407" s="53"/>
      <c r="BI1407" s="35"/>
      <c r="BJ1407" s="35"/>
      <c r="BK1407" s="35"/>
      <c r="BL1407" s="35"/>
      <c r="BM1407" s="35"/>
      <c r="BN1407" s="35"/>
    </row>
    <row r="1408" spans="1:66" s="52" customFormat="1" x14ac:dyDescent="0.25">
      <c r="A1408" s="147"/>
      <c r="B1408" s="148"/>
      <c r="C1408" s="148"/>
      <c r="D1408" s="147"/>
      <c r="E1408" s="147"/>
      <c r="F1408" s="147"/>
      <c r="G1408" s="147"/>
      <c r="H1408" s="140"/>
      <c r="I1408" s="147"/>
      <c r="J1408" s="148"/>
      <c r="K1408" s="147"/>
      <c r="L1408" s="147"/>
      <c r="M1408" s="34"/>
      <c r="P1408" s="53"/>
      <c r="BI1408" s="35"/>
      <c r="BJ1408" s="35"/>
      <c r="BK1408" s="35"/>
      <c r="BL1408" s="35"/>
      <c r="BM1408" s="35"/>
      <c r="BN1408" s="35"/>
    </row>
    <row r="1409" spans="1:66" s="52" customFormat="1" x14ac:dyDescent="0.25">
      <c r="A1409" s="147"/>
      <c r="B1409" s="148"/>
      <c r="C1409" s="148"/>
      <c r="D1409" s="147"/>
      <c r="E1409" s="147"/>
      <c r="F1409" s="147"/>
      <c r="G1409" s="147"/>
      <c r="H1409" s="140"/>
      <c r="I1409" s="147"/>
      <c r="J1409" s="148"/>
      <c r="K1409" s="147"/>
      <c r="L1409" s="147"/>
      <c r="M1409" s="34"/>
      <c r="P1409" s="53"/>
      <c r="BI1409" s="35"/>
      <c r="BJ1409" s="35"/>
      <c r="BK1409" s="35"/>
      <c r="BL1409" s="35"/>
      <c r="BM1409" s="35"/>
      <c r="BN1409" s="35"/>
    </row>
    <row r="1410" spans="1:66" s="52" customFormat="1" x14ac:dyDescent="0.25">
      <c r="A1410" s="147"/>
      <c r="B1410" s="148"/>
      <c r="C1410" s="148"/>
      <c r="D1410" s="147"/>
      <c r="E1410" s="147"/>
      <c r="F1410" s="147"/>
      <c r="G1410" s="147"/>
      <c r="H1410" s="140"/>
      <c r="I1410" s="147"/>
      <c r="J1410" s="148"/>
      <c r="K1410" s="147"/>
      <c r="L1410" s="147"/>
      <c r="M1410" s="34"/>
      <c r="P1410" s="53"/>
      <c r="BI1410" s="35"/>
      <c r="BJ1410" s="35"/>
      <c r="BK1410" s="35"/>
      <c r="BL1410" s="35"/>
      <c r="BM1410" s="35"/>
      <c r="BN1410" s="35"/>
    </row>
    <row r="1411" spans="1:66" s="52" customFormat="1" x14ac:dyDescent="0.25">
      <c r="A1411" s="147"/>
      <c r="B1411" s="148"/>
      <c r="C1411" s="148"/>
      <c r="D1411" s="147"/>
      <c r="E1411" s="147"/>
      <c r="F1411" s="147"/>
      <c r="G1411" s="147"/>
      <c r="H1411" s="140"/>
      <c r="I1411" s="147"/>
      <c r="J1411" s="148"/>
      <c r="K1411" s="147"/>
      <c r="L1411" s="147"/>
      <c r="M1411" s="34"/>
      <c r="P1411" s="53"/>
      <c r="BI1411" s="35"/>
      <c r="BJ1411" s="35"/>
      <c r="BK1411" s="35"/>
      <c r="BL1411" s="35"/>
      <c r="BM1411" s="35"/>
      <c r="BN1411" s="35"/>
    </row>
    <row r="1412" spans="1:66" s="52" customFormat="1" x14ac:dyDescent="0.25">
      <c r="A1412" s="147"/>
      <c r="B1412" s="148"/>
      <c r="C1412" s="148"/>
      <c r="D1412" s="147"/>
      <c r="E1412" s="147"/>
      <c r="F1412" s="147"/>
      <c r="G1412" s="147"/>
      <c r="H1412" s="140"/>
      <c r="I1412" s="147"/>
      <c r="J1412" s="148"/>
      <c r="K1412" s="147"/>
      <c r="L1412" s="147"/>
      <c r="M1412" s="34"/>
      <c r="P1412" s="53"/>
      <c r="BI1412" s="35"/>
      <c r="BJ1412" s="35"/>
      <c r="BK1412" s="35"/>
      <c r="BL1412" s="35"/>
      <c r="BM1412" s="35"/>
      <c r="BN1412" s="35"/>
    </row>
    <row r="1413" spans="1:66" s="52" customFormat="1" x14ac:dyDescent="0.25">
      <c r="A1413" s="147"/>
      <c r="B1413" s="148"/>
      <c r="C1413" s="148"/>
      <c r="D1413" s="147"/>
      <c r="E1413" s="147"/>
      <c r="F1413" s="147"/>
      <c r="G1413" s="147"/>
      <c r="H1413" s="140"/>
      <c r="I1413" s="147"/>
      <c r="J1413" s="148"/>
      <c r="K1413" s="147"/>
      <c r="L1413" s="147"/>
      <c r="M1413" s="34"/>
      <c r="P1413" s="53"/>
      <c r="BI1413" s="35"/>
      <c r="BJ1413" s="35"/>
      <c r="BK1413" s="35"/>
      <c r="BL1413" s="35"/>
      <c r="BM1413" s="35"/>
      <c r="BN1413" s="35"/>
    </row>
    <row r="1414" spans="1:66" s="52" customFormat="1" x14ac:dyDescent="0.25">
      <c r="A1414" s="147"/>
      <c r="B1414" s="148"/>
      <c r="C1414" s="148"/>
      <c r="D1414" s="147"/>
      <c r="E1414" s="147"/>
      <c r="F1414" s="147"/>
      <c r="G1414" s="147"/>
      <c r="H1414" s="140"/>
      <c r="I1414" s="147"/>
      <c r="J1414" s="148"/>
      <c r="K1414" s="147"/>
      <c r="L1414" s="147"/>
      <c r="M1414" s="34"/>
      <c r="P1414" s="53"/>
      <c r="BI1414" s="35"/>
      <c r="BJ1414" s="35"/>
      <c r="BK1414" s="35"/>
      <c r="BL1414" s="35"/>
      <c r="BM1414" s="35"/>
      <c r="BN1414" s="35"/>
    </row>
    <row r="1415" spans="1:66" s="52" customFormat="1" x14ac:dyDescent="0.25">
      <c r="A1415" s="147"/>
      <c r="B1415" s="148"/>
      <c r="C1415" s="148"/>
      <c r="D1415" s="147"/>
      <c r="E1415" s="147"/>
      <c r="F1415" s="147"/>
      <c r="G1415" s="147"/>
      <c r="H1415" s="140"/>
      <c r="I1415" s="147"/>
      <c r="J1415" s="148"/>
      <c r="K1415" s="147"/>
      <c r="L1415" s="147"/>
      <c r="M1415" s="34"/>
      <c r="P1415" s="53"/>
      <c r="BI1415" s="35"/>
      <c r="BJ1415" s="35"/>
      <c r="BK1415" s="35"/>
      <c r="BL1415" s="35"/>
      <c r="BM1415" s="35"/>
      <c r="BN1415" s="35"/>
    </row>
    <row r="1416" spans="1:66" s="52" customFormat="1" x14ac:dyDescent="0.25">
      <c r="A1416" s="147"/>
      <c r="B1416" s="148"/>
      <c r="C1416" s="148"/>
      <c r="D1416" s="147"/>
      <c r="E1416" s="147"/>
      <c r="F1416" s="147"/>
      <c r="G1416" s="147"/>
      <c r="H1416" s="140"/>
      <c r="I1416" s="147"/>
      <c r="J1416" s="148"/>
      <c r="K1416" s="147"/>
      <c r="L1416" s="147"/>
      <c r="M1416" s="34"/>
      <c r="P1416" s="53"/>
      <c r="BI1416" s="35"/>
      <c r="BJ1416" s="35"/>
      <c r="BK1416" s="35"/>
      <c r="BL1416" s="35"/>
      <c r="BM1416" s="35"/>
      <c r="BN1416" s="35"/>
    </row>
    <row r="1417" spans="1:66" s="52" customFormat="1" x14ac:dyDescent="0.25">
      <c r="A1417" s="147"/>
      <c r="B1417" s="148"/>
      <c r="C1417" s="148"/>
      <c r="D1417" s="147"/>
      <c r="E1417" s="147"/>
      <c r="F1417" s="147"/>
      <c r="G1417" s="147"/>
      <c r="H1417" s="140"/>
      <c r="I1417" s="147"/>
      <c r="J1417" s="148"/>
      <c r="K1417" s="147"/>
      <c r="L1417" s="147"/>
      <c r="M1417" s="34"/>
      <c r="P1417" s="53"/>
      <c r="BI1417" s="35"/>
      <c r="BJ1417" s="35"/>
      <c r="BK1417" s="35"/>
      <c r="BL1417" s="35"/>
      <c r="BM1417" s="35"/>
      <c r="BN1417" s="35"/>
    </row>
    <row r="1418" spans="1:66" s="52" customFormat="1" x14ac:dyDescent="0.25">
      <c r="A1418" s="147"/>
      <c r="B1418" s="148"/>
      <c r="C1418" s="148"/>
      <c r="D1418" s="147"/>
      <c r="E1418" s="147"/>
      <c r="F1418" s="147"/>
      <c r="G1418" s="147"/>
      <c r="H1418" s="140"/>
      <c r="I1418" s="147"/>
      <c r="J1418" s="148"/>
      <c r="K1418" s="147"/>
      <c r="L1418" s="147"/>
      <c r="M1418" s="34"/>
      <c r="P1418" s="53"/>
      <c r="BI1418" s="35"/>
      <c r="BJ1418" s="35"/>
      <c r="BK1418" s="35"/>
      <c r="BL1418" s="35"/>
      <c r="BM1418" s="35"/>
      <c r="BN1418" s="35"/>
    </row>
    <row r="1419" spans="1:66" s="52" customFormat="1" x14ac:dyDescent="0.25">
      <c r="A1419" s="147"/>
      <c r="B1419" s="148"/>
      <c r="C1419" s="148"/>
      <c r="D1419" s="147"/>
      <c r="E1419" s="147"/>
      <c r="F1419" s="147"/>
      <c r="G1419" s="147"/>
      <c r="H1419" s="140"/>
      <c r="I1419" s="147"/>
      <c r="J1419" s="148"/>
      <c r="K1419" s="147"/>
      <c r="L1419" s="147"/>
      <c r="M1419" s="34"/>
      <c r="P1419" s="53"/>
      <c r="BI1419" s="35"/>
      <c r="BJ1419" s="35"/>
      <c r="BK1419" s="35"/>
      <c r="BL1419" s="35"/>
      <c r="BM1419" s="35"/>
      <c r="BN1419" s="35"/>
    </row>
    <row r="1420" spans="1:66" s="52" customFormat="1" x14ac:dyDescent="0.25">
      <c r="A1420" s="147"/>
      <c r="B1420" s="148"/>
      <c r="C1420" s="148"/>
      <c r="D1420" s="147"/>
      <c r="E1420" s="147"/>
      <c r="F1420" s="147"/>
      <c r="G1420" s="147"/>
      <c r="H1420" s="140"/>
      <c r="I1420" s="147"/>
      <c r="J1420" s="148"/>
      <c r="K1420" s="147"/>
      <c r="L1420" s="147"/>
      <c r="M1420" s="34"/>
      <c r="P1420" s="53"/>
      <c r="BI1420" s="35"/>
      <c r="BJ1420" s="35"/>
      <c r="BK1420" s="35"/>
      <c r="BL1420" s="35"/>
      <c r="BM1420" s="35"/>
      <c r="BN1420" s="35"/>
    </row>
    <row r="1421" spans="1:66" s="52" customFormat="1" x14ac:dyDescent="0.25">
      <c r="A1421" s="147"/>
      <c r="B1421" s="148"/>
      <c r="C1421" s="148"/>
      <c r="D1421" s="147"/>
      <c r="E1421" s="147"/>
      <c r="F1421" s="147"/>
      <c r="G1421" s="147"/>
      <c r="H1421" s="140"/>
      <c r="I1421" s="147"/>
      <c r="J1421" s="148"/>
      <c r="K1421" s="147"/>
      <c r="L1421" s="147"/>
      <c r="M1421" s="34"/>
      <c r="P1421" s="53"/>
      <c r="BI1421" s="35"/>
      <c r="BJ1421" s="35"/>
      <c r="BK1421" s="35"/>
      <c r="BL1421" s="35"/>
      <c r="BM1421" s="35"/>
      <c r="BN1421" s="35"/>
    </row>
    <row r="1422" spans="1:66" s="52" customFormat="1" x14ac:dyDescent="0.25">
      <c r="A1422" s="147"/>
      <c r="B1422" s="148"/>
      <c r="C1422" s="148"/>
      <c r="D1422" s="147"/>
      <c r="E1422" s="147"/>
      <c r="F1422" s="147"/>
      <c r="G1422" s="147"/>
      <c r="H1422" s="140"/>
      <c r="I1422" s="147"/>
      <c r="J1422" s="148"/>
      <c r="K1422" s="147"/>
      <c r="L1422" s="147"/>
      <c r="M1422" s="34"/>
      <c r="P1422" s="53"/>
      <c r="BI1422" s="35"/>
      <c r="BJ1422" s="35"/>
      <c r="BK1422" s="35"/>
      <c r="BL1422" s="35"/>
      <c r="BM1422" s="35"/>
      <c r="BN1422" s="35"/>
    </row>
    <row r="1423" spans="1:66" s="52" customFormat="1" x14ac:dyDescent="0.25">
      <c r="A1423" s="147"/>
      <c r="B1423" s="148"/>
      <c r="C1423" s="148"/>
      <c r="D1423" s="147"/>
      <c r="E1423" s="147"/>
      <c r="F1423" s="147"/>
      <c r="G1423" s="147"/>
      <c r="H1423" s="140"/>
      <c r="I1423" s="147"/>
      <c r="J1423" s="148"/>
      <c r="K1423" s="147"/>
      <c r="L1423" s="147"/>
      <c r="M1423" s="34"/>
      <c r="P1423" s="53"/>
      <c r="BI1423" s="35"/>
      <c r="BJ1423" s="35"/>
      <c r="BK1423" s="35"/>
      <c r="BL1423" s="35"/>
      <c r="BM1423" s="35"/>
      <c r="BN1423" s="35"/>
    </row>
    <row r="1424" spans="1:66" s="52" customFormat="1" x14ac:dyDescent="0.25">
      <c r="A1424" s="147"/>
      <c r="B1424" s="148"/>
      <c r="C1424" s="148"/>
      <c r="D1424" s="147"/>
      <c r="E1424" s="147"/>
      <c r="F1424" s="147"/>
      <c r="G1424" s="147"/>
      <c r="H1424" s="140"/>
      <c r="I1424" s="147"/>
      <c r="J1424" s="148"/>
      <c r="K1424" s="147"/>
      <c r="L1424" s="147"/>
      <c r="M1424" s="34"/>
      <c r="P1424" s="53"/>
      <c r="BI1424" s="35"/>
      <c r="BJ1424" s="35"/>
      <c r="BK1424" s="35"/>
      <c r="BL1424" s="35"/>
      <c r="BM1424" s="35"/>
      <c r="BN1424" s="35"/>
    </row>
    <row r="1425" spans="1:66" s="52" customFormat="1" x14ac:dyDescent="0.25">
      <c r="A1425" s="147"/>
      <c r="B1425" s="148"/>
      <c r="C1425" s="148"/>
      <c r="D1425" s="147"/>
      <c r="E1425" s="147"/>
      <c r="F1425" s="147"/>
      <c r="G1425" s="147"/>
      <c r="H1425" s="140"/>
      <c r="I1425" s="147"/>
      <c r="J1425" s="148"/>
      <c r="K1425" s="147"/>
      <c r="L1425" s="147"/>
      <c r="M1425" s="34"/>
      <c r="P1425" s="53"/>
      <c r="BI1425" s="35"/>
      <c r="BJ1425" s="35"/>
      <c r="BK1425" s="35"/>
      <c r="BL1425" s="35"/>
      <c r="BM1425" s="35"/>
      <c r="BN1425" s="35"/>
    </row>
    <row r="1426" spans="1:66" s="52" customFormat="1" x14ac:dyDescent="0.25">
      <c r="A1426" s="147"/>
      <c r="B1426" s="148"/>
      <c r="C1426" s="148"/>
      <c r="D1426" s="147"/>
      <c r="E1426" s="147"/>
      <c r="F1426" s="147"/>
      <c r="G1426" s="147"/>
      <c r="H1426" s="140"/>
      <c r="I1426" s="147"/>
      <c r="J1426" s="148"/>
      <c r="K1426" s="147"/>
      <c r="L1426" s="147"/>
      <c r="M1426" s="34"/>
      <c r="P1426" s="53"/>
      <c r="BI1426" s="35"/>
      <c r="BJ1426" s="35"/>
      <c r="BK1426" s="35"/>
      <c r="BL1426" s="35"/>
      <c r="BM1426" s="35"/>
      <c r="BN1426" s="35"/>
    </row>
    <row r="1427" spans="1:66" s="52" customFormat="1" x14ac:dyDescent="0.25">
      <c r="A1427" s="147"/>
      <c r="B1427" s="148"/>
      <c r="C1427" s="148"/>
      <c r="D1427" s="147"/>
      <c r="E1427" s="147"/>
      <c r="F1427" s="147"/>
      <c r="G1427" s="147"/>
      <c r="H1427" s="140"/>
      <c r="I1427" s="147"/>
      <c r="J1427" s="148"/>
      <c r="K1427" s="147"/>
      <c r="L1427" s="147"/>
      <c r="M1427" s="34"/>
      <c r="P1427" s="53"/>
      <c r="BI1427" s="35"/>
      <c r="BJ1427" s="35"/>
      <c r="BK1427" s="35"/>
      <c r="BL1427" s="35"/>
      <c r="BM1427" s="35"/>
      <c r="BN1427" s="35"/>
    </row>
    <row r="1428" spans="1:66" s="52" customFormat="1" x14ac:dyDescent="0.25">
      <c r="A1428" s="147"/>
      <c r="B1428" s="148"/>
      <c r="C1428" s="148"/>
      <c r="D1428" s="147"/>
      <c r="E1428" s="147"/>
      <c r="F1428" s="147"/>
      <c r="G1428" s="147"/>
      <c r="H1428" s="140"/>
      <c r="I1428" s="147"/>
      <c r="J1428" s="148"/>
      <c r="K1428" s="147"/>
      <c r="L1428" s="147"/>
      <c r="M1428" s="34"/>
      <c r="P1428" s="53"/>
      <c r="BI1428" s="35"/>
      <c r="BJ1428" s="35"/>
      <c r="BK1428" s="35"/>
      <c r="BL1428" s="35"/>
      <c r="BM1428" s="35"/>
      <c r="BN1428" s="35"/>
    </row>
    <row r="1429" spans="1:66" s="52" customFormat="1" x14ac:dyDescent="0.25">
      <c r="A1429" s="147"/>
      <c r="B1429" s="148"/>
      <c r="C1429" s="148"/>
      <c r="D1429" s="147"/>
      <c r="E1429" s="147"/>
      <c r="F1429" s="147"/>
      <c r="G1429" s="147"/>
      <c r="H1429" s="140"/>
      <c r="I1429" s="147"/>
      <c r="J1429" s="148"/>
      <c r="K1429" s="147"/>
      <c r="L1429" s="147"/>
      <c r="M1429" s="34"/>
      <c r="P1429" s="53"/>
      <c r="BI1429" s="35"/>
      <c r="BJ1429" s="35"/>
      <c r="BK1429" s="35"/>
      <c r="BL1429" s="35"/>
      <c r="BM1429" s="35"/>
      <c r="BN1429" s="35"/>
    </row>
    <row r="1430" spans="1:66" s="52" customFormat="1" x14ac:dyDescent="0.25">
      <c r="A1430" s="147"/>
      <c r="B1430" s="148"/>
      <c r="C1430" s="148"/>
      <c r="D1430" s="147"/>
      <c r="E1430" s="147"/>
      <c r="F1430" s="147"/>
      <c r="G1430" s="147"/>
      <c r="H1430" s="140"/>
      <c r="I1430" s="147"/>
      <c r="J1430" s="148"/>
      <c r="K1430" s="147"/>
      <c r="L1430" s="147"/>
      <c r="M1430" s="34"/>
      <c r="P1430" s="53"/>
      <c r="BI1430" s="35"/>
      <c r="BJ1430" s="35"/>
      <c r="BK1430" s="35"/>
      <c r="BL1430" s="35"/>
      <c r="BM1430" s="35"/>
      <c r="BN1430" s="35"/>
    </row>
    <row r="1431" spans="1:66" s="52" customFormat="1" x14ac:dyDescent="0.25">
      <c r="A1431" s="147"/>
      <c r="B1431" s="148"/>
      <c r="C1431" s="148"/>
      <c r="D1431" s="147"/>
      <c r="E1431" s="147"/>
      <c r="F1431" s="147"/>
      <c r="G1431" s="147"/>
      <c r="H1431" s="140"/>
      <c r="I1431" s="147"/>
      <c r="J1431" s="148"/>
      <c r="K1431" s="147"/>
      <c r="L1431" s="147"/>
      <c r="M1431" s="34"/>
      <c r="P1431" s="53"/>
      <c r="BI1431" s="35"/>
      <c r="BJ1431" s="35"/>
      <c r="BK1431" s="35"/>
      <c r="BL1431" s="35"/>
      <c r="BM1431" s="35"/>
      <c r="BN1431" s="35"/>
    </row>
    <row r="1432" spans="1:66" s="52" customFormat="1" x14ac:dyDescent="0.25">
      <c r="A1432" s="147"/>
      <c r="B1432" s="148"/>
      <c r="C1432" s="148"/>
      <c r="D1432" s="147"/>
      <c r="E1432" s="147"/>
      <c r="F1432" s="147"/>
      <c r="G1432" s="147"/>
      <c r="H1432" s="140"/>
      <c r="I1432" s="147"/>
      <c r="J1432" s="148"/>
      <c r="K1432" s="147"/>
      <c r="L1432" s="147"/>
      <c r="M1432" s="34"/>
      <c r="P1432" s="53"/>
      <c r="BI1432" s="35"/>
      <c r="BJ1432" s="35"/>
      <c r="BK1432" s="35"/>
      <c r="BL1432" s="35"/>
      <c r="BM1432" s="35"/>
      <c r="BN1432" s="35"/>
    </row>
    <row r="1433" spans="1:66" s="52" customFormat="1" x14ac:dyDescent="0.25">
      <c r="A1433" s="147"/>
      <c r="B1433" s="148"/>
      <c r="C1433" s="148"/>
      <c r="D1433" s="147"/>
      <c r="E1433" s="147"/>
      <c r="F1433" s="147"/>
      <c r="G1433" s="147"/>
      <c r="H1433" s="140"/>
      <c r="I1433" s="147"/>
      <c r="J1433" s="148"/>
      <c r="K1433" s="147"/>
      <c r="L1433" s="147"/>
      <c r="M1433" s="34"/>
      <c r="P1433" s="53"/>
      <c r="BI1433" s="35"/>
      <c r="BJ1433" s="35"/>
      <c r="BK1433" s="35"/>
      <c r="BL1433" s="35"/>
      <c r="BM1433" s="35"/>
      <c r="BN1433" s="35"/>
    </row>
    <row r="1434" spans="1:66" s="52" customFormat="1" x14ac:dyDescent="0.25">
      <c r="A1434" s="147"/>
      <c r="B1434" s="148"/>
      <c r="C1434" s="148"/>
      <c r="D1434" s="147"/>
      <c r="E1434" s="147"/>
      <c r="F1434" s="147"/>
      <c r="G1434" s="147"/>
      <c r="H1434" s="140"/>
      <c r="I1434" s="147"/>
      <c r="J1434" s="148"/>
      <c r="K1434" s="147"/>
      <c r="L1434" s="147"/>
      <c r="M1434" s="34"/>
      <c r="P1434" s="53"/>
      <c r="BI1434" s="35"/>
      <c r="BJ1434" s="35"/>
      <c r="BK1434" s="35"/>
      <c r="BL1434" s="35"/>
      <c r="BM1434" s="35"/>
      <c r="BN1434" s="35"/>
    </row>
    <row r="1435" spans="1:66" s="52" customFormat="1" x14ac:dyDescent="0.25">
      <c r="A1435" s="147"/>
      <c r="B1435" s="148"/>
      <c r="C1435" s="148"/>
      <c r="D1435" s="147"/>
      <c r="E1435" s="147"/>
      <c r="F1435" s="147"/>
      <c r="G1435" s="147"/>
      <c r="H1435" s="140"/>
      <c r="I1435" s="147"/>
      <c r="J1435" s="148"/>
      <c r="K1435" s="147"/>
      <c r="L1435" s="147"/>
      <c r="M1435" s="34"/>
      <c r="P1435" s="53"/>
      <c r="BI1435" s="35"/>
      <c r="BJ1435" s="35"/>
      <c r="BK1435" s="35"/>
      <c r="BL1435" s="35"/>
      <c r="BM1435" s="35"/>
      <c r="BN1435" s="35"/>
    </row>
    <row r="1436" spans="1:66" s="52" customFormat="1" x14ac:dyDescent="0.25">
      <c r="A1436" s="147"/>
      <c r="B1436" s="148"/>
      <c r="C1436" s="148"/>
      <c r="D1436" s="147"/>
      <c r="E1436" s="147"/>
      <c r="F1436" s="147"/>
      <c r="G1436" s="147"/>
      <c r="H1436" s="140"/>
      <c r="I1436" s="147"/>
      <c r="J1436" s="148"/>
      <c r="K1436" s="147"/>
      <c r="L1436" s="147"/>
      <c r="M1436" s="34"/>
      <c r="P1436" s="53"/>
      <c r="BI1436" s="35"/>
      <c r="BJ1436" s="35"/>
      <c r="BK1436" s="35"/>
      <c r="BL1436" s="35"/>
      <c r="BM1436" s="35"/>
      <c r="BN1436" s="35"/>
    </row>
    <row r="1437" spans="1:66" s="52" customFormat="1" x14ac:dyDescent="0.25">
      <c r="A1437" s="147"/>
      <c r="B1437" s="148"/>
      <c r="C1437" s="148"/>
      <c r="D1437" s="147"/>
      <c r="E1437" s="147"/>
      <c r="F1437" s="147"/>
      <c r="G1437" s="147"/>
      <c r="H1437" s="140"/>
      <c r="I1437" s="147"/>
      <c r="J1437" s="148"/>
      <c r="K1437" s="147"/>
      <c r="L1437" s="147"/>
      <c r="M1437" s="34"/>
      <c r="P1437" s="53"/>
      <c r="BI1437" s="35"/>
      <c r="BJ1437" s="35"/>
      <c r="BK1437" s="35"/>
      <c r="BL1437" s="35"/>
      <c r="BM1437" s="35"/>
      <c r="BN1437" s="35"/>
    </row>
    <row r="1438" spans="1:66" s="52" customFormat="1" x14ac:dyDescent="0.25">
      <c r="A1438" s="147"/>
      <c r="B1438" s="148"/>
      <c r="C1438" s="148"/>
      <c r="D1438" s="147"/>
      <c r="E1438" s="147"/>
      <c r="F1438" s="147"/>
      <c r="G1438" s="147"/>
      <c r="H1438" s="140"/>
      <c r="I1438" s="147"/>
      <c r="J1438" s="148"/>
      <c r="K1438" s="147"/>
      <c r="L1438" s="147"/>
      <c r="M1438" s="34"/>
      <c r="P1438" s="53"/>
      <c r="BI1438" s="35"/>
      <c r="BJ1438" s="35"/>
      <c r="BK1438" s="35"/>
      <c r="BL1438" s="35"/>
      <c r="BM1438" s="35"/>
      <c r="BN1438" s="35"/>
    </row>
    <row r="1439" spans="1:66" s="52" customFormat="1" x14ac:dyDescent="0.25">
      <c r="A1439" s="147"/>
      <c r="B1439" s="148"/>
      <c r="C1439" s="148"/>
      <c r="D1439" s="147"/>
      <c r="E1439" s="147"/>
      <c r="F1439" s="147"/>
      <c r="G1439" s="147"/>
      <c r="H1439" s="140"/>
      <c r="I1439" s="147"/>
      <c r="J1439" s="148"/>
      <c r="K1439" s="147"/>
      <c r="L1439" s="147"/>
      <c r="M1439" s="34"/>
      <c r="P1439" s="53"/>
      <c r="BI1439" s="35"/>
      <c r="BJ1439" s="35"/>
      <c r="BK1439" s="35"/>
      <c r="BL1439" s="35"/>
      <c r="BM1439" s="35"/>
      <c r="BN1439" s="35"/>
    </row>
    <row r="1440" spans="1:66" s="52" customFormat="1" x14ac:dyDescent="0.25">
      <c r="A1440" s="147"/>
      <c r="B1440" s="148"/>
      <c r="C1440" s="148"/>
      <c r="D1440" s="147"/>
      <c r="E1440" s="147"/>
      <c r="F1440" s="147"/>
      <c r="G1440" s="147"/>
      <c r="H1440" s="140"/>
      <c r="I1440" s="147"/>
      <c r="J1440" s="148"/>
      <c r="K1440" s="147"/>
      <c r="L1440" s="147"/>
      <c r="M1440" s="34"/>
      <c r="P1440" s="53"/>
      <c r="BI1440" s="35"/>
      <c r="BJ1440" s="35"/>
      <c r="BK1440" s="35"/>
      <c r="BL1440" s="35"/>
      <c r="BM1440" s="35"/>
      <c r="BN1440" s="35"/>
    </row>
    <row r="1441" spans="1:66" s="52" customFormat="1" x14ac:dyDescent="0.25">
      <c r="A1441" s="147"/>
      <c r="B1441" s="148"/>
      <c r="C1441" s="148"/>
      <c r="D1441" s="147"/>
      <c r="E1441" s="147"/>
      <c r="F1441" s="147"/>
      <c r="G1441" s="147"/>
      <c r="H1441" s="140"/>
      <c r="I1441" s="147"/>
      <c r="J1441" s="148"/>
      <c r="K1441" s="147"/>
      <c r="L1441" s="147"/>
      <c r="M1441" s="34"/>
      <c r="P1441" s="53"/>
      <c r="BI1441" s="35"/>
      <c r="BJ1441" s="35"/>
      <c r="BK1441" s="35"/>
      <c r="BL1441" s="35"/>
      <c r="BM1441" s="35"/>
      <c r="BN1441" s="35"/>
    </row>
    <row r="1442" spans="1:66" s="52" customFormat="1" x14ac:dyDescent="0.25">
      <c r="A1442" s="147"/>
      <c r="B1442" s="148"/>
      <c r="C1442" s="148"/>
      <c r="D1442" s="147"/>
      <c r="E1442" s="147"/>
      <c r="F1442" s="147"/>
      <c r="G1442" s="147"/>
      <c r="H1442" s="140"/>
      <c r="I1442" s="147"/>
      <c r="J1442" s="148"/>
      <c r="K1442" s="147"/>
      <c r="L1442" s="147"/>
      <c r="M1442" s="34"/>
      <c r="P1442" s="53"/>
      <c r="BI1442" s="35"/>
      <c r="BJ1442" s="35"/>
      <c r="BK1442" s="35"/>
      <c r="BL1442" s="35"/>
      <c r="BM1442" s="35"/>
      <c r="BN1442" s="35"/>
    </row>
    <row r="1443" spans="1:66" s="52" customFormat="1" x14ac:dyDescent="0.25">
      <c r="A1443" s="147"/>
      <c r="B1443" s="148"/>
      <c r="C1443" s="148"/>
      <c r="D1443" s="147"/>
      <c r="E1443" s="147"/>
      <c r="F1443" s="147"/>
      <c r="G1443" s="147"/>
      <c r="H1443" s="140"/>
      <c r="I1443" s="147"/>
      <c r="J1443" s="148"/>
      <c r="K1443" s="147"/>
      <c r="L1443" s="147"/>
      <c r="M1443" s="34"/>
      <c r="P1443" s="53"/>
      <c r="BI1443" s="35"/>
      <c r="BJ1443" s="35"/>
      <c r="BK1443" s="35"/>
      <c r="BL1443" s="35"/>
      <c r="BM1443" s="35"/>
      <c r="BN1443" s="35"/>
    </row>
    <row r="1444" spans="1:66" s="52" customFormat="1" x14ac:dyDescent="0.25">
      <c r="A1444" s="147"/>
      <c r="B1444" s="148"/>
      <c r="C1444" s="148"/>
      <c r="D1444" s="147"/>
      <c r="E1444" s="147"/>
      <c r="F1444" s="147"/>
      <c r="G1444" s="147"/>
      <c r="H1444" s="140"/>
      <c r="I1444" s="147"/>
      <c r="J1444" s="148"/>
      <c r="K1444" s="147"/>
      <c r="L1444" s="147"/>
      <c r="M1444" s="34"/>
      <c r="P1444" s="53"/>
      <c r="BI1444" s="35"/>
      <c r="BJ1444" s="35"/>
      <c r="BK1444" s="35"/>
      <c r="BL1444" s="35"/>
      <c r="BM1444" s="35"/>
      <c r="BN1444" s="35"/>
    </row>
    <row r="1445" spans="1:66" s="52" customFormat="1" x14ac:dyDescent="0.25">
      <c r="A1445" s="147"/>
      <c r="B1445" s="148"/>
      <c r="C1445" s="148"/>
      <c r="D1445" s="147"/>
      <c r="E1445" s="147"/>
      <c r="F1445" s="147"/>
      <c r="G1445" s="147"/>
      <c r="H1445" s="140"/>
      <c r="I1445" s="147"/>
      <c r="J1445" s="148"/>
      <c r="K1445" s="147"/>
      <c r="L1445" s="147"/>
      <c r="M1445" s="34"/>
      <c r="P1445" s="53"/>
      <c r="BI1445" s="35"/>
      <c r="BJ1445" s="35"/>
      <c r="BK1445" s="35"/>
      <c r="BL1445" s="35"/>
      <c r="BM1445" s="35"/>
      <c r="BN1445" s="35"/>
    </row>
    <row r="1446" spans="1:66" s="52" customFormat="1" x14ac:dyDescent="0.25">
      <c r="A1446" s="147"/>
      <c r="B1446" s="148"/>
      <c r="C1446" s="148"/>
      <c r="D1446" s="147"/>
      <c r="E1446" s="147"/>
      <c r="F1446" s="147"/>
      <c r="G1446" s="147"/>
      <c r="H1446" s="140"/>
      <c r="I1446" s="147"/>
      <c r="J1446" s="148"/>
      <c r="K1446" s="147"/>
      <c r="L1446" s="147"/>
      <c r="M1446" s="34"/>
      <c r="P1446" s="53"/>
      <c r="BI1446" s="35"/>
      <c r="BJ1446" s="35"/>
      <c r="BK1446" s="35"/>
      <c r="BL1446" s="35"/>
      <c r="BM1446" s="35"/>
      <c r="BN1446" s="35"/>
    </row>
    <row r="1447" spans="1:66" s="52" customFormat="1" x14ac:dyDescent="0.25">
      <c r="A1447" s="147"/>
      <c r="B1447" s="148"/>
      <c r="C1447" s="148"/>
      <c r="D1447" s="147"/>
      <c r="E1447" s="147"/>
      <c r="F1447" s="147"/>
      <c r="G1447" s="147"/>
      <c r="H1447" s="140"/>
      <c r="I1447" s="147"/>
      <c r="J1447" s="148"/>
      <c r="K1447" s="147"/>
      <c r="L1447" s="147"/>
      <c r="M1447" s="34"/>
      <c r="P1447" s="53"/>
      <c r="BI1447" s="35"/>
      <c r="BJ1447" s="35"/>
      <c r="BK1447" s="35"/>
      <c r="BL1447" s="35"/>
      <c r="BM1447" s="35"/>
      <c r="BN1447" s="35"/>
    </row>
    <row r="1448" spans="1:66" s="52" customFormat="1" x14ac:dyDescent="0.25">
      <c r="A1448" s="147"/>
      <c r="B1448" s="148"/>
      <c r="C1448" s="148"/>
      <c r="D1448" s="147"/>
      <c r="E1448" s="147"/>
      <c r="F1448" s="147"/>
      <c r="G1448" s="147"/>
      <c r="H1448" s="140"/>
      <c r="I1448" s="147"/>
      <c r="J1448" s="148"/>
      <c r="K1448" s="147"/>
      <c r="L1448" s="147"/>
      <c r="M1448" s="34"/>
      <c r="P1448" s="53"/>
      <c r="BI1448" s="35"/>
      <c r="BJ1448" s="35"/>
      <c r="BK1448" s="35"/>
      <c r="BL1448" s="35"/>
      <c r="BM1448" s="35"/>
      <c r="BN1448" s="35"/>
    </row>
    <row r="1449" spans="1:66" s="52" customFormat="1" x14ac:dyDescent="0.25">
      <c r="A1449" s="147"/>
      <c r="B1449" s="148"/>
      <c r="C1449" s="148"/>
      <c r="D1449" s="147"/>
      <c r="E1449" s="147"/>
      <c r="F1449" s="147"/>
      <c r="G1449" s="147"/>
      <c r="H1449" s="140"/>
      <c r="I1449" s="147"/>
      <c r="J1449" s="148"/>
      <c r="K1449" s="147"/>
      <c r="L1449" s="147"/>
      <c r="M1449" s="34"/>
      <c r="P1449" s="53"/>
      <c r="BI1449" s="35"/>
      <c r="BJ1449" s="35"/>
      <c r="BK1449" s="35"/>
      <c r="BL1449" s="35"/>
      <c r="BM1449" s="35"/>
      <c r="BN1449" s="35"/>
    </row>
    <row r="1450" spans="1:66" s="52" customFormat="1" x14ac:dyDescent="0.25">
      <c r="A1450" s="147"/>
      <c r="B1450" s="148"/>
      <c r="C1450" s="148"/>
      <c r="D1450" s="147"/>
      <c r="E1450" s="147"/>
      <c r="F1450" s="147"/>
      <c r="G1450" s="147"/>
      <c r="H1450" s="140"/>
      <c r="I1450" s="147"/>
      <c r="J1450" s="148"/>
      <c r="K1450" s="147"/>
      <c r="L1450" s="147"/>
      <c r="M1450" s="34"/>
      <c r="P1450" s="53"/>
      <c r="BI1450" s="35"/>
      <c r="BJ1450" s="35"/>
      <c r="BK1450" s="35"/>
      <c r="BL1450" s="35"/>
      <c r="BM1450" s="35"/>
      <c r="BN1450" s="35"/>
    </row>
    <row r="1451" spans="1:66" s="52" customFormat="1" x14ac:dyDescent="0.25">
      <c r="A1451" s="147"/>
      <c r="B1451" s="148"/>
      <c r="C1451" s="148"/>
      <c r="D1451" s="147"/>
      <c r="E1451" s="147"/>
      <c r="F1451" s="147"/>
      <c r="G1451" s="147"/>
      <c r="H1451" s="140"/>
      <c r="I1451" s="147"/>
      <c r="J1451" s="148"/>
      <c r="K1451" s="147"/>
      <c r="L1451" s="147"/>
      <c r="M1451" s="34"/>
      <c r="P1451" s="53"/>
      <c r="BI1451" s="35"/>
      <c r="BJ1451" s="35"/>
      <c r="BK1451" s="35"/>
      <c r="BL1451" s="35"/>
      <c r="BM1451" s="35"/>
      <c r="BN1451" s="35"/>
    </row>
    <row r="1452" spans="1:66" s="52" customFormat="1" x14ac:dyDescent="0.25">
      <c r="A1452" s="147"/>
      <c r="B1452" s="148"/>
      <c r="C1452" s="148"/>
      <c r="D1452" s="147"/>
      <c r="E1452" s="147"/>
      <c r="F1452" s="147"/>
      <c r="G1452" s="147"/>
      <c r="H1452" s="140"/>
      <c r="I1452" s="147"/>
      <c r="J1452" s="148"/>
      <c r="K1452" s="147"/>
      <c r="L1452" s="147"/>
      <c r="M1452" s="34"/>
      <c r="P1452" s="53"/>
      <c r="BI1452" s="35"/>
      <c r="BJ1452" s="35"/>
      <c r="BK1452" s="35"/>
      <c r="BL1452" s="35"/>
      <c r="BM1452" s="35"/>
      <c r="BN1452" s="35"/>
    </row>
    <row r="1453" spans="1:66" s="52" customFormat="1" x14ac:dyDescent="0.25">
      <c r="A1453" s="147"/>
      <c r="B1453" s="148"/>
      <c r="C1453" s="148"/>
      <c r="D1453" s="147"/>
      <c r="E1453" s="147"/>
      <c r="F1453" s="147"/>
      <c r="G1453" s="147"/>
      <c r="H1453" s="140"/>
      <c r="I1453" s="147"/>
      <c r="J1453" s="148"/>
      <c r="K1453" s="147"/>
      <c r="L1453" s="147"/>
      <c r="M1453" s="34"/>
      <c r="P1453" s="53"/>
      <c r="BI1453" s="35"/>
      <c r="BJ1453" s="35"/>
      <c r="BK1453" s="35"/>
      <c r="BL1453" s="35"/>
      <c r="BM1453" s="35"/>
      <c r="BN1453" s="35"/>
    </row>
    <row r="1454" spans="1:66" s="52" customFormat="1" x14ac:dyDescent="0.25">
      <c r="A1454" s="147"/>
      <c r="B1454" s="148"/>
      <c r="C1454" s="148"/>
      <c r="D1454" s="147"/>
      <c r="E1454" s="147"/>
      <c r="F1454" s="147"/>
      <c r="G1454" s="147"/>
      <c r="H1454" s="140"/>
      <c r="I1454" s="147"/>
      <c r="J1454" s="148"/>
      <c r="K1454" s="147"/>
      <c r="L1454" s="147"/>
      <c r="M1454" s="34"/>
      <c r="P1454" s="53"/>
      <c r="BI1454" s="35"/>
      <c r="BJ1454" s="35"/>
      <c r="BK1454" s="35"/>
      <c r="BL1454" s="35"/>
      <c r="BM1454" s="35"/>
      <c r="BN1454" s="35"/>
    </row>
    <row r="1455" spans="1:66" s="52" customFormat="1" x14ac:dyDescent="0.25">
      <c r="A1455" s="147"/>
      <c r="B1455" s="148"/>
      <c r="C1455" s="148"/>
      <c r="D1455" s="147"/>
      <c r="E1455" s="147"/>
      <c r="F1455" s="147"/>
      <c r="G1455" s="147"/>
      <c r="H1455" s="140"/>
      <c r="I1455" s="147"/>
      <c r="J1455" s="148"/>
      <c r="K1455" s="147"/>
      <c r="L1455" s="147"/>
      <c r="M1455" s="34"/>
      <c r="P1455" s="53"/>
      <c r="BI1455" s="35"/>
      <c r="BJ1455" s="35"/>
      <c r="BK1455" s="35"/>
      <c r="BL1455" s="35"/>
      <c r="BM1455" s="35"/>
      <c r="BN1455" s="35"/>
    </row>
    <row r="1456" spans="1:66" s="52" customFormat="1" x14ac:dyDescent="0.25">
      <c r="A1456" s="147"/>
      <c r="B1456" s="148"/>
      <c r="C1456" s="148"/>
      <c r="D1456" s="147"/>
      <c r="E1456" s="147"/>
      <c r="F1456" s="147"/>
      <c r="G1456" s="147"/>
      <c r="H1456" s="140"/>
      <c r="I1456" s="147"/>
      <c r="J1456" s="148"/>
      <c r="K1456" s="147"/>
      <c r="L1456" s="147"/>
      <c r="M1456" s="34"/>
      <c r="P1456" s="53"/>
      <c r="BI1456" s="35"/>
      <c r="BJ1456" s="35"/>
      <c r="BK1456" s="35"/>
      <c r="BL1456" s="35"/>
      <c r="BM1456" s="35"/>
      <c r="BN1456" s="35"/>
    </row>
    <row r="1457" spans="1:66" s="52" customFormat="1" x14ac:dyDescent="0.25">
      <c r="A1457" s="147"/>
      <c r="B1457" s="148"/>
      <c r="C1457" s="148"/>
      <c r="D1457" s="147"/>
      <c r="E1457" s="147"/>
      <c r="F1457" s="147"/>
      <c r="G1457" s="147"/>
      <c r="H1457" s="140"/>
      <c r="I1457" s="147"/>
      <c r="J1457" s="148"/>
      <c r="K1457" s="147"/>
      <c r="L1457" s="147"/>
      <c r="M1457" s="34"/>
      <c r="P1457" s="53"/>
      <c r="BI1457" s="35"/>
      <c r="BJ1457" s="35"/>
      <c r="BK1457" s="35"/>
      <c r="BL1457" s="35"/>
      <c r="BM1457" s="35"/>
      <c r="BN1457" s="35"/>
    </row>
    <row r="1458" spans="1:66" s="52" customFormat="1" x14ac:dyDescent="0.25">
      <c r="A1458" s="147"/>
      <c r="B1458" s="148"/>
      <c r="C1458" s="148"/>
      <c r="D1458" s="147"/>
      <c r="E1458" s="147"/>
      <c r="F1458" s="147"/>
      <c r="G1458" s="147"/>
      <c r="H1458" s="140"/>
      <c r="I1458" s="147"/>
      <c r="J1458" s="148"/>
      <c r="K1458" s="147"/>
      <c r="L1458" s="147"/>
      <c r="M1458" s="34"/>
      <c r="P1458" s="53"/>
      <c r="BI1458" s="35"/>
      <c r="BJ1458" s="35"/>
      <c r="BK1458" s="35"/>
      <c r="BL1458" s="35"/>
      <c r="BM1458" s="35"/>
      <c r="BN1458" s="35"/>
    </row>
    <row r="1459" spans="1:66" s="52" customFormat="1" x14ac:dyDescent="0.25">
      <c r="A1459" s="147"/>
      <c r="B1459" s="148"/>
      <c r="C1459" s="148"/>
      <c r="D1459" s="147"/>
      <c r="E1459" s="147"/>
      <c r="F1459" s="147"/>
      <c r="G1459" s="147"/>
      <c r="H1459" s="140"/>
      <c r="I1459" s="147"/>
      <c r="J1459" s="148"/>
      <c r="K1459" s="147"/>
      <c r="L1459" s="147"/>
      <c r="M1459" s="34"/>
      <c r="P1459" s="53"/>
      <c r="BI1459" s="35"/>
      <c r="BJ1459" s="35"/>
      <c r="BK1459" s="35"/>
      <c r="BL1459" s="35"/>
      <c r="BM1459" s="35"/>
      <c r="BN1459" s="35"/>
    </row>
    <row r="1460" spans="1:66" s="52" customFormat="1" x14ac:dyDescent="0.25">
      <c r="A1460" s="147"/>
      <c r="B1460" s="148"/>
      <c r="C1460" s="148"/>
      <c r="D1460" s="147"/>
      <c r="E1460" s="147"/>
      <c r="F1460" s="147"/>
      <c r="G1460" s="147"/>
      <c r="H1460" s="140"/>
      <c r="I1460" s="147"/>
      <c r="J1460" s="148"/>
      <c r="K1460" s="147"/>
      <c r="L1460" s="147"/>
      <c r="M1460" s="34"/>
      <c r="P1460" s="53"/>
      <c r="BI1460" s="35"/>
      <c r="BJ1460" s="35"/>
      <c r="BK1460" s="35"/>
      <c r="BL1460" s="35"/>
      <c r="BM1460" s="35"/>
      <c r="BN1460" s="35"/>
    </row>
    <row r="1461" spans="1:66" s="52" customFormat="1" x14ac:dyDescent="0.25">
      <c r="A1461" s="147"/>
      <c r="B1461" s="148"/>
      <c r="C1461" s="148"/>
      <c r="D1461" s="147"/>
      <c r="E1461" s="147"/>
      <c r="F1461" s="147"/>
      <c r="G1461" s="147"/>
      <c r="H1461" s="140"/>
      <c r="I1461" s="147"/>
      <c r="J1461" s="148"/>
      <c r="K1461" s="147"/>
      <c r="L1461" s="147"/>
      <c r="M1461" s="34"/>
      <c r="P1461" s="53"/>
      <c r="BI1461" s="35"/>
      <c r="BJ1461" s="35"/>
      <c r="BK1461" s="35"/>
      <c r="BL1461" s="35"/>
      <c r="BM1461" s="35"/>
      <c r="BN1461" s="35"/>
    </row>
    <row r="1462" spans="1:66" s="52" customFormat="1" x14ac:dyDescent="0.25">
      <c r="A1462" s="147"/>
      <c r="B1462" s="148"/>
      <c r="C1462" s="148"/>
      <c r="D1462" s="147"/>
      <c r="E1462" s="147"/>
      <c r="F1462" s="147"/>
      <c r="G1462" s="147"/>
      <c r="H1462" s="140"/>
      <c r="I1462" s="147"/>
      <c r="J1462" s="148"/>
      <c r="K1462" s="147"/>
      <c r="L1462" s="147"/>
      <c r="M1462" s="34"/>
      <c r="P1462" s="53"/>
      <c r="BI1462" s="35"/>
      <c r="BJ1462" s="35"/>
      <c r="BK1462" s="35"/>
      <c r="BL1462" s="35"/>
      <c r="BM1462" s="35"/>
      <c r="BN1462" s="35"/>
    </row>
    <row r="1463" spans="1:66" s="52" customFormat="1" x14ac:dyDescent="0.25">
      <c r="A1463" s="147"/>
      <c r="B1463" s="148"/>
      <c r="C1463" s="148"/>
      <c r="D1463" s="147"/>
      <c r="E1463" s="147"/>
      <c r="F1463" s="147"/>
      <c r="G1463" s="147"/>
      <c r="H1463" s="140"/>
      <c r="I1463" s="147"/>
      <c r="J1463" s="148"/>
      <c r="K1463" s="147"/>
      <c r="L1463" s="147"/>
      <c r="M1463" s="34"/>
      <c r="P1463" s="53"/>
      <c r="BI1463" s="35"/>
      <c r="BJ1463" s="35"/>
      <c r="BK1463" s="35"/>
      <c r="BL1463" s="35"/>
      <c r="BM1463" s="35"/>
      <c r="BN1463" s="35"/>
    </row>
    <row r="1464" spans="1:66" s="52" customFormat="1" x14ac:dyDescent="0.25">
      <c r="A1464" s="147"/>
      <c r="B1464" s="148"/>
      <c r="C1464" s="148"/>
      <c r="D1464" s="147"/>
      <c r="E1464" s="147"/>
      <c r="F1464" s="147"/>
      <c r="G1464" s="147"/>
      <c r="H1464" s="140"/>
      <c r="I1464" s="147"/>
      <c r="J1464" s="148"/>
      <c r="K1464" s="147"/>
      <c r="L1464" s="147"/>
      <c r="M1464" s="34"/>
      <c r="P1464" s="53"/>
      <c r="BI1464" s="35"/>
      <c r="BJ1464" s="35"/>
      <c r="BK1464" s="35"/>
      <c r="BL1464" s="35"/>
      <c r="BM1464" s="35"/>
      <c r="BN1464" s="35"/>
    </row>
    <row r="1465" spans="1:66" s="52" customFormat="1" x14ac:dyDescent="0.25">
      <c r="A1465" s="147"/>
      <c r="B1465" s="148"/>
      <c r="C1465" s="148"/>
      <c r="D1465" s="147"/>
      <c r="E1465" s="147"/>
      <c r="F1465" s="147"/>
      <c r="G1465" s="147"/>
      <c r="H1465" s="140"/>
      <c r="I1465" s="147"/>
      <c r="J1465" s="148"/>
      <c r="K1465" s="147"/>
      <c r="L1465" s="147"/>
      <c r="M1465" s="34"/>
      <c r="P1465" s="53"/>
      <c r="BI1465" s="35"/>
      <c r="BJ1465" s="35"/>
      <c r="BK1465" s="35"/>
      <c r="BL1465" s="35"/>
      <c r="BM1465" s="35"/>
      <c r="BN1465" s="35"/>
    </row>
    <row r="1466" spans="1:66" s="52" customFormat="1" x14ac:dyDescent="0.25">
      <c r="A1466" s="147"/>
      <c r="B1466" s="148"/>
      <c r="C1466" s="148"/>
      <c r="D1466" s="147"/>
      <c r="E1466" s="147"/>
      <c r="F1466" s="147"/>
      <c r="G1466" s="147"/>
      <c r="H1466" s="140"/>
      <c r="I1466" s="147"/>
      <c r="J1466" s="148"/>
      <c r="K1466" s="147"/>
      <c r="L1466" s="147"/>
      <c r="M1466" s="34"/>
      <c r="P1466" s="53"/>
      <c r="BI1466" s="35"/>
      <c r="BJ1466" s="35"/>
      <c r="BK1466" s="35"/>
      <c r="BL1466" s="35"/>
      <c r="BM1466" s="35"/>
      <c r="BN1466" s="35"/>
    </row>
    <row r="1467" spans="1:66" s="52" customFormat="1" x14ac:dyDescent="0.25">
      <c r="A1467" s="147"/>
      <c r="B1467" s="148"/>
      <c r="C1467" s="148"/>
      <c r="D1467" s="147"/>
      <c r="E1467" s="147"/>
      <c r="F1467" s="147"/>
      <c r="G1467" s="147"/>
      <c r="H1467" s="140"/>
      <c r="I1467" s="147"/>
      <c r="J1467" s="148"/>
      <c r="K1467" s="147"/>
      <c r="L1467" s="147"/>
      <c r="M1467" s="34"/>
      <c r="P1467" s="53"/>
      <c r="BI1467" s="35"/>
      <c r="BJ1467" s="35"/>
      <c r="BK1467" s="35"/>
      <c r="BL1467" s="35"/>
      <c r="BM1467" s="35"/>
      <c r="BN1467" s="35"/>
    </row>
    <row r="1468" spans="1:66" s="52" customFormat="1" x14ac:dyDescent="0.25">
      <c r="A1468" s="147"/>
      <c r="B1468" s="148"/>
      <c r="C1468" s="148"/>
      <c r="D1468" s="147"/>
      <c r="E1468" s="147"/>
      <c r="F1468" s="147"/>
      <c r="G1468" s="147"/>
      <c r="H1468" s="140"/>
      <c r="I1468" s="147"/>
      <c r="J1468" s="148"/>
      <c r="K1468" s="147"/>
      <c r="L1468" s="147"/>
      <c r="M1468" s="34"/>
      <c r="P1468" s="53"/>
      <c r="BI1468" s="35"/>
      <c r="BJ1468" s="35"/>
      <c r="BK1468" s="35"/>
      <c r="BL1468" s="35"/>
      <c r="BM1468" s="35"/>
      <c r="BN1468" s="35"/>
    </row>
    <row r="1469" spans="1:66" s="52" customFormat="1" x14ac:dyDescent="0.25">
      <c r="A1469" s="147"/>
      <c r="B1469" s="148"/>
      <c r="C1469" s="148"/>
      <c r="D1469" s="147"/>
      <c r="E1469" s="147"/>
      <c r="F1469" s="147"/>
      <c r="G1469" s="147"/>
      <c r="H1469" s="140"/>
      <c r="I1469" s="147"/>
      <c r="J1469" s="148"/>
      <c r="K1469" s="147"/>
      <c r="L1469" s="147"/>
      <c r="M1469" s="34"/>
      <c r="P1469" s="53"/>
      <c r="BI1469" s="35"/>
      <c r="BJ1469" s="35"/>
      <c r="BK1469" s="35"/>
      <c r="BL1469" s="35"/>
      <c r="BM1469" s="35"/>
      <c r="BN1469" s="35"/>
    </row>
    <row r="1470" spans="1:66" s="52" customFormat="1" x14ac:dyDescent="0.25">
      <c r="A1470" s="147"/>
      <c r="B1470" s="148"/>
      <c r="C1470" s="148"/>
      <c r="D1470" s="147"/>
      <c r="E1470" s="147"/>
      <c r="F1470" s="147"/>
      <c r="G1470" s="147"/>
      <c r="H1470" s="140"/>
      <c r="I1470" s="147"/>
      <c r="J1470" s="148"/>
      <c r="K1470" s="147"/>
      <c r="L1470" s="147"/>
      <c r="M1470" s="34"/>
      <c r="P1470" s="53"/>
      <c r="BI1470" s="35"/>
      <c r="BJ1470" s="35"/>
      <c r="BK1470" s="35"/>
      <c r="BL1470" s="35"/>
      <c r="BM1470" s="35"/>
      <c r="BN1470" s="35"/>
    </row>
    <row r="1471" spans="1:66" s="52" customFormat="1" x14ac:dyDescent="0.25">
      <c r="A1471" s="147"/>
      <c r="B1471" s="148"/>
      <c r="C1471" s="148"/>
      <c r="D1471" s="147"/>
      <c r="E1471" s="147"/>
      <c r="F1471" s="147"/>
      <c r="G1471" s="147"/>
      <c r="H1471" s="140"/>
      <c r="I1471" s="147"/>
      <c r="J1471" s="148"/>
      <c r="K1471" s="147"/>
      <c r="L1471" s="147"/>
      <c r="M1471" s="34"/>
      <c r="P1471" s="53"/>
      <c r="BI1471" s="35"/>
      <c r="BJ1471" s="35"/>
      <c r="BK1471" s="35"/>
      <c r="BL1471" s="35"/>
      <c r="BM1471" s="35"/>
      <c r="BN1471" s="35"/>
    </row>
    <row r="1472" spans="1:66" s="52" customFormat="1" x14ac:dyDescent="0.25">
      <c r="A1472" s="147"/>
      <c r="B1472" s="148"/>
      <c r="C1472" s="148"/>
      <c r="D1472" s="147"/>
      <c r="E1472" s="147"/>
      <c r="F1472" s="147"/>
      <c r="G1472" s="147"/>
      <c r="H1472" s="140"/>
      <c r="I1472" s="147"/>
      <c r="J1472" s="148"/>
      <c r="K1472" s="147"/>
      <c r="L1472" s="147"/>
      <c r="M1472" s="34"/>
      <c r="P1472" s="53"/>
      <c r="BI1472" s="35"/>
      <c r="BJ1472" s="35"/>
      <c r="BK1472" s="35"/>
      <c r="BL1472" s="35"/>
      <c r="BM1472" s="35"/>
      <c r="BN1472" s="35"/>
    </row>
    <row r="1473" spans="1:66" s="52" customFormat="1" x14ac:dyDescent="0.25">
      <c r="A1473" s="147"/>
      <c r="B1473" s="148"/>
      <c r="C1473" s="148"/>
      <c r="D1473" s="147"/>
      <c r="E1473" s="147"/>
      <c r="F1473" s="147"/>
      <c r="G1473" s="147"/>
      <c r="H1473" s="140"/>
      <c r="I1473" s="147"/>
      <c r="J1473" s="148"/>
      <c r="K1473" s="147"/>
      <c r="L1473" s="147"/>
      <c r="M1473" s="34"/>
      <c r="P1473" s="53"/>
      <c r="BI1473" s="35"/>
      <c r="BJ1473" s="35"/>
      <c r="BK1473" s="35"/>
      <c r="BL1473" s="35"/>
      <c r="BM1473" s="35"/>
      <c r="BN1473" s="35"/>
    </row>
    <row r="1474" spans="1:66" s="52" customFormat="1" x14ac:dyDescent="0.25">
      <c r="A1474" s="147"/>
      <c r="B1474" s="148"/>
      <c r="C1474" s="148"/>
      <c r="D1474" s="147"/>
      <c r="E1474" s="147"/>
      <c r="F1474" s="147"/>
      <c r="G1474" s="147"/>
      <c r="H1474" s="140"/>
      <c r="I1474" s="147"/>
      <c r="J1474" s="148"/>
      <c r="K1474" s="147"/>
      <c r="L1474" s="147"/>
      <c r="M1474" s="34"/>
      <c r="P1474" s="53"/>
      <c r="BI1474" s="35"/>
      <c r="BJ1474" s="35"/>
      <c r="BK1474" s="35"/>
      <c r="BL1474" s="35"/>
      <c r="BM1474" s="35"/>
      <c r="BN1474" s="35"/>
    </row>
    <row r="1475" spans="1:66" s="52" customFormat="1" x14ac:dyDescent="0.25">
      <c r="A1475" s="147"/>
      <c r="B1475" s="148"/>
      <c r="C1475" s="148"/>
      <c r="D1475" s="147"/>
      <c r="E1475" s="147"/>
      <c r="F1475" s="147"/>
      <c r="G1475" s="147"/>
      <c r="H1475" s="140"/>
      <c r="I1475" s="147"/>
      <c r="J1475" s="148"/>
      <c r="K1475" s="147"/>
      <c r="L1475" s="147"/>
      <c r="M1475" s="34"/>
      <c r="P1475" s="53"/>
      <c r="BI1475" s="35"/>
      <c r="BJ1475" s="35"/>
      <c r="BK1475" s="35"/>
      <c r="BL1475" s="35"/>
      <c r="BM1475" s="35"/>
      <c r="BN1475" s="35"/>
    </row>
    <row r="1476" spans="1:66" s="52" customFormat="1" x14ac:dyDescent="0.25">
      <c r="A1476" s="147"/>
      <c r="B1476" s="148"/>
      <c r="C1476" s="148"/>
      <c r="D1476" s="147"/>
      <c r="E1476" s="147"/>
      <c r="F1476" s="147"/>
      <c r="G1476" s="147"/>
      <c r="H1476" s="140"/>
      <c r="I1476" s="147"/>
      <c r="J1476" s="148"/>
      <c r="K1476" s="147"/>
      <c r="L1476" s="147"/>
      <c r="M1476" s="34"/>
      <c r="P1476" s="53"/>
      <c r="BI1476" s="35"/>
      <c r="BJ1476" s="35"/>
      <c r="BK1476" s="35"/>
      <c r="BL1476" s="35"/>
      <c r="BM1476" s="35"/>
      <c r="BN1476" s="35"/>
    </row>
    <row r="1477" spans="1:66" s="52" customFormat="1" x14ac:dyDescent="0.25">
      <c r="A1477" s="147"/>
      <c r="B1477" s="148"/>
      <c r="C1477" s="148"/>
      <c r="D1477" s="147"/>
      <c r="E1477" s="147"/>
      <c r="F1477" s="147"/>
      <c r="G1477" s="147"/>
      <c r="H1477" s="140"/>
      <c r="I1477" s="147"/>
      <c r="J1477" s="148"/>
      <c r="K1477" s="147"/>
      <c r="L1477" s="147"/>
      <c r="M1477" s="34"/>
      <c r="P1477" s="53"/>
      <c r="BI1477" s="35"/>
      <c r="BJ1477" s="35"/>
      <c r="BK1477" s="35"/>
      <c r="BL1477" s="35"/>
      <c r="BM1477" s="35"/>
      <c r="BN1477" s="35"/>
    </row>
    <row r="1478" spans="1:66" s="52" customFormat="1" x14ac:dyDescent="0.25">
      <c r="A1478" s="147"/>
      <c r="B1478" s="148"/>
      <c r="C1478" s="148"/>
      <c r="D1478" s="147"/>
      <c r="E1478" s="147"/>
      <c r="F1478" s="147"/>
      <c r="G1478" s="147"/>
      <c r="H1478" s="140"/>
      <c r="I1478" s="147"/>
      <c r="J1478" s="148"/>
      <c r="K1478" s="147"/>
      <c r="L1478" s="147"/>
      <c r="M1478" s="34"/>
      <c r="P1478" s="53"/>
      <c r="BI1478" s="35"/>
      <c r="BJ1478" s="35"/>
      <c r="BK1478" s="35"/>
      <c r="BL1478" s="35"/>
      <c r="BM1478" s="35"/>
      <c r="BN1478" s="35"/>
    </row>
    <row r="1479" spans="1:66" s="52" customFormat="1" x14ac:dyDescent="0.25">
      <c r="A1479" s="147"/>
      <c r="B1479" s="148"/>
      <c r="C1479" s="148"/>
      <c r="D1479" s="147"/>
      <c r="E1479" s="147"/>
      <c r="F1479" s="147"/>
      <c r="G1479" s="147"/>
      <c r="H1479" s="140"/>
      <c r="I1479" s="147"/>
      <c r="J1479" s="148"/>
      <c r="K1479" s="147"/>
      <c r="L1479" s="147"/>
      <c r="M1479" s="34"/>
      <c r="P1479" s="53"/>
      <c r="BI1479" s="35"/>
      <c r="BJ1479" s="35"/>
      <c r="BK1479" s="35"/>
      <c r="BL1479" s="35"/>
      <c r="BM1479" s="35"/>
      <c r="BN1479" s="35"/>
    </row>
    <row r="1480" spans="1:66" s="52" customFormat="1" x14ac:dyDescent="0.25">
      <c r="A1480" s="147"/>
      <c r="B1480" s="148"/>
      <c r="C1480" s="148"/>
      <c r="D1480" s="147"/>
      <c r="E1480" s="147"/>
      <c r="F1480" s="147"/>
      <c r="G1480" s="147"/>
      <c r="H1480" s="140"/>
      <c r="I1480" s="147"/>
      <c r="J1480" s="148"/>
      <c r="K1480" s="147"/>
      <c r="L1480" s="147"/>
      <c r="M1480" s="34"/>
      <c r="P1480" s="53"/>
      <c r="BI1480" s="35"/>
      <c r="BJ1480" s="35"/>
      <c r="BK1480" s="35"/>
      <c r="BL1480" s="35"/>
      <c r="BM1480" s="35"/>
      <c r="BN1480" s="35"/>
    </row>
    <row r="1481" spans="1:66" s="52" customFormat="1" x14ac:dyDescent="0.25">
      <c r="A1481" s="147"/>
      <c r="B1481" s="148"/>
      <c r="C1481" s="148"/>
      <c r="D1481" s="147"/>
      <c r="E1481" s="147"/>
      <c r="F1481" s="147"/>
      <c r="G1481" s="147"/>
      <c r="H1481" s="140"/>
      <c r="I1481" s="147"/>
      <c r="J1481" s="148"/>
      <c r="K1481" s="147"/>
      <c r="L1481" s="147"/>
      <c r="M1481" s="34"/>
      <c r="P1481" s="53"/>
      <c r="BI1481" s="35"/>
      <c r="BJ1481" s="35"/>
      <c r="BK1481" s="35"/>
      <c r="BL1481" s="35"/>
      <c r="BM1481" s="35"/>
      <c r="BN1481" s="35"/>
    </row>
    <row r="1482" spans="1:66" s="52" customFormat="1" x14ac:dyDescent="0.25">
      <c r="A1482" s="147"/>
      <c r="B1482" s="148"/>
      <c r="C1482" s="148"/>
      <c r="D1482" s="147"/>
      <c r="E1482" s="147"/>
      <c r="F1482" s="147"/>
      <c r="G1482" s="147"/>
      <c r="H1482" s="140"/>
      <c r="I1482" s="147"/>
      <c r="J1482" s="148"/>
      <c r="K1482" s="147"/>
      <c r="L1482" s="147"/>
      <c r="M1482" s="34"/>
      <c r="P1482" s="53"/>
      <c r="BI1482" s="35"/>
      <c r="BJ1482" s="35"/>
      <c r="BK1482" s="35"/>
      <c r="BL1482" s="35"/>
      <c r="BM1482" s="35"/>
      <c r="BN1482" s="35"/>
    </row>
    <row r="1483" spans="1:66" s="52" customFormat="1" x14ac:dyDescent="0.25">
      <c r="A1483" s="147"/>
      <c r="B1483" s="148"/>
      <c r="C1483" s="148"/>
      <c r="D1483" s="147"/>
      <c r="E1483" s="147"/>
      <c r="F1483" s="147"/>
      <c r="G1483" s="147"/>
      <c r="H1483" s="140"/>
      <c r="I1483" s="147"/>
      <c r="J1483" s="148"/>
      <c r="K1483" s="147"/>
      <c r="L1483" s="147"/>
      <c r="M1483" s="34"/>
      <c r="P1483" s="53"/>
      <c r="BI1483" s="35"/>
      <c r="BJ1483" s="35"/>
      <c r="BK1483" s="35"/>
      <c r="BL1483" s="35"/>
      <c r="BM1483" s="35"/>
      <c r="BN1483" s="35"/>
    </row>
    <row r="1484" spans="1:66" s="52" customFormat="1" x14ac:dyDescent="0.25">
      <c r="A1484" s="147"/>
      <c r="B1484" s="148"/>
      <c r="C1484" s="148"/>
      <c r="D1484" s="147"/>
      <c r="E1484" s="147"/>
      <c r="F1484" s="147"/>
      <c r="G1484" s="147"/>
      <c r="H1484" s="140"/>
      <c r="I1484" s="147"/>
      <c r="J1484" s="148"/>
      <c r="K1484" s="147"/>
      <c r="L1484" s="147"/>
      <c r="M1484" s="34"/>
      <c r="P1484" s="53"/>
      <c r="BI1484" s="35"/>
      <c r="BJ1484" s="35"/>
      <c r="BK1484" s="35"/>
      <c r="BL1484" s="35"/>
      <c r="BM1484" s="35"/>
      <c r="BN1484" s="35"/>
    </row>
    <row r="1485" spans="1:66" s="52" customFormat="1" x14ac:dyDescent="0.25">
      <c r="A1485" s="147"/>
      <c r="B1485" s="148"/>
      <c r="C1485" s="148"/>
      <c r="D1485" s="147"/>
      <c r="E1485" s="147"/>
      <c r="F1485" s="147"/>
      <c r="G1485" s="147"/>
      <c r="H1485" s="140"/>
      <c r="I1485" s="147"/>
      <c r="J1485" s="148"/>
      <c r="K1485" s="147"/>
      <c r="L1485" s="147"/>
      <c r="M1485" s="34"/>
      <c r="P1485" s="53"/>
      <c r="BI1485" s="35"/>
      <c r="BJ1485" s="35"/>
      <c r="BK1485" s="35"/>
      <c r="BL1485" s="35"/>
      <c r="BM1485" s="35"/>
      <c r="BN1485" s="35"/>
    </row>
    <row r="1486" spans="1:66" s="52" customFormat="1" x14ac:dyDescent="0.25">
      <c r="A1486" s="147"/>
      <c r="B1486" s="148"/>
      <c r="C1486" s="148"/>
      <c r="D1486" s="147"/>
      <c r="E1486" s="147"/>
      <c r="F1486" s="147"/>
      <c r="G1486" s="147"/>
      <c r="H1486" s="140"/>
      <c r="I1486" s="147"/>
      <c r="J1486" s="148"/>
      <c r="K1486" s="147"/>
      <c r="L1486" s="147"/>
      <c r="M1486" s="34"/>
      <c r="P1486" s="53"/>
      <c r="BI1486" s="35"/>
      <c r="BJ1486" s="35"/>
      <c r="BK1486" s="35"/>
      <c r="BL1486" s="35"/>
      <c r="BM1486" s="35"/>
      <c r="BN1486" s="35"/>
    </row>
    <row r="1487" spans="1:66" s="52" customFormat="1" x14ac:dyDescent="0.25">
      <c r="A1487" s="147"/>
      <c r="B1487" s="148"/>
      <c r="C1487" s="148"/>
      <c r="D1487" s="147"/>
      <c r="E1487" s="147"/>
      <c r="F1487" s="147"/>
      <c r="G1487" s="147"/>
      <c r="H1487" s="140"/>
      <c r="I1487" s="147"/>
      <c r="J1487" s="148"/>
      <c r="K1487" s="147"/>
      <c r="L1487" s="147"/>
      <c r="M1487" s="34"/>
      <c r="P1487" s="53"/>
      <c r="BI1487" s="35"/>
      <c r="BJ1487" s="35"/>
      <c r="BK1487" s="35"/>
      <c r="BL1487" s="35"/>
      <c r="BM1487" s="35"/>
      <c r="BN1487" s="35"/>
    </row>
    <row r="1488" spans="1:66" s="52" customFormat="1" x14ac:dyDescent="0.25">
      <c r="A1488" s="147"/>
      <c r="B1488" s="148"/>
      <c r="C1488" s="148"/>
      <c r="D1488" s="147"/>
      <c r="E1488" s="147"/>
      <c r="F1488" s="147"/>
      <c r="G1488" s="147"/>
      <c r="H1488" s="140"/>
      <c r="I1488" s="147"/>
      <c r="J1488" s="148"/>
      <c r="K1488" s="147"/>
      <c r="L1488" s="147"/>
      <c r="M1488" s="34"/>
      <c r="P1488" s="53"/>
      <c r="BI1488" s="35"/>
      <c r="BJ1488" s="35"/>
      <c r="BK1488" s="35"/>
      <c r="BL1488" s="35"/>
      <c r="BM1488" s="35"/>
      <c r="BN1488" s="35"/>
    </row>
    <row r="1489" spans="1:66" s="52" customFormat="1" x14ac:dyDescent="0.25">
      <c r="A1489" s="147"/>
      <c r="B1489" s="148"/>
      <c r="C1489" s="148"/>
      <c r="D1489" s="147"/>
      <c r="E1489" s="147"/>
      <c r="F1489" s="147"/>
      <c r="G1489" s="147"/>
      <c r="H1489" s="140"/>
      <c r="I1489" s="147"/>
      <c r="J1489" s="148"/>
      <c r="K1489" s="147"/>
      <c r="L1489" s="147"/>
      <c r="M1489" s="34"/>
      <c r="P1489" s="53"/>
      <c r="BI1489" s="35"/>
      <c r="BJ1489" s="35"/>
      <c r="BK1489" s="35"/>
      <c r="BL1489" s="35"/>
      <c r="BM1489" s="35"/>
      <c r="BN1489" s="35"/>
    </row>
    <row r="1490" spans="1:66" s="52" customFormat="1" x14ac:dyDescent="0.25">
      <c r="A1490" s="147"/>
      <c r="B1490" s="148"/>
      <c r="C1490" s="148"/>
      <c r="D1490" s="147"/>
      <c r="E1490" s="147"/>
      <c r="F1490" s="147"/>
      <c r="G1490" s="147"/>
      <c r="H1490" s="140"/>
      <c r="I1490" s="147"/>
      <c r="J1490" s="148"/>
      <c r="K1490" s="147"/>
      <c r="L1490" s="147"/>
      <c r="M1490" s="34"/>
      <c r="P1490" s="53"/>
      <c r="BI1490" s="35"/>
      <c r="BJ1490" s="35"/>
      <c r="BK1490" s="35"/>
      <c r="BL1490" s="35"/>
      <c r="BM1490" s="35"/>
      <c r="BN1490" s="35"/>
    </row>
    <row r="1491" spans="1:66" s="52" customFormat="1" x14ac:dyDescent="0.25">
      <c r="A1491" s="147"/>
      <c r="B1491" s="148"/>
      <c r="C1491" s="148"/>
      <c r="D1491" s="147"/>
      <c r="E1491" s="147"/>
      <c r="F1491" s="147"/>
      <c r="G1491" s="147"/>
      <c r="H1491" s="140"/>
      <c r="I1491" s="147"/>
      <c r="J1491" s="148"/>
      <c r="K1491" s="147"/>
      <c r="L1491" s="147"/>
      <c r="M1491" s="34"/>
      <c r="P1491" s="53"/>
      <c r="BI1491" s="35"/>
      <c r="BJ1491" s="35"/>
      <c r="BK1491" s="35"/>
      <c r="BL1491" s="35"/>
      <c r="BM1491" s="35"/>
      <c r="BN1491" s="35"/>
    </row>
    <row r="1492" spans="1:66" s="52" customFormat="1" x14ac:dyDescent="0.25">
      <c r="A1492" s="147"/>
      <c r="B1492" s="148"/>
      <c r="C1492" s="148"/>
      <c r="D1492" s="147"/>
      <c r="E1492" s="147"/>
      <c r="F1492" s="147"/>
      <c r="G1492" s="147"/>
      <c r="H1492" s="140"/>
      <c r="I1492" s="147"/>
      <c r="J1492" s="148"/>
      <c r="K1492" s="147"/>
      <c r="L1492" s="147"/>
      <c r="M1492" s="34"/>
      <c r="P1492" s="53"/>
      <c r="BI1492" s="35"/>
      <c r="BJ1492" s="35"/>
      <c r="BK1492" s="35"/>
      <c r="BL1492" s="35"/>
      <c r="BM1492" s="35"/>
      <c r="BN1492" s="35"/>
    </row>
    <row r="1493" spans="1:66" s="52" customFormat="1" x14ac:dyDescent="0.25">
      <c r="A1493" s="147"/>
      <c r="B1493" s="148"/>
      <c r="C1493" s="148"/>
      <c r="D1493" s="147"/>
      <c r="E1493" s="147"/>
      <c r="F1493" s="147"/>
      <c r="G1493" s="147"/>
      <c r="H1493" s="140"/>
      <c r="I1493" s="147"/>
      <c r="J1493" s="148"/>
      <c r="K1493" s="147"/>
      <c r="L1493" s="147"/>
      <c r="M1493" s="34"/>
      <c r="P1493" s="53"/>
      <c r="BI1493" s="35"/>
      <c r="BJ1493" s="35"/>
      <c r="BK1493" s="35"/>
      <c r="BL1493" s="35"/>
      <c r="BM1493" s="35"/>
      <c r="BN1493" s="35"/>
    </row>
    <row r="1494" spans="1:66" s="52" customFormat="1" x14ac:dyDescent="0.25">
      <c r="A1494" s="147"/>
      <c r="B1494" s="148"/>
      <c r="C1494" s="148"/>
      <c r="D1494" s="147"/>
      <c r="E1494" s="147"/>
      <c r="F1494" s="147"/>
      <c r="G1494" s="147"/>
      <c r="H1494" s="140"/>
      <c r="I1494" s="147"/>
      <c r="J1494" s="148"/>
      <c r="K1494" s="147"/>
      <c r="L1494" s="147"/>
      <c r="M1494" s="34"/>
      <c r="P1494" s="53"/>
      <c r="BI1494" s="35"/>
      <c r="BJ1494" s="35"/>
      <c r="BK1494" s="35"/>
      <c r="BL1494" s="35"/>
      <c r="BM1494" s="35"/>
      <c r="BN1494" s="35"/>
    </row>
    <row r="1495" spans="1:66" s="52" customFormat="1" x14ac:dyDescent="0.25">
      <c r="A1495" s="147"/>
      <c r="B1495" s="148"/>
      <c r="C1495" s="148"/>
      <c r="D1495" s="147"/>
      <c r="E1495" s="147"/>
      <c r="F1495" s="147"/>
      <c r="G1495" s="147"/>
      <c r="H1495" s="140"/>
      <c r="I1495" s="147"/>
      <c r="J1495" s="148"/>
      <c r="K1495" s="147"/>
      <c r="L1495" s="147"/>
      <c r="M1495" s="34"/>
      <c r="P1495" s="53"/>
      <c r="BI1495" s="35"/>
      <c r="BJ1495" s="35"/>
      <c r="BK1495" s="35"/>
      <c r="BL1495" s="35"/>
      <c r="BM1495" s="35"/>
      <c r="BN1495" s="35"/>
    </row>
    <row r="1496" spans="1:66" s="52" customFormat="1" x14ac:dyDescent="0.25">
      <c r="A1496" s="147"/>
      <c r="B1496" s="148"/>
      <c r="C1496" s="148"/>
      <c r="D1496" s="147"/>
      <c r="E1496" s="147"/>
      <c r="F1496" s="147"/>
      <c r="G1496" s="147"/>
      <c r="H1496" s="140"/>
      <c r="I1496" s="147"/>
      <c r="J1496" s="148"/>
      <c r="K1496" s="147"/>
      <c r="L1496" s="147"/>
      <c r="M1496" s="34"/>
      <c r="P1496" s="53"/>
      <c r="BI1496" s="35"/>
      <c r="BJ1496" s="35"/>
      <c r="BK1496" s="35"/>
      <c r="BL1496" s="35"/>
      <c r="BM1496" s="35"/>
      <c r="BN1496" s="35"/>
    </row>
    <row r="1497" spans="1:66" s="52" customFormat="1" x14ac:dyDescent="0.25">
      <c r="A1497" s="147"/>
      <c r="B1497" s="148"/>
      <c r="C1497" s="148"/>
      <c r="D1497" s="147"/>
      <c r="E1497" s="147"/>
      <c r="F1497" s="147"/>
      <c r="G1497" s="147"/>
      <c r="H1497" s="140"/>
      <c r="I1497" s="147"/>
      <c r="J1497" s="148"/>
      <c r="K1497" s="147"/>
      <c r="L1497" s="147"/>
      <c r="M1497" s="34"/>
      <c r="P1497" s="53"/>
      <c r="BI1497" s="35"/>
      <c r="BJ1497" s="35"/>
      <c r="BK1497" s="35"/>
      <c r="BL1497" s="35"/>
      <c r="BM1497" s="35"/>
      <c r="BN1497" s="35"/>
    </row>
    <row r="1498" spans="1:66" s="52" customFormat="1" x14ac:dyDescent="0.25">
      <c r="A1498" s="147"/>
      <c r="B1498" s="148"/>
      <c r="C1498" s="148"/>
      <c r="D1498" s="147"/>
      <c r="E1498" s="147"/>
      <c r="F1498" s="147"/>
      <c r="G1498" s="147"/>
      <c r="H1498" s="140"/>
      <c r="I1498" s="147"/>
      <c r="J1498" s="148"/>
      <c r="K1498" s="147"/>
      <c r="L1498" s="147"/>
      <c r="M1498" s="34"/>
      <c r="P1498" s="53"/>
      <c r="BI1498" s="35"/>
      <c r="BJ1498" s="35"/>
      <c r="BK1498" s="35"/>
      <c r="BL1498" s="35"/>
      <c r="BM1498" s="35"/>
      <c r="BN1498" s="35"/>
    </row>
    <row r="1499" spans="1:66" s="52" customFormat="1" x14ac:dyDescent="0.25">
      <c r="A1499" s="147"/>
      <c r="B1499" s="148"/>
      <c r="C1499" s="148"/>
      <c r="D1499" s="147"/>
      <c r="E1499" s="147"/>
      <c r="F1499" s="147"/>
      <c r="G1499" s="147"/>
      <c r="H1499" s="140"/>
      <c r="I1499" s="147"/>
      <c r="J1499" s="148"/>
      <c r="K1499" s="147"/>
      <c r="L1499" s="147"/>
      <c r="M1499" s="34"/>
      <c r="P1499" s="53"/>
      <c r="BI1499" s="35"/>
      <c r="BJ1499" s="35"/>
      <c r="BK1499" s="35"/>
      <c r="BL1499" s="35"/>
      <c r="BM1499" s="35"/>
      <c r="BN1499" s="35"/>
    </row>
    <row r="1500" spans="1:66" s="52" customFormat="1" x14ac:dyDescent="0.25">
      <c r="A1500" s="147"/>
      <c r="B1500" s="148"/>
      <c r="C1500" s="148"/>
      <c r="D1500" s="147"/>
      <c r="E1500" s="147"/>
      <c r="F1500" s="147"/>
      <c r="G1500" s="147"/>
      <c r="H1500" s="140"/>
      <c r="I1500" s="147"/>
      <c r="J1500" s="148"/>
      <c r="K1500" s="147"/>
      <c r="L1500" s="147"/>
      <c r="M1500" s="34"/>
      <c r="P1500" s="53"/>
      <c r="BI1500" s="35"/>
      <c r="BJ1500" s="35"/>
      <c r="BK1500" s="35"/>
      <c r="BL1500" s="35"/>
      <c r="BM1500" s="35"/>
      <c r="BN1500" s="35"/>
    </row>
    <row r="1501" spans="1:66" s="52" customFormat="1" x14ac:dyDescent="0.25">
      <c r="A1501" s="147"/>
      <c r="B1501" s="148"/>
      <c r="C1501" s="148"/>
      <c r="D1501" s="147"/>
      <c r="E1501" s="147"/>
      <c r="F1501" s="147"/>
      <c r="G1501" s="147"/>
      <c r="H1501" s="140"/>
      <c r="I1501" s="147"/>
      <c r="J1501" s="148"/>
      <c r="K1501" s="147"/>
      <c r="L1501" s="147"/>
      <c r="M1501" s="34"/>
      <c r="P1501" s="53"/>
      <c r="BI1501" s="35"/>
      <c r="BJ1501" s="35"/>
      <c r="BK1501" s="35"/>
      <c r="BL1501" s="35"/>
      <c r="BM1501" s="35"/>
      <c r="BN1501" s="35"/>
    </row>
    <row r="1502" spans="1:66" s="52" customFormat="1" x14ac:dyDescent="0.25">
      <c r="A1502" s="147"/>
      <c r="B1502" s="148"/>
      <c r="C1502" s="148"/>
      <c r="D1502" s="147"/>
      <c r="E1502" s="147"/>
      <c r="F1502" s="147"/>
      <c r="G1502" s="147"/>
      <c r="H1502" s="140"/>
      <c r="I1502" s="147"/>
      <c r="J1502" s="148"/>
      <c r="K1502" s="147"/>
      <c r="L1502" s="147"/>
      <c r="M1502" s="34"/>
      <c r="P1502" s="53"/>
      <c r="BI1502" s="35"/>
      <c r="BJ1502" s="35"/>
      <c r="BK1502" s="35"/>
      <c r="BL1502" s="35"/>
      <c r="BM1502" s="35"/>
      <c r="BN1502" s="35"/>
    </row>
    <row r="1503" spans="1:66" s="52" customFormat="1" x14ac:dyDescent="0.25">
      <c r="A1503" s="147"/>
      <c r="B1503" s="148"/>
      <c r="C1503" s="148"/>
      <c r="D1503" s="147"/>
      <c r="E1503" s="147"/>
      <c r="F1503" s="147"/>
      <c r="G1503" s="147"/>
      <c r="H1503" s="140"/>
      <c r="I1503" s="147"/>
      <c r="J1503" s="148"/>
      <c r="K1503" s="147"/>
      <c r="L1503" s="147"/>
      <c r="M1503" s="34"/>
      <c r="P1503" s="53"/>
      <c r="BI1503" s="35"/>
      <c r="BJ1503" s="35"/>
      <c r="BK1503" s="35"/>
      <c r="BL1503" s="35"/>
      <c r="BM1503" s="35"/>
      <c r="BN1503" s="35"/>
    </row>
    <row r="1504" spans="1:66" s="52" customFormat="1" x14ac:dyDescent="0.25">
      <c r="A1504" s="147"/>
      <c r="B1504" s="148"/>
      <c r="C1504" s="148"/>
      <c r="D1504" s="147"/>
      <c r="E1504" s="147"/>
      <c r="F1504" s="147"/>
      <c r="G1504" s="147"/>
      <c r="H1504" s="140"/>
      <c r="I1504" s="147"/>
      <c r="J1504" s="148"/>
      <c r="K1504" s="147"/>
      <c r="L1504" s="147"/>
      <c r="M1504" s="34"/>
      <c r="P1504" s="53"/>
      <c r="BI1504" s="35"/>
      <c r="BJ1504" s="35"/>
      <c r="BK1504" s="35"/>
      <c r="BL1504" s="35"/>
      <c r="BM1504" s="35"/>
      <c r="BN1504" s="35"/>
    </row>
    <row r="1505" spans="1:66" s="52" customFormat="1" x14ac:dyDescent="0.25">
      <c r="A1505" s="147"/>
      <c r="B1505" s="148"/>
      <c r="C1505" s="148"/>
      <c r="D1505" s="147"/>
      <c r="E1505" s="147"/>
      <c r="F1505" s="147"/>
      <c r="G1505" s="147"/>
      <c r="H1505" s="140"/>
      <c r="I1505" s="147"/>
      <c r="J1505" s="148"/>
      <c r="K1505" s="147"/>
      <c r="L1505" s="147"/>
      <c r="M1505" s="34"/>
      <c r="P1505" s="53"/>
      <c r="BI1505" s="35"/>
      <c r="BJ1505" s="35"/>
      <c r="BK1505" s="35"/>
      <c r="BL1505" s="35"/>
      <c r="BM1505" s="35"/>
      <c r="BN1505" s="35"/>
    </row>
    <row r="1506" spans="1:66" s="52" customFormat="1" x14ac:dyDescent="0.25">
      <c r="A1506" s="147"/>
      <c r="B1506" s="148"/>
      <c r="C1506" s="148"/>
      <c r="D1506" s="147"/>
      <c r="E1506" s="147"/>
      <c r="F1506" s="147"/>
      <c r="G1506" s="147"/>
      <c r="H1506" s="140"/>
      <c r="I1506" s="147"/>
      <c r="J1506" s="148"/>
      <c r="K1506" s="147"/>
      <c r="L1506" s="147"/>
      <c r="M1506" s="34"/>
      <c r="P1506" s="53"/>
      <c r="BI1506" s="35"/>
      <c r="BJ1506" s="35"/>
      <c r="BK1506" s="35"/>
      <c r="BL1506" s="35"/>
      <c r="BM1506" s="35"/>
      <c r="BN1506" s="35"/>
    </row>
    <row r="1507" spans="1:66" s="52" customFormat="1" x14ac:dyDescent="0.25">
      <c r="A1507" s="147"/>
      <c r="B1507" s="148"/>
      <c r="C1507" s="148"/>
      <c r="D1507" s="147"/>
      <c r="E1507" s="147"/>
      <c r="F1507" s="147"/>
      <c r="G1507" s="147"/>
      <c r="H1507" s="140"/>
      <c r="I1507" s="147"/>
      <c r="J1507" s="148"/>
      <c r="K1507" s="147"/>
      <c r="L1507" s="147"/>
      <c r="M1507" s="34"/>
      <c r="P1507" s="53"/>
      <c r="BI1507" s="35"/>
      <c r="BJ1507" s="35"/>
      <c r="BK1507" s="35"/>
      <c r="BL1507" s="35"/>
      <c r="BM1507" s="35"/>
      <c r="BN1507" s="35"/>
    </row>
    <row r="1508" spans="1:66" s="52" customFormat="1" x14ac:dyDescent="0.25">
      <c r="A1508" s="147"/>
      <c r="B1508" s="148"/>
      <c r="C1508" s="148"/>
      <c r="D1508" s="147"/>
      <c r="E1508" s="147"/>
      <c r="F1508" s="147"/>
      <c r="G1508" s="147"/>
      <c r="H1508" s="140"/>
      <c r="I1508" s="147"/>
      <c r="J1508" s="148"/>
      <c r="K1508" s="147"/>
      <c r="L1508" s="147"/>
      <c r="M1508" s="34"/>
      <c r="P1508" s="53"/>
      <c r="BI1508" s="35"/>
      <c r="BJ1508" s="35"/>
      <c r="BK1508" s="35"/>
      <c r="BL1508" s="35"/>
      <c r="BM1508" s="35"/>
      <c r="BN1508" s="35"/>
    </row>
    <row r="1509" spans="1:66" s="52" customFormat="1" x14ac:dyDescent="0.25">
      <c r="A1509" s="147"/>
      <c r="B1509" s="148"/>
      <c r="C1509" s="148"/>
      <c r="D1509" s="147"/>
      <c r="E1509" s="147"/>
      <c r="F1509" s="147"/>
      <c r="G1509" s="147"/>
      <c r="H1509" s="140"/>
      <c r="I1509" s="147"/>
      <c r="J1509" s="148"/>
      <c r="K1509" s="147"/>
      <c r="L1509" s="147"/>
      <c r="M1509" s="34"/>
      <c r="P1509" s="53"/>
      <c r="BI1509" s="35"/>
      <c r="BJ1509" s="35"/>
      <c r="BK1509" s="35"/>
      <c r="BL1509" s="35"/>
      <c r="BM1509" s="35"/>
      <c r="BN1509" s="35"/>
    </row>
    <row r="1510" spans="1:66" s="52" customFormat="1" x14ac:dyDescent="0.25">
      <c r="A1510" s="147"/>
      <c r="B1510" s="148"/>
      <c r="C1510" s="148"/>
      <c r="D1510" s="147"/>
      <c r="E1510" s="147"/>
      <c r="F1510" s="147"/>
      <c r="G1510" s="147"/>
      <c r="H1510" s="140"/>
      <c r="I1510" s="147"/>
      <c r="J1510" s="148"/>
      <c r="K1510" s="147"/>
      <c r="L1510" s="147"/>
      <c r="M1510" s="34"/>
      <c r="P1510" s="53"/>
      <c r="BI1510" s="35"/>
      <c r="BJ1510" s="35"/>
      <c r="BK1510" s="35"/>
      <c r="BL1510" s="35"/>
      <c r="BM1510" s="35"/>
      <c r="BN1510" s="35"/>
    </row>
    <row r="1511" spans="1:66" s="52" customFormat="1" x14ac:dyDescent="0.25">
      <c r="A1511" s="147"/>
      <c r="B1511" s="148"/>
      <c r="C1511" s="148"/>
      <c r="D1511" s="147"/>
      <c r="E1511" s="147"/>
      <c r="F1511" s="147"/>
      <c r="G1511" s="147"/>
      <c r="H1511" s="140"/>
      <c r="I1511" s="147"/>
      <c r="J1511" s="148"/>
      <c r="K1511" s="147"/>
      <c r="L1511" s="147"/>
      <c r="M1511" s="34"/>
      <c r="P1511" s="53"/>
      <c r="BI1511" s="35"/>
      <c r="BJ1511" s="35"/>
      <c r="BK1511" s="35"/>
      <c r="BL1511" s="35"/>
      <c r="BM1511" s="35"/>
      <c r="BN1511" s="35"/>
    </row>
    <row r="1512" spans="1:66" s="52" customFormat="1" x14ac:dyDescent="0.25">
      <c r="A1512" s="147"/>
      <c r="B1512" s="148"/>
      <c r="C1512" s="148"/>
      <c r="D1512" s="147"/>
      <c r="E1512" s="147"/>
      <c r="F1512" s="147"/>
      <c r="G1512" s="147"/>
      <c r="H1512" s="140"/>
      <c r="I1512" s="147"/>
      <c r="J1512" s="148"/>
      <c r="K1512" s="147"/>
      <c r="L1512" s="147"/>
      <c r="M1512" s="34"/>
      <c r="P1512" s="53"/>
      <c r="BI1512" s="35"/>
      <c r="BJ1512" s="35"/>
      <c r="BK1512" s="35"/>
      <c r="BL1512" s="35"/>
      <c r="BM1512" s="35"/>
      <c r="BN1512" s="35"/>
    </row>
    <row r="1513" spans="1:66" s="52" customFormat="1" x14ac:dyDescent="0.25">
      <c r="A1513" s="147"/>
      <c r="B1513" s="148"/>
      <c r="C1513" s="148"/>
      <c r="D1513" s="147"/>
      <c r="E1513" s="147"/>
      <c r="F1513" s="147"/>
      <c r="G1513" s="147"/>
      <c r="H1513" s="140"/>
      <c r="I1513" s="147"/>
      <c r="J1513" s="148"/>
      <c r="K1513" s="147"/>
      <c r="L1513" s="147"/>
      <c r="M1513" s="34"/>
      <c r="P1513" s="53"/>
      <c r="BI1513" s="35"/>
      <c r="BJ1513" s="35"/>
      <c r="BK1513" s="35"/>
      <c r="BL1513" s="35"/>
      <c r="BM1513" s="35"/>
      <c r="BN1513" s="35"/>
    </row>
    <row r="1514" spans="1:66" s="52" customFormat="1" x14ac:dyDescent="0.25">
      <c r="A1514" s="147"/>
      <c r="B1514" s="148"/>
      <c r="C1514" s="148"/>
      <c r="D1514" s="147"/>
      <c r="E1514" s="147"/>
      <c r="F1514" s="147"/>
      <c r="G1514" s="147"/>
      <c r="H1514" s="140"/>
      <c r="I1514" s="147"/>
      <c r="J1514" s="148"/>
      <c r="K1514" s="147"/>
      <c r="L1514" s="147"/>
      <c r="M1514" s="34"/>
      <c r="P1514" s="53"/>
      <c r="BI1514" s="35"/>
      <c r="BJ1514" s="35"/>
      <c r="BK1514" s="35"/>
      <c r="BL1514" s="35"/>
      <c r="BM1514" s="35"/>
      <c r="BN1514" s="35"/>
    </row>
    <row r="1515" spans="1:66" s="52" customFormat="1" x14ac:dyDescent="0.25">
      <c r="A1515" s="147"/>
      <c r="B1515" s="148"/>
      <c r="C1515" s="148"/>
      <c r="D1515" s="147"/>
      <c r="E1515" s="147"/>
      <c r="F1515" s="147"/>
      <c r="G1515" s="147"/>
      <c r="H1515" s="140"/>
      <c r="I1515" s="147"/>
      <c r="J1515" s="148"/>
      <c r="K1515" s="147"/>
      <c r="L1515" s="147"/>
      <c r="M1515" s="34"/>
      <c r="P1515" s="53"/>
      <c r="BI1515" s="35"/>
      <c r="BJ1515" s="35"/>
      <c r="BK1515" s="35"/>
      <c r="BL1515" s="35"/>
      <c r="BM1515" s="35"/>
      <c r="BN1515" s="35"/>
    </row>
    <row r="1516" spans="1:66" s="52" customFormat="1" x14ac:dyDescent="0.25">
      <c r="A1516" s="147"/>
      <c r="B1516" s="148"/>
      <c r="C1516" s="148"/>
      <c r="D1516" s="147"/>
      <c r="E1516" s="147"/>
      <c r="F1516" s="147"/>
      <c r="G1516" s="147"/>
      <c r="H1516" s="140"/>
      <c r="I1516" s="147"/>
      <c r="J1516" s="148"/>
      <c r="K1516" s="147"/>
      <c r="L1516" s="147"/>
      <c r="M1516" s="34"/>
      <c r="P1516" s="53"/>
      <c r="BI1516" s="35"/>
      <c r="BJ1516" s="35"/>
      <c r="BK1516" s="35"/>
      <c r="BL1516" s="35"/>
      <c r="BM1516" s="35"/>
      <c r="BN1516" s="35"/>
    </row>
    <row r="1517" spans="1:66" s="52" customFormat="1" x14ac:dyDescent="0.25">
      <c r="A1517" s="147"/>
      <c r="B1517" s="148"/>
      <c r="C1517" s="148"/>
      <c r="D1517" s="147"/>
      <c r="E1517" s="147"/>
      <c r="F1517" s="147"/>
      <c r="G1517" s="147"/>
      <c r="H1517" s="140"/>
      <c r="I1517" s="147"/>
      <c r="J1517" s="148"/>
      <c r="K1517" s="147"/>
      <c r="L1517" s="147"/>
      <c r="M1517" s="34"/>
      <c r="P1517" s="53"/>
      <c r="BI1517" s="35"/>
      <c r="BJ1517" s="35"/>
      <c r="BK1517" s="35"/>
      <c r="BL1517" s="35"/>
      <c r="BM1517" s="35"/>
      <c r="BN1517" s="35"/>
    </row>
    <row r="1518" spans="1:66" s="52" customFormat="1" x14ac:dyDescent="0.25">
      <c r="A1518" s="147"/>
      <c r="B1518" s="148"/>
      <c r="C1518" s="148"/>
      <c r="D1518" s="147"/>
      <c r="E1518" s="147"/>
      <c r="F1518" s="147"/>
      <c r="G1518" s="147"/>
      <c r="H1518" s="140"/>
      <c r="I1518" s="147"/>
      <c r="J1518" s="148"/>
      <c r="K1518" s="147"/>
      <c r="L1518" s="147"/>
      <c r="M1518" s="34"/>
      <c r="P1518" s="53"/>
      <c r="BI1518" s="35"/>
      <c r="BJ1518" s="35"/>
      <c r="BK1518" s="35"/>
      <c r="BL1518" s="35"/>
      <c r="BM1518" s="35"/>
      <c r="BN1518" s="35"/>
    </row>
    <row r="1519" spans="1:66" s="52" customFormat="1" x14ac:dyDescent="0.25">
      <c r="A1519" s="147"/>
      <c r="B1519" s="148"/>
      <c r="C1519" s="148"/>
      <c r="D1519" s="147"/>
      <c r="E1519" s="147"/>
      <c r="F1519" s="147"/>
      <c r="G1519" s="147"/>
      <c r="H1519" s="140"/>
      <c r="I1519" s="147"/>
      <c r="J1519" s="148"/>
      <c r="K1519" s="147"/>
      <c r="L1519" s="147"/>
      <c r="M1519" s="34"/>
      <c r="P1519" s="53"/>
      <c r="BI1519" s="35"/>
      <c r="BJ1519" s="35"/>
      <c r="BK1519" s="35"/>
      <c r="BL1519" s="35"/>
      <c r="BM1519" s="35"/>
      <c r="BN1519" s="35"/>
    </row>
    <row r="1520" spans="1:66" s="52" customFormat="1" x14ac:dyDescent="0.25">
      <c r="A1520" s="147"/>
      <c r="B1520" s="148"/>
      <c r="C1520" s="148"/>
      <c r="D1520" s="147"/>
      <c r="E1520" s="147"/>
      <c r="F1520" s="147"/>
      <c r="G1520" s="147"/>
      <c r="H1520" s="140"/>
      <c r="I1520" s="147"/>
      <c r="J1520" s="148"/>
      <c r="K1520" s="147"/>
      <c r="L1520" s="147"/>
      <c r="M1520" s="34"/>
      <c r="P1520" s="53"/>
      <c r="BI1520" s="35"/>
      <c r="BJ1520" s="35"/>
      <c r="BK1520" s="35"/>
      <c r="BL1520" s="35"/>
      <c r="BM1520" s="35"/>
      <c r="BN1520" s="35"/>
    </row>
    <row r="1521" spans="1:66" s="52" customFormat="1" x14ac:dyDescent="0.25">
      <c r="A1521" s="147"/>
      <c r="B1521" s="148"/>
      <c r="C1521" s="148"/>
      <c r="D1521" s="147"/>
      <c r="E1521" s="147"/>
      <c r="F1521" s="147"/>
      <c r="G1521" s="147"/>
      <c r="H1521" s="140"/>
      <c r="I1521" s="147"/>
      <c r="J1521" s="148"/>
      <c r="K1521" s="147"/>
      <c r="L1521" s="147"/>
      <c r="M1521" s="34"/>
      <c r="P1521" s="53"/>
      <c r="BI1521" s="35"/>
      <c r="BJ1521" s="35"/>
      <c r="BK1521" s="35"/>
      <c r="BL1521" s="35"/>
      <c r="BM1521" s="35"/>
      <c r="BN1521" s="35"/>
    </row>
    <row r="1522" spans="1:66" s="52" customFormat="1" x14ac:dyDescent="0.25">
      <c r="A1522" s="147"/>
      <c r="B1522" s="148"/>
      <c r="C1522" s="148"/>
      <c r="D1522" s="147"/>
      <c r="E1522" s="147"/>
      <c r="F1522" s="147"/>
      <c r="G1522" s="147"/>
      <c r="H1522" s="140"/>
      <c r="I1522" s="147"/>
      <c r="J1522" s="148"/>
      <c r="K1522" s="147"/>
      <c r="L1522" s="147"/>
      <c r="M1522" s="34"/>
      <c r="P1522" s="53"/>
      <c r="BI1522" s="35"/>
      <c r="BJ1522" s="35"/>
      <c r="BK1522" s="35"/>
      <c r="BL1522" s="35"/>
      <c r="BM1522" s="35"/>
      <c r="BN1522" s="35"/>
    </row>
    <row r="1523" spans="1:66" s="52" customFormat="1" x14ac:dyDescent="0.25">
      <c r="A1523" s="147"/>
      <c r="B1523" s="148"/>
      <c r="C1523" s="148"/>
      <c r="D1523" s="147"/>
      <c r="E1523" s="147"/>
      <c r="F1523" s="147"/>
      <c r="G1523" s="147"/>
      <c r="H1523" s="140"/>
      <c r="I1523" s="147"/>
      <c r="J1523" s="148"/>
      <c r="K1523" s="147"/>
      <c r="L1523" s="147"/>
      <c r="M1523" s="34"/>
      <c r="P1523" s="53"/>
      <c r="BI1523" s="35"/>
      <c r="BJ1523" s="35"/>
      <c r="BK1523" s="35"/>
      <c r="BL1523" s="35"/>
      <c r="BM1523" s="35"/>
      <c r="BN1523" s="35"/>
    </row>
    <row r="1524" spans="1:66" s="52" customFormat="1" x14ac:dyDescent="0.25">
      <c r="A1524" s="147"/>
      <c r="B1524" s="148"/>
      <c r="C1524" s="148"/>
      <c r="D1524" s="147"/>
      <c r="E1524" s="147"/>
      <c r="F1524" s="147"/>
      <c r="G1524" s="147"/>
      <c r="H1524" s="140"/>
      <c r="I1524" s="147"/>
      <c r="J1524" s="148"/>
      <c r="K1524" s="147"/>
      <c r="L1524" s="147"/>
      <c r="M1524" s="34"/>
      <c r="P1524" s="53"/>
      <c r="BI1524" s="35"/>
      <c r="BJ1524" s="35"/>
      <c r="BK1524" s="35"/>
      <c r="BL1524" s="35"/>
      <c r="BM1524" s="35"/>
      <c r="BN1524" s="35"/>
    </row>
    <row r="1525" spans="1:66" s="52" customFormat="1" x14ac:dyDescent="0.25">
      <c r="A1525" s="147"/>
      <c r="B1525" s="148"/>
      <c r="C1525" s="148"/>
      <c r="D1525" s="147"/>
      <c r="E1525" s="147"/>
      <c r="F1525" s="147"/>
      <c r="G1525" s="147"/>
      <c r="H1525" s="140"/>
      <c r="I1525" s="147"/>
      <c r="J1525" s="148"/>
      <c r="K1525" s="147"/>
      <c r="L1525" s="147"/>
      <c r="M1525" s="34"/>
      <c r="P1525" s="53"/>
      <c r="BI1525" s="35"/>
      <c r="BJ1525" s="35"/>
      <c r="BK1525" s="35"/>
      <c r="BL1525" s="35"/>
      <c r="BM1525" s="35"/>
      <c r="BN1525" s="35"/>
    </row>
    <row r="1526" spans="1:66" s="52" customFormat="1" x14ac:dyDescent="0.25">
      <c r="A1526" s="147"/>
      <c r="B1526" s="148"/>
      <c r="C1526" s="148"/>
      <c r="D1526" s="147"/>
      <c r="E1526" s="147"/>
      <c r="F1526" s="147"/>
      <c r="G1526" s="147"/>
      <c r="H1526" s="140"/>
      <c r="I1526" s="147"/>
      <c r="J1526" s="148"/>
      <c r="K1526" s="147"/>
      <c r="L1526" s="147"/>
      <c r="M1526" s="34"/>
      <c r="P1526" s="53"/>
      <c r="BI1526" s="35"/>
      <c r="BJ1526" s="35"/>
      <c r="BK1526" s="35"/>
      <c r="BL1526" s="35"/>
      <c r="BM1526" s="35"/>
      <c r="BN1526" s="35"/>
    </row>
    <row r="1527" spans="1:66" s="52" customFormat="1" x14ac:dyDescent="0.25">
      <c r="A1527" s="147"/>
      <c r="B1527" s="148"/>
      <c r="C1527" s="148"/>
      <c r="D1527" s="147"/>
      <c r="E1527" s="147"/>
      <c r="F1527" s="147"/>
      <c r="G1527" s="147"/>
      <c r="H1527" s="140"/>
      <c r="I1527" s="147"/>
      <c r="J1527" s="148"/>
      <c r="K1527" s="147"/>
      <c r="L1527" s="147"/>
      <c r="M1527" s="34"/>
      <c r="P1527" s="53"/>
      <c r="BI1527" s="35"/>
      <c r="BJ1527" s="35"/>
      <c r="BK1527" s="35"/>
      <c r="BL1527" s="35"/>
      <c r="BM1527" s="35"/>
      <c r="BN1527" s="35"/>
    </row>
    <row r="1528" spans="1:66" s="52" customFormat="1" x14ac:dyDescent="0.25">
      <c r="A1528" s="147"/>
      <c r="B1528" s="148"/>
      <c r="C1528" s="148"/>
      <c r="D1528" s="147"/>
      <c r="E1528" s="147"/>
      <c r="F1528" s="147"/>
      <c r="G1528" s="147"/>
      <c r="H1528" s="140"/>
      <c r="I1528" s="147"/>
      <c r="J1528" s="148"/>
      <c r="K1528" s="147"/>
      <c r="L1528" s="147"/>
      <c r="M1528" s="34"/>
      <c r="P1528" s="53"/>
      <c r="BI1528" s="35"/>
      <c r="BJ1528" s="35"/>
      <c r="BK1528" s="35"/>
      <c r="BL1528" s="35"/>
      <c r="BM1528" s="35"/>
      <c r="BN1528" s="35"/>
    </row>
    <row r="1529" spans="1:66" s="52" customFormat="1" x14ac:dyDescent="0.25">
      <c r="A1529" s="147"/>
      <c r="B1529" s="148"/>
      <c r="C1529" s="148"/>
      <c r="D1529" s="147"/>
      <c r="E1529" s="147"/>
      <c r="F1529" s="147"/>
      <c r="G1529" s="147"/>
      <c r="H1529" s="140"/>
      <c r="I1529" s="147"/>
      <c r="J1529" s="148"/>
      <c r="K1529" s="147"/>
      <c r="L1529" s="147"/>
      <c r="M1529" s="34"/>
      <c r="P1529" s="53"/>
      <c r="BI1529" s="35"/>
      <c r="BJ1529" s="35"/>
      <c r="BK1529" s="35"/>
      <c r="BL1529" s="35"/>
      <c r="BM1529" s="35"/>
      <c r="BN1529" s="35"/>
    </row>
    <row r="1530" spans="1:66" s="52" customFormat="1" x14ac:dyDescent="0.25">
      <c r="A1530" s="147"/>
      <c r="B1530" s="148"/>
      <c r="C1530" s="148"/>
      <c r="D1530" s="147"/>
      <c r="E1530" s="147"/>
      <c r="F1530" s="147"/>
      <c r="G1530" s="147"/>
      <c r="H1530" s="140"/>
      <c r="I1530" s="147"/>
      <c r="J1530" s="148"/>
      <c r="K1530" s="147"/>
      <c r="L1530" s="147"/>
      <c r="M1530" s="34"/>
      <c r="P1530" s="53"/>
      <c r="BI1530" s="35"/>
      <c r="BJ1530" s="35"/>
      <c r="BK1530" s="35"/>
      <c r="BL1530" s="35"/>
      <c r="BM1530" s="35"/>
      <c r="BN1530" s="35"/>
    </row>
    <row r="1531" spans="1:66" s="52" customFormat="1" x14ac:dyDescent="0.25">
      <c r="A1531" s="147"/>
      <c r="B1531" s="148"/>
      <c r="C1531" s="148"/>
      <c r="D1531" s="147"/>
      <c r="E1531" s="147"/>
      <c r="F1531" s="147"/>
      <c r="G1531" s="147"/>
      <c r="H1531" s="140"/>
      <c r="I1531" s="147"/>
      <c r="J1531" s="148"/>
      <c r="K1531" s="147"/>
      <c r="L1531" s="147"/>
      <c r="M1531" s="34"/>
      <c r="P1531" s="53"/>
      <c r="BI1531" s="35"/>
      <c r="BJ1531" s="35"/>
      <c r="BK1531" s="35"/>
      <c r="BL1531" s="35"/>
      <c r="BM1531" s="35"/>
      <c r="BN1531" s="35"/>
    </row>
    <row r="1532" spans="1:66" s="52" customFormat="1" x14ac:dyDescent="0.25">
      <c r="A1532" s="147"/>
      <c r="B1532" s="148"/>
      <c r="C1532" s="148"/>
      <c r="D1532" s="147"/>
      <c r="E1532" s="147"/>
      <c r="F1532" s="147"/>
      <c r="G1532" s="147"/>
      <c r="H1532" s="140"/>
      <c r="I1532" s="147"/>
      <c r="J1532" s="148"/>
      <c r="K1532" s="147"/>
      <c r="L1532" s="147"/>
      <c r="M1532" s="34"/>
      <c r="P1532" s="53"/>
      <c r="BI1532" s="35"/>
      <c r="BJ1532" s="35"/>
      <c r="BK1532" s="35"/>
      <c r="BL1532" s="35"/>
      <c r="BM1532" s="35"/>
      <c r="BN1532" s="35"/>
    </row>
    <row r="1533" spans="1:66" s="52" customFormat="1" x14ac:dyDescent="0.25">
      <c r="A1533" s="147"/>
      <c r="B1533" s="148"/>
      <c r="C1533" s="148"/>
      <c r="D1533" s="147"/>
      <c r="E1533" s="147"/>
      <c r="F1533" s="147"/>
      <c r="G1533" s="147"/>
      <c r="H1533" s="140"/>
      <c r="I1533" s="147"/>
      <c r="J1533" s="148"/>
      <c r="K1533" s="147"/>
      <c r="L1533" s="147"/>
      <c r="M1533" s="34"/>
      <c r="P1533" s="53"/>
      <c r="BI1533" s="35"/>
      <c r="BJ1533" s="35"/>
      <c r="BK1533" s="35"/>
      <c r="BL1533" s="35"/>
      <c r="BM1533" s="35"/>
      <c r="BN1533" s="35"/>
    </row>
    <row r="1534" spans="1:66" s="52" customFormat="1" x14ac:dyDescent="0.25">
      <c r="A1534" s="147"/>
      <c r="B1534" s="148"/>
      <c r="C1534" s="148"/>
      <c r="D1534" s="147"/>
      <c r="E1534" s="147"/>
      <c r="F1534" s="147"/>
      <c r="G1534" s="147"/>
      <c r="H1534" s="140"/>
      <c r="I1534" s="147"/>
      <c r="J1534" s="148"/>
      <c r="K1534" s="147"/>
      <c r="L1534" s="147"/>
      <c r="M1534" s="34"/>
      <c r="P1534" s="53"/>
      <c r="BI1534" s="35"/>
      <c r="BJ1534" s="35"/>
      <c r="BK1534" s="35"/>
      <c r="BL1534" s="35"/>
      <c r="BM1534" s="35"/>
      <c r="BN1534" s="35"/>
    </row>
    <row r="1535" spans="1:66" s="52" customFormat="1" x14ac:dyDescent="0.25">
      <c r="A1535" s="147"/>
      <c r="B1535" s="148"/>
      <c r="C1535" s="148"/>
      <c r="D1535" s="147"/>
      <c r="E1535" s="147"/>
      <c r="F1535" s="147"/>
      <c r="G1535" s="147"/>
      <c r="H1535" s="140"/>
      <c r="I1535" s="147"/>
      <c r="J1535" s="148"/>
      <c r="K1535" s="147"/>
      <c r="L1535" s="147"/>
      <c r="M1535" s="34"/>
      <c r="P1535" s="53"/>
      <c r="BI1535" s="35"/>
      <c r="BJ1535" s="35"/>
      <c r="BK1535" s="35"/>
      <c r="BL1535" s="35"/>
      <c r="BM1535" s="35"/>
      <c r="BN1535" s="35"/>
    </row>
    <row r="1536" spans="1:66" s="52" customFormat="1" x14ac:dyDescent="0.25">
      <c r="A1536" s="147"/>
      <c r="B1536" s="148"/>
      <c r="C1536" s="148"/>
      <c r="D1536" s="147"/>
      <c r="E1536" s="147"/>
      <c r="F1536" s="147"/>
      <c r="G1536" s="147"/>
      <c r="H1536" s="140"/>
      <c r="I1536" s="147"/>
      <c r="J1536" s="148"/>
      <c r="K1536" s="147"/>
      <c r="L1536" s="147"/>
      <c r="M1536" s="34"/>
      <c r="P1536" s="53"/>
      <c r="BI1536" s="35"/>
      <c r="BJ1536" s="35"/>
      <c r="BK1536" s="35"/>
      <c r="BL1536" s="35"/>
      <c r="BM1536" s="35"/>
      <c r="BN1536" s="35"/>
    </row>
    <row r="1537" spans="1:66" s="52" customFormat="1" x14ac:dyDescent="0.25">
      <c r="A1537" s="147"/>
      <c r="B1537" s="148"/>
      <c r="C1537" s="148"/>
      <c r="D1537" s="147"/>
      <c r="E1537" s="147"/>
      <c r="F1537" s="147"/>
      <c r="G1537" s="147"/>
      <c r="H1537" s="140"/>
      <c r="I1537" s="147"/>
      <c r="J1537" s="148"/>
      <c r="K1537" s="147"/>
      <c r="L1537" s="147"/>
      <c r="M1537" s="34"/>
      <c r="P1537" s="53"/>
      <c r="BI1537" s="35"/>
      <c r="BJ1537" s="35"/>
      <c r="BK1537" s="35"/>
      <c r="BL1537" s="35"/>
      <c r="BM1537" s="35"/>
      <c r="BN1537" s="35"/>
    </row>
    <row r="1538" spans="1:66" s="52" customFormat="1" x14ac:dyDescent="0.25">
      <c r="A1538" s="147"/>
      <c r="B1538" s="148"/>
      <c r="C1538" s="148"/>
      <c r="D1538" s="147"/>
      <c r="E1538" s="147"/>
      <c r="F1538" s="147"/>
      <c r="G1538" s="147"/>
      <c r="H1538" s="140"/>
      <c r="I1538" s="147"/>
      <c r="J1538" s="148"/>
      <c r="K1538" s="147"/>
      <c r="L1538" s="147"/>
      <c r="M1538" s="34"/>
      <c r="P1538" s="53"/>
      <c r="BI1538" s="35"/>
      <c r="BJ1538" s="35"/>
      <c r="BK1538" s="35"/>
      <c r="BL1538" s="35"/>
      <c r="BM1538" s="35"/>
      <c r="BN1538" s="35"/>
    </row>
    <row r="1539" spans="1:66" s="52" customFormat="1" x14ac:dyDescent="0.25">
      <c r="A1539" s="147"/>
      <c r="B1539" s="148"/>
      <c r="C1539" s="148"/>
      <c r="D1539" s="147"/>
      <c r="E1539" s="147"/>
      <c r="F1539" s="147"/>
      <c r="G1539" s="147"/>
      <c r="H1539" s="140"/>
      <c r="I1539" s="147"/>
      <c r="J1539" s="148"/>
      <c r="K1539" s="147"/>
      <c r="L1539" s="147"/>
      <c r="M1539" s="34"/>
      <c r="P1539" s="53"/>
      <c r="BI1539" s="35"/>
      <c r="BJ1539" s="35"/>
      <c r="BK1539" s="35"/>
      <c r="BL1539" s="35"/>
      <c r="BM1539" s="35"/>
      <c r="BN1539" s="35"/>
    </row>
    <row r="1540" spans="1:66" s="52" customFormat="1" x14ac:dyDescent="0.25">
      <c r="A1540" s="147"/>
      <c r="B1540" s="148"/>
      <c r="C1540" s="148"/>
      <c r="D1540" s="147"/>
      <c r="E1540" s="147"/>
      <c r="F1540" s="147"/>
      <c r="G1540" s="147"/>
      <c r="H1540" s="140"/>
      <c r="I1540" s="147"/>
      <c r="J1540" s="148"/>
      <c r="K1540" s="147"/>
      <c r="L1540" s="147"/>
      <c r="M1540" s="34"/>
      <c r="P1540" s="53"/>
      <c r="BI1540" s="35"/>
      <c r="BJ1540" s="35"/>
      <c r="BK1540" s="35"/>
      <c r="BL1540" s="35"/>
      <c r="BM1540" s="35"/>
      <c r="BN1540" s="35"/>
    </row>
    <row r="1541" spans="1:66" s="52" customFormat="1" x14ac:dyDescent="0.25">
      <c r="A1541" s="147"/>
      <c r="B1541" s="148"/>
      <c r="C1541" s="148"/>
      <c r="D1541" s="147"/>
      <c r="E1541" s="147"/>
      <c r="F1541" s="147"/>
      <c r="G1541" s="147"/>
      <c r="H1541" s="140"/>
      <c r="I1541" s="147"/>
      <c r="J1541" s="148"/>
      <c r="K1541" s="147"/>
      <c r="L1541" s="147"/>
      <c r="M1541" s="34"/>
      <c r="P1541" s="53"/>
      <c r="BI1541" s="35"/>
      <c r="BJ1541" s="35"/>
      <c r="BK1541" s="35"/>
      <c r="BL1541" s="35"/>
      <c r="BM1541" s="35"/>
      <c r="BN1541" s="35"/>
    </row>
    <row r="1542" spans="1:66" s="52" customFormat="1" x14ac:dyDescent="0.25">
      <c r="A1542" s="147"/>
      <c r="B1542" s="148"/>
      <c r="C1542" s="148"/>
      <c r="D1542" s="147"/>
      <c r="E1542" s="147"/>
      <c r="F1542" s="147"/>
      <c r="G1542" s="147"/>
      <c r="H1542" s="140"/>
      <c r="I1542" s="147"/>
      <c r="J1542" s="148"/>
      <c r="K1542" s="147"/>
      <c r="L1542" s="147"/>
      <c r="M1542" s="34"/>
      <c r="P1542" s="53"/>
      <c r="BI1542" s="35"/>
      <c r="BJ1542" s="35"/>
      <c r="BK1542" s="35"/>
      <c r="BL1542" s="35"/>
      <c r="BM1542" s="35"/>
      <c r="BN1542" s="35"/>
    </row>
    <row r="1543" spans="1:66" s="52" customFormat="1" x14ac:dyDescent="0.25">
      <c r="A1543" s="147"/>
      <c r="B1543" s="148"/>
      <c r="C1543" s="148"/>
      <c r="D1543" s="147"/>
      <c r="E1543" s="147"/>
      <c r="F1543" s="147"/>
      <c r="G1543" s="147"/>
      <c r="H1543" s="140"/>
      <c r="I1543" s="147"/>
      <c r="J1543" s="148"/>
      <c r="K1543" s="147"/>
      <c r="L1543" s="147"/>
      <c r="M1543" s="34"/>
      <c r="P1543" s="53"/>
      <c r="BI1543" s="35"/>
      <c r="BJ1543" s="35"/>
      <c r="BK1543" s="35"/>
      <c r="BL1543" s="35"/>
      <c r="BM1543" s="35"/>
      <c r="BN1543" s="35"/>
    </row>
    <row r="1544" spans="1:66" s="52" customFormat="1" x14ac:dyDescent="0.25">
      <c r="A1544" s="147"/>
      <c r="B1544" s="148"/>
      <c r="C1544" s="148"/>
      <c r="D1544" s="147"/>
      <c r="E1544" s="147"/>
      <c r="F1544" s="147"/>
      <c r="G1544" s="147"/>
      <c r="H1544" s="140"/>
      <c r="I1544" s="147"/>
      <c r="J1544" s="148"/>
      <c r="K1544" s="147"/>
      <c r="L1544" s="147"/>
      <c r="M1544" s="34"/>
      <c r="P1544" s="53"/>
      <c r="BI1544" s="35"/>
      <c r="BJ1544" s="35"/>
      <c r="BK1544" s="35"/>
      <c r="BL1544" s="35"/>
      <c r="BM1544" s="35"/>
      <c r="BN1544" s="35"/>
    </row>
    <row r="1545" spans="1:66" s="52" customFormat="1" x14ac:dyDescent="0.25">
      <c r="A1545" s="147"/>
      <c r="B1545" s="148"/>
      <c r="C1545" s="148"/>
      <c r="D1545" s="147"/>
      <c r="E1545" s="147"/>
      <c r="F1545" s="147"/>
      <c r="G1545" s="147"/>
      <c r="H1545" s="140"/>
      <c r="I1545" s="147"/>
      <c r="J1545" s="148"/>
      <c r="K1545" s="147"/>
      <c r="L1545" s="147"/>
      <c r="M1545" s="34"/>
      <c r="P1545" s="53"/>
      <c r="BI1545" s="35"/>
      <c r="BJ1545" s="35"/>
      <c r="BK1545" s="35"/>
      <c r="BL1545" s="35"/>
      <c r="BM1545" s="35"/>
      <c r="BN1545" s="35"/>
    </row>
    <row r="1546" spans="1:66" s="52" customFormat="1" x14ac:dyDescent="0.25">
      <c r="A1546" s="147"/>
      <c r="B1546" s="148"/>
      <c r="C1546" s="148"/>
      <c r="D1546" s="147"/>
      <c r="E1546" s="147"/>
      <c r="F1546" s="147"/>
      <c r="G1546" s="147"/>
      <c r="H1546" s="140"/>
      <c r="I1546" s="147"/>
      <c r="J1546" s="148"/>
      <c r="K1546" s="147"/>
      <c r="L1546" s="147"/>
      <c r="M1546" s="34"/>
      <c r="P1546" s="53"/>
      <c r="BI1546" s="35"/>
      <c r="BJ1546" s="35"/>
      <c r="BK1546" s="35"/>
      <c r="BL1546" s="35"/>
      <c r="BM1546" s="35"/>
      <c r="BN1546" s="35"/>
    </row>
    <row r="1547" spans="1:66" s="52" customFormat="1" x14ac:dyDescent="0.25">
      <c r="A1547" s="147"/>
      <c r="B1547" s="148"/>
      <c r="C1547" s="148"/>
      <c r="D1547" s="147"/>
      <c r="E1547" s="147"/>
      <c r="F1547" s="147"/>
      <c r="G1547" s="147"/>
      <c r="H1547" s="140"/>
      <c r="I1547" s="147"/>
      <c r="J1547" s="148"/>
      <c r="K1547" s="147"/>
      <c r="L1547" s="147"/>
      <c r="M1547" s="34"/>
      <c r="P1547" s="53"/>
      <c r="BI1547" s="35"/>
      <c r="BJ1547" s="35"/>
      <c r="BK1547" s="35"/>
      <c r="BL1547" s="35"/>
      <c r="BM1547" s="35"/>
      <c r="BN1547" s="35"/>
    </row>
    <row r="1548" spans="1:66" s="52" customFormat="1" x14ac:dyDescent="0.25">
      <c r="A1548" s="147"/>
      <c r="B1548" s="148"/>
      <c r="C1548" s="148"/>
      <c r="D1548" s="147"/>
      <c r="E1548" s="147"/>
      <c r="F1548" s="147"/>
      <c r="G1548" s="147"/>
      <c r="H1548" s="140"/>
      <c r="I1548" s="147"/>
      <c r="J1548" s="148"/>
      <c r="K1548" s="147"/>
      <c r="L1548" s="147"/>
      <c r="M1548" s="34"/>
      <c r="P1548" s="53"/>
      <c r="BI1548" s="35"/>
      <c r="BJ1548" s="35"/>
      <c r="BK1548" s="35"/>
      <c r="BL1548" s="35"/>
      <c r="BM1548" s="35"/>
      <c r="BN1548" s="35"/>
    </row>
    <row r="1549" spans="1:66" s="52" customFormat="1" x14ac:dyDescent="0.25">
      <c r="A1549" s="147"/>
      <c r="B1549" s="148"/>
      <c r="C1549" s="148"/>
      <c r="D1549" s="147"/>
      <c r="E1549" s="147"/>
      <c r="F1549" s="147"/>
      <c r="G1549" s="147"/>
      <c r="H1549" s="140"/>
      <c r="I1549" s="147"/>
      <c r="J1549" s="148"/>
      <c r="K1549" s="147"/>
      <c r="L1549" s="147"/>
      <c r="M1549" s="34"/>
      <c r="P1549" s="53"/>
      <c r="BI1549" s="35"/>
      <c r="BJ1549" s="35"/>
      <c r="BK1549" s="35"/>
      <c r="BL1549" s="35"/>
      <c r="BM1549" s="35"/>
      <c r="BN1549" s="35"/>
    </row>
    <row r="1550" spans="1:66" s="52" customFormat="1" x14ac:dyDescent="0.25">
      <c r="A1550" s="147"/>
      <c r="B1550" s="148"/>
      <c r="C1550" s="148"/>
      <c r="D1550" s="147"/>
      <c r="E1550" s="147"/>
      <c r="F1550" s="147"/>
      <c r="G1550" s="147"/>
      <c r="H1550" s="140"/>
      <c r="I1550" s="147"/>
      <c r="J1550" s="148"/>
      <c r="K1550" s="147"/>
      <c r="L1550" s="147"/>
      <c r="M1550" s="34"/>
      <c r="P1550" s="53"/>
      <c r="BI1550" s="35"/>
      <c r="BJ1550" s="35"/>
      <c r="BK1550" s="35"/>
      <c r="BL1550" s="35"/>
      <c r="BM1550" s="35"/>
      <c r="BN1550" s="35"/>
    </row>
    <row r="1551" spans="1:66" s="52" customFormat="1" x14ac:dyDescent="0.25">
      <c r="A1551" s="147"/>
      <c r="B1551" s="148"/>
      <c r="C1551" s="148"/>
      <c r="D1551" s="147"/>
      <c r="E1551" s="147"/>
      <c r="F1551" s="147"/>
      <c r="G1551" s="147"/>
      <c r="H1551" s="140"/>
      <c r="I1551" s="147"/>
      <c r="J1551" s="148"/>
      <c r="K1551" s="147"/>
      <c r="L1551" s="147"/>
      <c r="M1551" s="34"/>
      <c r="P1551" s="53"/>
      <c r="BI1551" s="35"/>
      <c r="BJ1551" s="35"/>
      <c r="BK1551" s="35"/>
      <c r="BL1551" s="35"/>
      <c r="BM1551" s="35"/>
      <c r="BN1551" s="35"/>
    </row>
    <row r="1552" spans="1:66" s="52" customFormat="1" x14ac:dyDescent="0.25">
      <c r="A1552" s="147"/>
      <c r="B1552" s="148"/>
      <c r="C1552" s="148"/>
      <c r="D1552" s="147"/>
      <c r="E1552" s="147"/>
      <c r="F1552" s="147"/>
      <c r="G1552" s="147"/>
      <c r="H1552" s="140"/>
      <c r="I1552" s="147"/>
      <c r="J1552" s="148"/>
      <c r="K1552" s="147"/>
      <c r="L1552" s="147"/>
      <c r="M1552" s="34"/>
      <c r="P1552" s="53"/>
      <c r="BI1552" s="35"/>
      <c r="BJ1552" s="35"/>
      <c r="BK1552" s="35"/>
      <c r="BL1552" s="35"/>
      <c r="BM1552" s="35"/>
      <c r="BN1552" s="35"/>
    </row>
    <row r="1553" spans="1:66" s="52" customFormat="1" x14ac:dyDescent="0.25">
      <c r="A1553" s="147"/>
      <c r="B1553" s="148"/>
      <c r="C1553" s="148"/>
      <c r="D1553" s="147"/>
      <c r="E1553" s="147"/>
      <c r="F1553" s="147"/>
      <c r="G1553" s="147"/>
      <c r="H1553" s="140"/>
      <c r="I1553" s="147"/>
      <c r="J1553" s="148"/>
      <c r="K1553" s="147"/>
      <c r="L1553" s="147"/>
      <c r="M1553" s="34"/>
      <c r="P1553" s="53"/>
      <c r="BI1553" s="35"/>
      <c r="BJ1553" s="35"/>
      <c r="BK1553" s="35"/>
      <c r="BL1553" s="35"/>
      <c r="BM1553" s="35"/>
      <c r="BN1553" s="35"/>
    </row>
    <row r="1554" spans="1:66" s="52" customFormat="1" x14ac:dyDescent="0.25">
      <c r="A1554" s="147"/>
      <c r="B1554" s="148"/>
      <c r="C1554" s="148"/>
      <c r="D1554" s="147"/>
      <c r="E1554" s="147"/>
      <c r="F1554" s="147"/>
      <c r="G1554" s="147"/>
      <c r="H1554" s="140"/>
      <c r="I1554" s="147"/>
      <c r="J1554" s="148"/>
      <c r="K1554" s="147"/>
      <c r="L1554" s="147"/>
      <c r="M1554" s="34"/>
      <c r="P1554" s="53"/>
      <c r="BI1554" s="35"/>
      <c r="BJ1554" s="35"/>
      <c r="BK1554" s="35"/>
      <c r="BL1554" s="35"/>
      <c r="BM1554" s="35"/>
      <c r="BN1554" s="35"/>
    </row>
    <row r="1555" spans="1:66" s="52" customFormat="1" x14ac:dyDescent="0.25">
      <c r="A1555" s="147"/>
      <c r="B1555" s="148"/>
      <c r="C1555" s="148"/>
      <c r="D1555" s="147"/>
      <c r="E1555" s="147"/>
      <c r="F1555" s="147"/>
      <c r="G1555" s="147"/>
      <c r="H1555" s="140"/>
      <c r="I1555" s="147"/>
      <c r="J1555" s="148"/>
      <c r="K1555" s="147"/>
      <c r="L1555" s="147"/>
      <c r="M1555" s="34"/>
      <c r="P1555" s="53"/>
      <c r="BI1555" s="35"/>
      <c r="BJ1555" s="35"/>
      <c r="BK1555" s="35"/>
      <c r="BL1555" s="35"/>
      <c r="BM1555" s="35"/>
      <c r="BN1555" s="35"/>
    </row>
    <row r="1556" spans="1:66" s="52" customFormat="1" x14ac:dyDescent="0.25">
      <c r="A1556" s="147"/>
      <c r="B1556" s="148"/>
      <c r="C1556" s="148"/>
      <c r="D1556" s="147"/>
      <c r="E1556" s="147"/>
      <c r="F1556" s="147"/>
      <c r="G1556" s="147"/>
      <c r="H1556" s="140"/>
      <c r="I1556" s="147"/>
      <c r="J1556" s="148"/>
      <c r="K1556" s="147"/>
      <c r="L1556" s="147"/>
      <c r="M1556" s="34"/>
      <c r="P1556" s="53"/>
      <c r="BI1556" s="35"/>
      <c r="BJ1556" s="35"/>
      <c r="BK1556" s="35"/>
      <c r="BL1556" s="35"/>
      <c r="BM1556" s="35"/>
      <c r="BN1556" s="35"/>
    </row>
    <row r="1557" spans="1:66" s="52" customFormat="1" x14ac:dyDescent="0.25">
      <c r="A1557" s="147"/>
      <c r="B1557" s="148"/>
      <c r="C1557" s="148"/>
      <c r="D1557" s="147"/>
      <c r="E1557" s="147"/>
      <c r="F1557" s="147"/>
      <c r="G1557" s="147"/>
      <c r="H1557" s="140"/>
      <c r="I1557" s="147"/>
      <c r="J1557" s="148"/>
      <c r="K1557" s="147"/>
      <c r="L1557" s="147"/>
      <c r="M1557" s="34"/>
      <c r="P1557" s="53"/>
      <c r="BI1557" s="35"/>
      <c r="BJ1557" s="35"/>
      <c r="BK1557" s="35"/>
      <c r="BL1557" s="35"/>
      <c r="BM1557" s="35"/>
      <c r="BN1557" s="35"/>
    </row>
    <row r="1558" spans="1:66" s="52" customFormat="1" x14ac:dyDescent="0.25">
      <c r="A1558" s="147"/>
      <c r="B1558" s="148"/>
      <c r="C1558" s="148"/>
      <c r="D1558" s="147"/>
      <c r="E1558" s="147"/>
      <c r="F1558" s="147"/>
      <c r="G1558" s="147"/>
      <c r="H1558" s="140"/>
      <c r="I1558" s="147"/>
      <c r="J1558" s="148"/>
      <c r="K1558" s="147"/>
      <c r="L1558" s="147"/>
      <c r="M1558" s="34"/>
      <c r="P1558" s="53"/>
      <c r="BI1558" s="35"/>
      <c r="BJ1558" s="35"/>
      <c r="BK1558" s="35"/>
      <c r="BL1558" s="35"/>
      <c r="BM1558" s="35"/>
      <c r="BN1558" s="35"/>
    </row>
    <row r="1559" spans="1:66" s="52" customFormat="1" x14ac:dyDescent="0.25">
      <c r="A1559" s="147"/>
      <c r="B1559" s="148"/>
      <c r="C1559" s="148"/>
      <c r="D1559" s="147"/>
      <c r="E1559" s="147"/>
      <c r="F1559" s="147"/>
      <c r="G1559" s="147"/>
      <c r="H1559" s="140"/>
      <c r="I1559" s="147"/>
      <c r="J1559" s="148"/>
      <c r="K1559" s="147"/>
      <c r="L1559" s="147"/>
      <c r="M1559" s="34"/>
      <c r="P1559" s="53"/>
      <c r="BI1559" s="35"/>
      <c r="BJ1559" s="35"/>
      <c r="BK1559" s="35"/>
      <c r="BL1559" s="35"/>
      <c r="BM1559" s="35"/>
      <c r="BN1559" s="35"/>
    </row>
    <row r="1560" spans="1:66" s="52" customFormat="1" x14ac:dyDescent="0.25">
      <c r="A1560" s="147"/>
      <c r="B1560" s="148"/>
      <c r="C1560" s="148"/>
      <c r="D1560" s="147"/>
      <c r="E1560" s="147"/>
      <c r="F1560" s="147"/>
      <c r="G1560" s="147"/>
      <c r="H1560" s="140"/>
      <c r="I1560" s="147"/>
      <c r="J1560" s="148"/>
      <c r="K1560" s="147"/>
      <c r="L1560" s="147"/>
      <c r="M1560" s="34"/>
      <c r="P1560" s="53"/>
      <c r="BI1560" s="35"/>
      <c r="BJ1560" s="35"/>
      <c r="BK1560" s="35"/>
      <c r="BL1560" s="35"/>
      <c r="BM1560" s="35"/>
      <c r="BN1560" s="35"/>
    </row>
    <row r="1561" spans="1:66" s="52" customFormat="1" x14ac:dyDescent="0.25">
      <c r="A1561" s="147"/>
      <c r="B1561" s="148"/>
      <c r="C1561" s="148"/>
      <c r="D1561" s="147"/>
      <c r="E1561" s="147"/>
      <c r="F1561" s="147"/>
      <c r="G1561" s="147"/>
      <c r="H1561" s="140"/>
      <c r="I1561" s="147"/>
      <c r="J1561" s="148"/>
      <c r="K1561" s="147"/>
      <c r="L1561" s="147"/>
      <c r="M1561" s="34"/>
      <c r="P1561" s="53"/>
      <c r="BI1561" s="35"/>
      <c r="BJ1561" s="35"/>
      <c r="BK1561" s="35"/>
      <c r="BL1561" s="35"/>
      <c r="BM1561" s="35"/>
      <c r="BN1561" s="35"/>
    </row>
    <row r="1562" spans="1:66" s="52" customFormat="1" x14ac:dyDescent="0.25">
      <c r="A1562" s="147"/>
      <c r="B1562" s="148"/>
      <c r="C1562" s="148"/>
      <c r="D1562" s="147"/>
      <c r="E1562" s="147"/>
      <c r="F1562" s="147"/>
      <c r="G1562" s="147"/>
      <c r="H1562" s="140"/>
      <c r="I1562" s="147"/>
      <c r="J1562" s="148"/>
      <c r="K1562" s="147"/>
      <c r="L1562" s="147"/>
      <c r="M1562" s="34"/>
      <c r="P1562" s="53"/>
      <c r="BI1562" s="35"/>
      <c r="BJ1562" s="35"/>
      <c r="BK1562" s="35"/>
      <c r="BL1562" s="35"/>
      <c r="BM1562" s="35"/>
      <c r="BN1562" s="35"/>
    </row>
    <row r="1563" spans="1:66" s="52" customFormat="1" x14ac:dyDescent="0.25">
      <c r="A1563" s="147"/>
      <c r="B1563" s="148"/>
      <c r="C1563" s="148"/>
      <c r="D1563" s="147"/>
      <c r="E1563" s="147"/>
      <c r="F1563" s="147"/>
      <c r="G1563" s="147"/>
      <c r="H1563" s="140"/>
      <c r="I1563" s="147"/>
      <c r="J1563" s="148"/>
      <c r="K1563" s="147"/>
      <c r="L1563" s="147"/>
      <c r="M1563" s="34"/>
      <c r="P1563" s="53"/>
      <c r="BI1563" s="35"/>
      <c r="BJ1563" s="35"/>
      <c r="BK1563" s="35"/>
      <c r="BL1563" s="35"/>
      <c r="BM1563" s="35"/>
      <c r="BN1563" s="35"/>
    </row>
    <row r="1564" spans="1:66" s="52" customFormat="1" x14ac:dyDescent="0.25">
      <c r="A1564" s="147"/>
      <c r="B1564" s="148"/>
      <c r="C1564" s="148"/>
      <c r="D1564" s="147"/>
      <c r="E1564" s="147"/>
      <c r="F1564" s="147"/>
      <c r="G1564" s="147"/>
      <c r="H1564" s="140"/>
      <c r="I1564" s="147"/>
      <c r="J1564" s="148"/>
      <c r="K1564" s="147"/>
      <c r="L1564" s="147"/>
      <c r="M1564" s="34"/>
      <c r="P1564" s="53"/>
      <c r="BI1564" s="35"/>
      <c r="BJ1564" s="35"/>
      <c r="BK1564" s="35"/>
      <c r="BL1564" s="35"/>
      <c r="BM1564" s="35"/>
      <c r="BN1564" s="35"/>
    </row>
    <row r="1565" spans="1:66" s="52" customFormat="1" x14ac:dyDescent="0.25">
      <c r="A1565" s="147"/>
      <c r="B1565" s="148"/>
      <c r="C1565" s="148"/>
      <c r="D1565" s="147"/>
      <c r="E1565" s="147"/>
      <c r="F1565" s="147"/>
      <c r="G1565" s="147"/>
      <c r="H1565" s="140"/>
      <c r="I1565" s="147"/>
      <c r="J1565" s="148"/>
      <c r="K1565" s="147"/>
      <c r="L1565" s="147"/>
      <c r="M1565" s="34"/>
      <c r="P1565" s="53"/>
      <c r="BI1565" s="35"/>
      <c r="BJ1565" s="35"/>
      <c r="BK1565" s="35"/>
      <c r="BL1565" s="35"/>
      <c r="BM1565" s="35"/>
      <c r="BN1565" s="35"/>
    </row>
    <row r="1566" spans="1:66" s="52" customFormat="1" x14ac:dyDescent="0.25">
      <c r="A1566" s="147"/>
      <c r="B1566" s="148"/>
      <c r="C1566" s="148"/>
      <c r="D1566" s="147"/>
      <c r="E1566" s="147"/>
      <c r="F1566" s="147"/>
      <c r="G1566" s="147"/>
      <c r="H1566" s="140"/>
      <c r="I1566" s="147"/>
      <c r="J1566" s="148"/>
      <c r="K1566" s="147"/>
      <c r="L1566" s="147"/>
      <c r="M1566" s="34"/>
      <c r="P1566" s="53"/>
      <c r="BI1566" s="35"/>
      <c r="BJ1566" s="35"/>
      <c r="BK1566" s="35"/>
      <c r="BL1566" s="35"/>
      <c r="BM1566" s="35"/>
      <c r="BN1566" s="35"/>
    </row>
    <row r="1567" spans="1:66" s="52" customFormat="1" x14ac:dyDescent="0.25">
      <c r="A1567" s="147"/>
      <c r="B1567" s="148"/>
      <c r="C1567" s="148"/>
      <c r="D1567" s="147"/>
      <c r="E1567" s="147"/>
      <c r="F1567" s="147"/>
      <c r="G1567" s="147"/>
      <c r="H1567" s="140"/>
      <c r="I1567" s="147"/>
      <c r="J1567" s="148"/>
      <c r="K1567" s="147"/>
      <c r="L1567" s="147"/>
      <c r="M1567" s="34"/>
      <c r="P1567" s="53"/>
      <c r="BI1567" s="35"/>
      <c r="BJ1567" s="35"/>
      <c r="BK1567" s="35"/>
      <c r="BL1567" s="35"/>
      <c r="BM1567" s="35"/>
      <c r="BN1567" s="35"/>
    </row>
    <row r="1568" spans="1:66" s="52" customFormat="1" x14ac:dyDescent="0.25">
      <c r="A1568" s="147"/>
      <c r="B1568" s="148"/>
      <c r="C1568" s="148"/>
      <c r="D1568" s="147"/>
      <c r="E1568" s="147"/>
      <c r="F1568" s="147"/>
      <c r="G1568" s="147"/>
      <c r="H1568" s="140"/>
      <c r="I1568" s="147"/>
      <c r="J1568" s="148"/>
      <c r="K1568" s="147"/>
      <c r="L1568" s="147"/>
      <c r="M1568" s="34"/>
      <c r="P1568" s="53"/>
      <c r="BI1568" s="35"/>
      <c r="BJ1568" s="35"/>
      <c r="BK1568" s="35"/>
      <c r="BL1568" s="35"/>
      <c r="BM1568" s="35"/>
      <c r="BN1568" s="35"/>
    </row>
    <row r="1569" spans="1:66" s="52" customFormat="1" x14ac:dyDescent="0.25">
      <c r="A1569" s="147"/>
      <c r="B1569" s="148"/>
      <c r="C1569" s="148"/>
      <c r="D1569" s="147"/>
      <c r="E1569" s="147"/>
      <c r="F1569" s="147"/>
      <c r="G1569" s="147"/>
      <c r="H1569" s="140"/>
      <c r="I1569" s="147"/>
      <c r="J1569" s="148"/>
      <c r="K1569" s="147"/>
      <c r="L1569" s="147"/>
      <c r="M1569" s="34"/>
      <c r="P1569" s="53"/>
      <c r="BI1569" s="35"/>
      <c r="BJ1569" s="35"/>
      <c r="BK1569" s="35"/>
      <c r="BL1569" s="35"/>
      <c r="BM1569" s="35"/>
      <c r="BN1569" s="35"/>
    </row>
    <row r="1570" spans="1:66" s="52" customFormat="1" x14ac:dyDescent="0.25">
      <c r="A1570" s="147"/>
      <c r="B1570" s="148"/>
      <c r="C1570" s="148"/>
      <c r="D1570" s="147"/>
      <c r="E1570" s="147"/>
      <c r="F1570" s="147"/>
      <c r="G1570" s="147"/>
      <c r="H1570" s="140"/>
      <c r="I1570" s="147"/>
      <c r="J1570" s="148"/>
      <c r="K1570" s="147"/>
      <c r="L1570" s="147"/>
      <c r="M1570" s="34"/>
      <c r="P1570" s="53"/>
      <c r="BI1570" s="35"/>
      <c r="BJ1570" s="35"/>
      <c r="BK1570" s="35"/>
      <c r="BL1570" s="35"/>
      <c r="BM1570" s="35"/>
      <c r="BN1570" s="35"/>
    </row>
    <row r="1571" spans="1:66" s="52" customFormat="1" x14ac:dyDescent="0.25">
      <c r="A1571" s="147"/>
      <c r="B1571" s="148"/>
      <c r="C1571" s="148"/>
      <c r="D1571" s="147"/>
      <c r="E1571" s="147"/>
      <c r="F1571" s="147"/>
      <c r="G1571" s="147"/>
      <c r="H1571" s="140"/>
      <c r="I1571" s="147"/>
      <c r="J1571" s="148"/>
      <c r="K1571" s="147"/>
      <c r="L1571" s="147"/>
      <c r="M1571" s="34"/>
      <c r="P1571" s="53"/>
      <c r="BI1571" s="35"/>
      <c r="BJ1571" s="35"/>
      <c r="BK1571" s="35"/>
      <c r="BL1571" s="35"/>
      <c r="BM1571" s="35"/>
      <c r="BN1571" s="35"/>
    </row>
    <row r="1572" spans="1:66" s="52" customFormat="1" x14ac:dyDescent="0.25">
      <c r="A1572" s="147"/>
      <c r="B1572" s="148"/>
      <c r="C1572" s="148"/>
      <c r="D1572" s="147"/>
      <c r="E1572" s="147"/>
      <c r="F1572" s="147"/>
      <c r="G1572" s="147"/>
      <c r="H1572" s="140"/>
      <c r="I1572" s="147"/>
      <c r="J1572" s="148"/>
      <c r="K1572" s="147"/>
      <c r="L1572" s="147"/>
      <c r="M1572" s="34"/>
      <c r="P1572" s="53"/>
      <c r="BI1572" s="35"/>
      <c r="BJ1572" s="35"/>
      <c r="BK1572" s="35"/>
      <c r="BL1572" s="35"/>
      <c r="BM1572" s="35"/>
      <c r="BN1572" s="35"/>
    </row>
    <row r="1573" spans="1:66" s="52" customFormat="1" x14ac:dyDescent="0.25">
      <c r="A1573" s="147"/>
      <c r="B1573" s="148"/>
      <c r="C1573" s="148"/>
      <c r="D1573" s="147"/>
      <c r="E1573" s="147"/>
      <c r="F1573" s="147"/>
      <c r="G1573" s="147"/>
      <c r="H1573" s="140"/>
      <c r="I1573" s="147"/>
      <c r="J1573" s="148"/>
      <c r="K1573" s="147"/>
      <c r="L1573" s="147"/>
      <c r="M1573" s="34"/>
      <c r="P1573" s="53"/>
      <c r="BI1573" s="35"/>
      <c r="BJ1573" s="35"/>
      <c r="BK1573" s="35"/>
      <c r="BL1573" s="35"/>
      <c r="BM1573" s="35"/>
      <c r="BN1573" s="35"/>
    </row>
    <row r="1574" spans="1:66" s="52" customFormat="1" x14ac:dyDescent="0.25">
      <c r="A1574" s="147"/>
      <c r="B1574" s="148"/>
      <c r="C1574" s="148"/>
      <c r="D1574" s="147"/>
      <c r="E1574" s="147"/>
      <c r="F1574" s="147"/>
      <c r="G1574" s="147"/>
      <c r="H1574" s="140"/>
      <c r="I1574" s="147"/>
      <c r="J1574" s="148"/>
      <c r="K1574" s="147"/>
      <c r="L1574" s="147"/>
      <c r="M1574" s="34"/>
      <c r="P1574" s="53"/>
      <c r="BI1574" s="35"/>
      <c r="BJ1574" s="35"/>
      <c r="BK1574" s="35"/>
      <c r="BL1574" s="35"/>
      <c r="BM1574" s="35"/>
      <c r="BN1574" s="35"/>
    </row>
    <row r="1575" spans="1:66" s="52" customFormat="1" x14ac:dyDescent="0.25">
      <c r="A1575" s="147"/>
      <c r="B1575" s="148"/>
      <c r="C1575" s="148"/>
      <c r="D1575" s="147"/>
      <c r="E1575" s="147"/>
      <c r="F1575" s="147"/>
      <c r="G1575" s="147"/>
      <c r="H1575" s="140"/>
      <c r="I1575" s="147"/>
      <c r="J1575" s="148"/>
      <c r="K1575" s="147"/>
      <c r="L1575" s="147"/>
      <c r="M1575" s="34"/>
      <c r="P1575" s="53"/>
      <c r="BI1575" s="35"/>
      <c r="BJ1575" s="35"/>
      <c r="BK1575" s="35"/>
      <c r="BL1575" s="35"/>
      <c r="BM1575" s="35"/>
      <c r="BN1575" s="35"/>
    </row>
    <row r="1576" spans="1:66" s="52" customFormat="1" x14ac:dyDescent="0.25">
      <c r="A1576" s="147"/>
      <c r="B1576" s="148"/>
      <c r="C1576" s="148"/>
      <c r="D1576" s="147"/>
      <c r="E1576" s="147"/>
      <c r="F1576" s="147"/>
      <c r="G1576" s="147"/>
      <c r="H1576" s="140"/>
      <c r="I1576" s="147"/>
      <c r="J1576" s="148"/>
      <c r="K1576" s="147"/>
      <c r="L1576" s="147"/>
      <c r="M1576" s="34"/>
      <c r="P1576" s="53"/>
      <c r="BI1576" s="35"/>
      <c r="BJ1576" s="35"/>
      <c r="BK1576" s="35"/>
      <c r="BL1576" s="35"/>
      <c r="BM1576" s="35"/>
      <c r="BN1576" s="35"/>
    </row>
    <row r="1577" spans="1:66" s="52" customFormat="1" x14ac:dyDescent="0.25">
      <c r="A1577" s="147"/>
      <c r="B1577" s="148"/>
      <c r="C1577" s="148"/>
      <c r="D1577" s="147"/>
      <c r="E1577" s="147"/>
      <c r="F1577" s="147"/>
      <c r="G1577" s="147"/>
      <c r="H1577" s="140"/>
      <c r="I1577" s="147"/>
      <c r="J1577" s="148"/>
      <c r="K1577" s="147"/>
      <c r="L1577" s="147"/>
      <c r="M1577" s="34"/>
      <c r="P1577" s="53"/>
      <c r="BI1577" s="35"/>
      <c r="BJ1577" s="35"/>
      <c r="BK1577" s="35"/>
      <c r="BL1577" s="35"/>
      <c r="BM1577" s="35"/>
      <c r="BN1577" s="35"/>
    </row>
    <row r="1578" spans="1:66" s="52" customFormat="1" x14ac:dyDescent="0.25">
      <c r="A1578" s="147"/>
      <c r="B1578" s="148"/>
      <c r="C1578" s="148"/>
      <c r="D1578" s="147"/>
      <c r="E1578" s="147"/>
      <c r="F1578" s="147"/>
      <c r="G1578" s="147"/>
      <c r="H1578" s="140"/>
      <c r="I1578" s="147"/>
      <c r="J1578" s="148"/>
      <c r="K1578" s="147"/>
      <c r="L1578" s="147"/>
      <c r="M1578" s="34"/>
      <c r="P1578" s="53"/>
      <c r="BI1578" s="35"/>
      <c r="BJ1578" s="35"/>
      <c r="BK1578" s="35"/>
      <c r="BL1578" s="35"/>
      <c r="BM1578" s="35"/>
      <c r="BN1578" s="35"/>
    </row>
    <row r="1579" spans="1:66" s="52" customFormat="1" x14ac:dyDescent="0.25">
      <c r="A1579" s="147"/>
      <c r="B1579" s="148"/>
      <c r="C1579" s="148"/>
      <c r="D1579" s="147"/>
      <c r="E1579" s="147"/>
      <c r="F1579" s="147"/>
      <c r="G1579" s="147"/>
      <c r="H1579" s="140"/>
      <c r="I1579" s="147"/>
      <c r="J1579" s="148"/>
      <c r="K1579" s="147"/>
      <c r="L1579" s="147"/>
      <c r="M1579" s="34"/>
      <c r="P1579" s="53"/>
      <c r="BI1579" s="35"/>
      <c r="BJ1579" s="35"/>
      <c r="BK1579" s="35"/>
      <c r="BL1579" s="35"/>
      <c r="BM1579" s="35"/>
      <c r="BN1579" s="35"/>
    </row>
    <row r="1580" spans="1:66" s="52" customFormat="1" x14ac:dyDescent="0.25">
      <c r="A1580" s="147"/>
      <c r="B1580" s="148"/>
      <c r="C1580" s="148"/>
      <c r="D1580" s="147"/>
      <c r="E1580" s="147"/>
      <c r="F1580" s="147"/>
      <c r="G1580" s="147"/>
      <c r="H1580" s="140"/>
      <c r="I1580" s="147"/>
      <c r="J1580" s="148"/>
      <c r="K1580" s="147"/>
      <c r="L1580" s="147"/>
      <c r="M1580" s="34"/>
      <c r="P1580" s="53"/>
      <c r="BI1580" s="35"/>
      <c r="BJ1580" s="35"/>
      <c r="BK1580" s="35"/>
      <c r="BL1580" s="35"/>
      <c r="BM1580" s="35"/>
      <c r="BN1580" s="35"/>
    </row>
    <row r="1581" spans="1:66" s="52" customFormat="1" x14ac:dyDescent="0.25">
      <c r="A1581" s="147"/>
      <c r="B1581" s="148"/>
      <c r="C1581" s="148"/>
      <c r="D1581" s="147"/>
      <c r="E1581" s="147"/>
      <c r="F1581" s="147"/>
      <c r="G1581" s="147"/>
      <c r="H1581" s="140"/>
      <c r="I1581" s="147"/>
      <c r="J1581" s="148"/>
      <c r="K1581" s="147"/>
      <c r="L1581" s="147"/>
      <c r="M1581" s="34"/>
      <c r="P1581" s="53"/>
      <c r="BI1581" s="35"/>
      <c r="BJ1581" s="35"/>
      <c r="BK1581" s="35"/>
      <c r="BL1581" s="35"/>
      <c r="BM1581" s="35"/>
      <c r="BN1581" s="35"/>
    </row>
    <row r="1582" spans="1:66" s="52" customFormat="1" x14ac:dyDescent="0.25">
      <c r="A1582" s="147"/>
      <c r="B1582" s="148"/>
      <c r="C1582" s="148"/>
      <c r="D1582" s="147"/>
      <c r="E1582" s="147"/>
      <c r="F1582" s="147"/>
      <c r="G1582" s="147"/>
      <c r="H1582" s="140"/>
      <c r="I1582" s="147"/>
      <c r="J1582" s="148"/>
      <c r="K1582" s="147"/>
      <c r="L1582" s="147"/>
      <c r="M1582" s="34"/>
      <c r="P1582" s="53"/>
      <c r="BI1582" s="35"/>
      <c r="BJ1582" s="35"/>
      <c r="BK1582" s="35"/>
      <c r="BL1582" s="35"/>
      <c r="BM1582" s="35"/>
      <c r="BN1582" s="35"/>
    </row>
    <row r="1583" spans="1:66" s="52" customFormat="1" x14ac:dyDescent="0.25">
      <c r="A1583" s="147"/>
      <c r="B1583" s="148"/>
      <c r="C1583" s="148"/>
      <c r="D1583" s="147"/>
      <c r="E1583" s="147"/>
      <c r="F1583" s="147"/>
      <c r="G1583" s="147"/>
      <c r="H1583" s="140"/>
      <c r="I1583" s="147"/>
      <c r="J1583" s="148"/>
      <c r="K1583" s="147"/>
      <c r="L1583" s="147"/>
      <c r="M1583" s="34"/>
      <c r="P1583" s="53"/>
      <c r="BI1583" s="35"/>
      <c r="BJ1583" s="35"/>
      <c r="BK1583" s="35"/>
      <c r="BL1583" s="35"/>
      <c r="BM1583" s="35"/>
      <c r="BN1583" s="35"/>
    </row>
    <row r="1584" spans="1:66" s="52" customFormat="1" x14ac:dyDescent="0.25">
      <c r="A1584" s="147"/>
      <c r="B1584" s="148"/>
      <c r="C1584" s="148"/>
      <c r="D1584" s="147"/>
      <c r="E1584" s="147"/>
      <c r="F1584" s="147"/>
      <c r="G1584" s="147"/>
      <c r="H1584" s="140"/>
      <c r="I1584" s="147"/>
      <c r="J1584" s="148"/>
      <c r="K1584" s="147"/>
      <c r="L1584" s="147"/>
      <c r="M1584" s="34"/>
      <c r="P1584" s="53"/>
      <c r="BI1584" s="35"/>
      <c r="BJ1584" s="35"/>
      <c r="BK1584" s="35"/>
      <c r="BL1584" s="35"/>
      <c r="BM1584" s="35"/>
      <c r="BN1584" s="35"/>
    </row>
    <row r="1585" spans="1:66" s="52" customFormat="1" x14ac:dyDescent="0.25">
      <c r="A1585" s="147"/>
      <c r="B1585" s="148"/>
      <c r="C1585" s="148"/>
      <c r="D1585" s="147"/>
      <c r="E1585" s="147"/>
      <c r="F1585" s="147"/>
      <c r="G1585" s="147"/>
      <c r="H1585" s="140"/>
      <c r="I1585" s="147"/>
      <c r="J1585" s="148"/>
      <c r="K1585" s="147"/>
      <c r="L1585" s="147"/>
      <c r="M1585" s="34"/>
      <c r="P1585" s="53"/>
      <c r="BI1585" s="35"/>
      <c r="BJ1585" s="35"/>
      <c r="BK1585" s="35"/>
      <c r="BL1585" s="35"/>
      <c r="BM1585" s="35"/>
      <c r="BN1585" s="35"/>
    </row>
    <row r="1586" spans="1:66" s="52" customFormat="1" x14ac:dyDescent="0.25">
      <c r="A1586" s="147"/>
      <c r="B1586" s="148"/>
      <c r="C1586" s="148"/>
      <c r="D1586" s="147"/>
      <c r="E1586" s="147"/>
      <c r="F1586" s="147"/>
      <c r="G1586" s="147"/>
      <c r="H1586" s="140"/>
      <c r="I1586" s="147"/>
      <c r="J1586" s="148"/>
      <c r="K1586" s="147"/>
      <c r="L1586" s="147"/>
      <c r="M1586" s="34"/>
      <c r="P1586" s="53"/>
      <c r="BI1586" s="35"/>
      <c r="BJ1586" s="35"/>
      <c r="BK1586" s="35"/>
      <c r="BL1586" s="35"/>
      <c r="BM1586" s="35"/>
      <c r="BN1586" s="35"/>
    </row>
    <row r="1587" spans="1:66" s="52" customFormat="1" x14ac:dyDescent="0.25">
      <c r="A1587" s="147"/>
      <c r="B1587" s="148"/>
      <c r="C1587" s="148"/>
      <c r="D1587" s="147"/>
      <c r="E1587" s="147"/>
      <c r="F1587" s="147"/>
      <c r="G1587" s="147"/>
      <c r="H1587" s="140"/>
      <c r="I1587" s="147"/>
      <c r="J1587" s="148"/>
      <c r="K1587" s="147"/>
      <c r="L1587" s="147"/>
      <c r="M1587" s="34"/>
      <c r="P1587" s="53"/>
      <c r="BI1587" s="35"/>
      <c r="BJ1587" s="35"/>
      <c r="BK1587" s="35"/>
      <c r="BL1587" s="35"/>
      <c r="BM1587" s="35"/>
      <c r="BN1587" s="35"/>
    </row>
    <row r="1588" spans="1:66" s="52" customFormat="1" x14ac:dyDescent="0.25">
      <c r="A1588" s="147"/>
      <c r="B1588" s="148"/>
      <c r="C1588" s="148"/>
      <c r="D1588" s="147"/>
      <c r="E1588" s="147"/>
      <c r="F1588" s="147"/>
      <c r="G1588" s="147"/>
      <c r="H1588" s="140"/>
      <c r="I1588" s="147"/>
      <c r="J1588" s="148"/>
      <c r="K1588" s="147"/>
      <c r="L1588" s="147"/>
      <c r="M1588" s="34"/>
      <c r="P1588" s="53"/>
      <c r="BI1588" s="35"/>
      <c r="BJ1588" s="35"/>
      <c r="BK1588" s="35"/>
      <c r="BL1588" s="35"/>
      <c r="BM1588" s="35"/>
      <c r="BN1588" s="35"/>
    </row>
    <row r="1589" spans="1:66" s="52" customFormat="1" x14ac:dyDescent="0.25">
      <c r="A1589" s="147"/>
      <c r="B1589" s="148"/>
      <c r="C1589" s="148"/>
      <c r="D1589" s="147"/>
      <c r="E1589" s="147"/>
      <c r="F1589" s="147"/>
      <c r="G1589" s="147"/>
      <c r="H1589" s="140"/>
      <c r="I1589" s="147"/>
      <c r="J1589" s="148"/>
      <c r="K1589" s="147"/>
      <c r="L1589" s="147"/>
      <c r="M1589" s="34"/>
      <c r="P1589" s="53"/>
      <c r="BI1589" s="35"/>
      <c r="BJ1589" s="35"/>
      <c r="BK1589" s="35"/>
      <c r="BL1589" s="35"/>
      <c r="BM1589" s="35"/>
      <c r="BN1589" s="35"/>
    </row>
    <row r="1590" spans="1:66" s="52" customFormat="1" x14ac:dyDescent="0.25">
      <c r="A1590" s="147"/>
      <c r="B1590" s="148"/>
      <c r="C1590" s="148"/>
      <c r="D1590" s="147"/>
      <c r="E1590" s="147"/>
      <c r="F1590" s="147"/>
      <c r="G1590" s="147"/>
      <c r="H1590" s="140"/>
      <c r="I1590" s="147"/>
      <c r="J1590" s="148"/>
      <c r="K1590" s="147"/>
      <c r="L1590" s="147"/>
      <c r="M1590" s="34"/>
      <c r="P1590" s="53"/>
      <c r="BI1590" s="35"/>
      <c r="BJ1590" s="35"/>
      <c r="BK1590" s="35"/>
      <c r="BL1590" s="35"/>
      <c r="BM1590" s="35"/>
      <c r="BN1590" s="35"/>
    </row>
    <row r="1591" spans="1:66" s="52" customFormat="1" x14ac:dyDescent="0.25">
      <c r="A1591" s="147"/>
      <c r="B1591" s="148"/>
      <c r="C1591" s="148"/>
      <c r="D1591" s="147"/>
      <c r="E1591" s="147"/>
      <c r="F1591" s="147"/>
      <c r="G1591" s="147"/>
      <c r="H1591" s="140"/>
      <c r="I1591" s="147"/>
      <c r="J1591" s="148"/>
      <c r="K1591" s="147"/>
      <c r="L1591" s="147"/>
      <c r="M1591" s="34"/>
      <c r="P1591" s="53"/>
      <c r="BI1591" s="35"/>
      <c r="BJ1591" s="35"/>
      <c r="BK1591" s="35"/>
      <c r="BL1591" s="35"/>
      <c r="BM1591" s="35"/>
      <c r="BN1591" s="35"/>
    </row>
    <row r="1592" spans="1:66" s="52" customFormat="1" x14ac:dyDescent="0.25">
      <c r="A1592" s="147"/>
      <c r="B1592" s="148"/>
      <c r="C1592" s="148"/>
      <c r="D1592" s="147"/>
      <c r="E1592" s="147"/>
      <c r="F1592" s="147"/>
      <c r="G1592" s="147"/>
      <c r="H1592" s="140"/>
      <c r="I1592" s="147"/>
      <c r="J1592" s="148"/>
      <c r="K1592" s="147"/>
      <c r="L1592" s="147"/>
      <c r="M1592" s="34"/>
      <c r="P1592" s="53"/>
      <c r="BI1592" s="35"/>
      <c r="BJ1592" s="35"/>
      <c r="BK1592" s="35"/>
      <c r="BL1592" s="35"/>
      <c r="BM1592" s="35"/>
      <c r="BN1592" s="35"/>
    </row>
    <row r="1593" spans="1:66" s="52" customFormat="1" x14ac:dyDescent="0.25">
      <c r="A1593" s="147"/>
      <c r="B1593" s="148"/>
      <c r="C1593" s="148"/>
      <c r="D1593" s="147"/>
      <c r="E1593" s="147"/>
      <c r="F1593" s="147"/>
      <c r="G1593" s="147"/>
      <c r="H1593" s="140"/>
      <c r="I1593" s="147"/>
      <c r="J1593" s="148"/>
      <c r="K1593" s="147"/>
      <c r="L1593" s="147"/>
      <c r="M1593" s="34"/>
      <c r="P1593" s="53"/>
      <c r="BI1593" s="35"/>
      <c r="BJ1593" s="35"/>
      <c r="BK1593" s="35"/>
      <c r="BL1593" s="35"/>
      <c r="BM1593" s="35"/>
      <c r="BN1593" s="35"/>
    </row>
    <row r="1594" spans="1:66" s="52" customFormat="1" x14ac:dyDescent="0.25">
      <c r="A1594" s="147"/>
      <c r="B1594" s="148"/>
      <c r="C1594" s="148"/>
      <c r="D1594" s="147"/>
      <c r="E1594" s="147"/>
      <c r="F1594" s="147"/>
      <c r="G1594" s="147"/>
      <c r="H1594" s="140"/>
      <c r="I1594" s="147"/>
      <c r="J1594" s="148"/>
      <c r="K1594" s="147"/>
      <c r="L1594" s="147"/>
      <c r="M1594" s="34"/>
      <c r="P1594" s="53"/>
      <c r="BI1594" s="35"/>
      <c r="BJ1594" s="35"/>
      <c r="BK1594" s="35"/>
      <c r="BL1594" s="35"/>
      <c r="BM1594" s="35"/>
      <c r="BN1594" s="35"/>
    </row>
    <row r="1595" spans="1:66" s="52" customFormat="1" x14ac:dyDescent="0.25">
      <c r="A1595" s="147"/>
      <c r="B1595" s="148"/>
      <c r="C1595" s="148"/>
      <c r="D1595" s="147"/>
      <c r="E1595" s="147"/>
      <c r="F1595" s="147"/>
      <c r="G1595" s="147"/>
      <c r="H1595" s="140"/>
      <c r="I1595" s="147"/>
      <c r="J1595" s="148"/>
      <c r="K1595" s="147"/>
      <c r="L1595" s="147"/>
      <c r="M1595" s="34"/>
      <c r="P1595" s="53"/>
      <c r="BI1595" s="35"/>
      <c r="BJ1595" s="35"/>
      <c r="BK1595" s="35"/>
      <c r="BL1595" s="35"/>
      <c r="BM1595" s="35"/>
      <c r="BN1595" s="35"/>
    </row>
    <row r="1596" spans="1:66" s="52" customFormat="1" x14ac:dyDescent="0.25">
      <c r="A1596" s="147"/>
      <c r="B1596" s="148"/>
      <c r="C1596" s="148"/>
      <c r="D1596" s="147"/>
      <c r="E1596" s="147"/>
      <c r="F1596" s="147"/>
      <c r="G1596" s="147"/>
      <c r="H1596" s="140"/>
      <c r="I1596" s="147"/>
      <c r="J1596" s="148"/>
      <c r="K1596" s="147"/>
      <c r="L1596" s="147"/>
      <c r="M1596" s="34"/>
      <c r="P1596" s="53"/>
      <c r="BI1596" s="35"/>
      <c r="BJ1596" s="35"/>
      <c r="BK1596" s="35"/>
      <c r="BL1596" s="35"/>
      <c r="BM1596" s="35"/>
      <c r="BN1596" s="35"/>
    </row>
    <row r="1597" spans="1:66" s="52" customFormat="1" x14ac:dyDescent="0.25">
      <c r="A1597" s="147"/>
      <c r="B1597" s="148"/>
      <c r="C1597" s="148"/>
      <c r="D1597" s="147"/>
      <c r="E1597" s="147"/>
      <c r="F1597" s="147"/>
      <c r="G1597" s="147"/>
      <c r="H1597" s="140"/>
      <c r="I1597" s="147"/>
      <c r="J1597" s="148"/>
      <c r="K1597" s="147"/>
      <c r="L1597" s="147"/>
      <c r="M1597" s="34"/>
      <c r="P1597" s="53"/>
      <c r="BI1597" s="35"/>
      <c r="BJ1597" s="35"/>
      <c r="BK1597" s="35"/>
      <c r="BL1597" s="35"/>
      <c r="BM1597" s="35"/>
      <c r="BN1597" s="35"/>
    </row>
    <row r="1598" spans="1:66" s="52" customFormat="1" x14ac:dyDescent="0.25">
      <c r="A1598" s="147"/>
      <c r="B1598" s="148"/>
      <c r="C1598" s="148"/>
      <c r="D1598" s="147"/>
      <c r="E1598" s="147"/>
      <c r="F1598" s="147"/>
      <c r="G1598" s="147"/>
      <c r="H1598" s="140"/>
      <c r="I1598" s="147"/>
      <c r="J1598" s="148"/>
      <c r="K1598" s="147"/>
      <c r="L1598" s="147"/>
      <c r="M1598" s="34"/>
      <c r="P1598" s="53"/>
      <c r="BI1598" s="35"/>
      <c r="BJ1598" s="35"/>
      <c r="BK1598" s="35"/>
      <c r="BL1598" s="35"/>
      <c r="BM1598" s="35"/>
      <c r="BN1598" s="35"/>
    </row>
    <row r="1599" spans="1:66" s="52" customFormat="1" x14ac:dyDescent="0.25">
      <c r="A1599" s="147"/>
      <c r="B1599" s="148"/>
      <c r="C1599" s="148"/>
      <c r="D1599" s="147"/>
      <c r="E1599" s="147"/>
      <c r="F1599" s="147"/>
      <c r="G1599" s="147"/>
      <c r="H1599" s="140"/>
      <c r="I1599" s="147"/>
      <c r="J1599" s="148"/>
      <c r="K1599" s="147"/>
      <c r="L1599" s="147"/>
      <c r="M1599" s="34"/>
      <c r="P1599" s="53"/>
      <c r="BI1599" s="35"/>
      <c r="BJ1599" s="35"/>
      <c r="BK1599" s="35"/>
      <c r="BL1599" s="35"/>
      <c r="BM1599" s="35"/>
      <c r="BN1599" s="35"/>
    </row>
    <row r="1600" spans="1:66" s="52" customFormat="1" x14ac:dyDescent="0.25">
      <c r="A1600" s="147"/>
      <c r="B1600" s="148"/>
      <c r="C1600" s="148"/>
      <c r="D1600" s="147"/>
      <c r="E1600" s="147"/>
      <c r="F1600" s="147"/>
      <c r="G1600" s="147"/>
      <c r="H1600" s="140"/>
      <c r="I1600" s="147"/>
      <c r="J1600" s="148"/>
      <c r="K1600" s="147"/>
      <c r="L1600" s="147"/>
      <c r="M1600" s="34"/>
      <c r="P1600" s="53"/>
      <c r="BI1600" s="35"/>
      <c r="BJ1600" s="35"/>
      <c r="BK1600" s="35"/>
      <c r="BL1600" s="35"/>
      <c r="BM1600" s="35"/>
      <c r="BN1600" s="35"/>
    </row>
    <row r="1601" spans="1:66" s="52" customFormat="1" x14ac:dyDescent="0.25">
      <c r="A1601" s="147"/>
      <c r="B1601" s="148"/>
      <c r="C1601" s="148"/>
      <c r="D1601" s="147"/>
      <c r="E1601" s="147"/>
      <c r="F1601" s="147"/>
      <c r="G1601" s="147"/>
      <c r="H1601" s="140"/>
      <c r="I1601" s="147"/>
      <c r="J1601" s="148"/>
      <c r="K1601" s="147"/>
      <c r="L1601" s="147"/>
      <c r="M1601" s="34"/>
      <c r="P1601" s="53"/>
      <c r="BI1601" s="35"/>
      <c r="BJ1601" s="35"/>
      <c r="BK1601" s="35"/>
      <c r="BL1601" s="35"/>
      <c r="BM1601" s="35"/>
      <c r="BN1601" s="35"/>
    </row>
    <row r="1602" spans="1:66" s="52" customFormat="1" x14ac:dyDescent="0.25">
      <c r="A1602" s="147"/>
      <c r="B1602" s="148"/>
      <c r="C1602" s="148"/>
      <c r="D1602" s="147"/>
      <c r="E1602" s="147"/>
      <c r="F1602" s="147"/>
      <c r="G1602" s="147"/>
      <c r="H1602" s="140"/>
      <c r="I1602" s="147"/>
      <c r="J1602" s="148"/>
      <c r="K1602" s="147"/>
      <c r="L1602" s="147"/>
      <c r="M1602" s="34"/>
      <c r="P1602" s="53"/>
      <c r="BI1602" s="35"/>
      <c r="BJ1602" s="35"/>
      <c r="BK1602" s="35"/>
      <c r="BL1602" s="35"/>
      <c r="BM1602" s="35"/>
      <c r="BN1602" s="35"/>
    </row>
    <row r="1603" spans="1:66" s="52" customFormat="1" x14ac:dyDescent="0.25">
      <c r="A1603" s="147"/>
      <c r="B1603" s="148"/>
      <c r="C1603" s="148"/>
      <c r="D1603" s="147"/>
      <c r="E1603" s="147"/>
      <c r="F1603" s="147"/>
      <c r="G1603" s="147"/>
      <c r="H1603" s="140"/>
      <c r="I1603" s="147"/>
      <c r="J1603" s="148"/>
      <c r="K1603" s="147"/>
      <c r="L1603" s="147"/>
      <c r="M1603" s="34"/>
      <c r="P1603" s="53"/>
      <c r="BI1603" s="35"/>
      <c r="BJ1603" s="35"/>
      <c r="BK1603" s="35"/>
      <c r="BL1603" s="35"/>
      <c r="BM1603" s="35"/>
      <c r="BN1603" s="35"/>
    </row>
    <row r="1604" spans="1:66" s="52" customFormat="1" x14ac:dyDescent="0.25">
      <c r="A1604" s="147"/>
      <c r="B1604" s="148"/>
      <c r="C1604" s="148"/>
      <c r="D1604" s="147"/>
      <c r="E1604" s="147"/>
      <c r="F1604" s="147"/>
      <c r="G1604" s="147"/>
      <c r="H1604" s="140"/>
      <c r="I1604" s="147"/>
      <c r="J1604" s="148"/>
      <c r="K1604" s="147"/>
      <c r="L1604" s="147"/>
      <c r="M1604" s="34"/>
      <c r="P1604" s="53"/>
      <c r="BI1604" s="35"/>
      <c r="BJ1604" s="35"/>
      <c r="BK1604" s="35"/>
      <c r="BL1604" s="35"/>
      <c r="BM1604" s="35"/>
      <c r="BN1604" s="35"/>
    </row>
    <row r="1605" spans="1:66" s="52" customFormat="1" x14ac:dyDescent="0.25">
      <c r="A1605" s="147"/>
      <c r="B1605" s="148"/>
      <c r="C1605" s="148"/>
      <c r="D1605" s="147"/>
      <c r="E1605" s="147"/>
      <c r="F1605" s="147"/>
      <c r="G1605" s="147"/>
      <c r="H1605" s="140"/>
      <c r="I1605" s="147"/>
      <c r="J1605" s="148"/>
      <c r="K1605" s="147"/>
      <c r="L1605" s="147"/>
      <c r="M1605" s="34"/>
      <c r="P1605" s="53"/>
      <c r="BI1605" s="35"/>
      <c r="BJ1605" s="35"/>
      <c r="BK1605" s="35"/>
      <c r="BL1605" s="35"/>
      <c r="BM1605" s="35"/>
      <c r="BN1605" s="35"/>
    </row>
    <row r="1606" spans="1:66" s="52" customFormat="1" x14ac:dyDescent="0.25">
      <c r="A1606" s="147"/>
      <c r="B1606" s="148"/>
      <c r="C1606" s="148"/>
      <c r="D1606" s="147"/>
      <c r="E1606" s="147"/>
      <c r="F1606" s="147"/>
      <c r="G1606" s="147"/>
      <c r="H1606" s="140"/>
      <c r="I1606" s="147"/>
      <c r="J1606" s="148"/>
      <c r="K1606" s="147"/>
      <c r="L1606" s="147"/>
      <c r="M1606" s="34"/>
      <c r="P1606" s="53"/>
      <c r="BI1606" s="35"/>
      <c r="BJ1606" s="35"/>
      <c r="BK1606" s="35"/>
      <c r="BL1606" s="35"/>
      <c r="BM1606" s="35"/>
      <c r="BN1606" s="35"/>
    </row>
    <row r="1607" spans="1:66" s="52" customFormat="1" x14ac:dyDescent="0.25">
      <c r="A1607" s="147"/>
      <c r="B1607" s="148"/>
      <c r="C1607" s="148"/>
      <c r="D1607" s="147"/>
      <c r="E1607" s="147"/>
      <c r="F1607" s="147"/>
      <c r="G1607" s="147"/>
      <c r="H1607" s="140"/>
      <c r="I1607" s="147"/>
      <c r="J1607" s="148"/>
      <c r="K1607" s="147"/>
      <c r="L1607" s="147"/>
      <c r="M1607" s="34"/>
      <c r="P1607" s="53"/>
      <c r="BI1607" s="35"/>
      <c r="BJ1607" s="35"/>
      <c r="BK1607" s="35"/>
      <c r="BL1607" s="35"/>
      <c r="BM1607" s="35"/>
      <c r="BN1607" s="35"/>
    </row>
    <row r="1608" spans="1:66" s="52" customFormat="1" x14ac:dyDescent="0.25">
      <c r="A1608" s="147"/>
      <c r="B1608" s="148"/>
      <c r="C1608" s="148"/>
      <c r="D1608" s="147"/>
      <c r="E1608" s="147"/>
      <c r="F1608" s="147"/>
      <c r="G1608" s="147"/>
      <c r="H1608" s="140"/>
      <c r="I1608" s="147"/>
      <c r="J1608" s="148"/>
      <c r="K1608" s="147"/>
      <c r="L1608" s="147"/>
      <c r="M1608" s="34"/>
      <c r="P1608" s="53"/>
      <c r="BI1608" s="35"/>
      <c r="BJ1608" s="35"/>
      <c r="BK1608" s="35"/>
      <c r="BL1608" s="35"/>
      <c r="BM1608" s="35"/>
      <c r="BN1608" s="35"/>
    </row>
    <row r="1609" spans="1:66" s="52" customFormat="1" x14ac:dyDescent="0.25">
      <c r="A1609" s="147"/>
      <c r="B1609" s="148"/>
      <c r="C1609" s="148"/>
      <c r="D1609" s="147"/>
      <c r="E1609" s="147"/>
      <c r="F1609" s="147"/>
      <c r="G1609" s="147"/>
      <c r="H1609" s="140"/>
      <c r="I1609" s="147"/>
      <c r="J1609" s="148"/>
      <c r="K1609" s="147"/>
      <c r="L1609" s="147"/>
      <c r="M1609" s="34"/>
      <c r="P1609" s="53"/>
      <c r="BI1609" s="35"/>
      <c r="BJ1609" s="35"/>
      <c r="BK1609" s="35"/>
      <c r="BL1609" s="35"/>
      <c r="BM1609" s="35"/>
      <c r="BN1609" s="35"/>
    </row>
    <row r="1610" spans="1:66" s="52" customFormat="1" x14ac:dyDescent="0.25">
      <c r="A1610" s="147"/>
      <c r="B1610" s="148"/>
      <c r="C1610" s="148"/>
      <c r="D1610" s="147"/>
      <c r="E1610" s="147"/>
      <c r="F1610" s="147"/>
      <c r="G1610" s="147"/>
      <c r="H1610" s="140"/>
      <c r="I1610" s="147"/>
      <c r="J1610" s="148"/>
      <c r="K1610" s="147"/>
      <c r="L1610" s="147"/>
      <c r="M1610" s="34"/>
      <c r="P1610" s="53"/>
      <c r="BI1610" s="35"/>
      <c r="BJ1610" s="35"/>
      <c r="BK1610" s="35"/>
      <c r="BL1610" s="35"/>
      <c r="BM1610" s="35"/>
      <c r="BN1610" s="35"/>
    </row>
    <row r="1611" spans="1:66" s="52" customFormat="1" x14ac:dyDescent="0.25">
      <c r="A1611" s="147"/>
      <c r="B1611" s="148"/>
      <c r="C1611" s="148"/>
      <c r="D1611" s="147"/>
      <c r="E1611" s="147"/>
      <c r="F1611" s="147"/>
      <c r="G1611" s="147"/>
      <c r="H1611" s="140"/>
      <c r="I1611" s="147"/>
      <c r="J1611" s="148"/>
      <c r="K1611" s="147"/>
      <c r="L1611" s="147"/>
      <c r="M1611" s="34"/>
      <c r="P1611" s="53"/>
      <c r="BI1611" s="35"/>
      <c r="BJ1611" s="35"/>
      <c r="BK1611" s="35"/>
      <c r="BL1611" s="35"/>
      <c r="BM1611" s="35"/>
      <c r="BN1611" s="35"/>
    </row>
    <row r="1612" spans="1:66" s="52" customFormat="1" x14ac:dyDescent="0.25">
      <c r="A1612" s="147"/>
      <c r="B1612" s="148"/>
      <c r="C1612" s="148"/>
      <c r="D1612" s="147"/>
      <c r="E1612" s="147"/>
      <c r="F1612" s="147"/>
      <c r="G1612" s="147"/>
      <c r="H1612" s="140"/>
      <c r="I1612" s="147"/>
      <c r="J1612" s="148"/>
      <c r="K1612" s="147"/>
      <c r="L1612" s="147"/>
      <c r="M1612" s="34"/>
      <c r="P1612" s="53"/>
      <c r="BI1612" s="35"/>
      <c r="BJ1612" s="35"/>
      <c r="BK1612" s="35"/>
      <c r="BL1612" s="35"/>
      <c r="BM1612" s="35"/>
      <c r="BN1612" s="35"/>
    </row>
    <row r="1613" spans="1:66" s="52" customFormat="1" x14ac:dyDescent="0.25">
      <c r="A1613" s="147"/>
      <c r="B1613" s="148"/>
      <c r="C1613" s="148"/>
      <c r="D1613" s="147"/>
      <c r="E1613" s="147"/>
      <c r="F1613" s="147"/>
      <c r="G1613" s="147"/>
      <c r="H1613" s="140"/>
      <c r="I1613" s="147"/>
      <c r="J1613" s="148"/>
      <c r="K1613" s="147"/>
      <c r="L1613" s="147"/>
      <c r="M1613" s="34"/>
      <c r="P1613" s="53"/>
      <c r="BI1613" s="35"/>
      <c r="BJ1613" s="35"/>
      <c r="BK1613" s="35"/>
      <c r="BL1613" s="35"/>
      <c r="BM1613" s="35"/>
      <c r="BN1613" s="35"/>
    </row>
    <row r="1614" spans="1:66" s="52" customFormat="1" x14ac:dyDescent="0.25">
      <c r="A1614" s="147"/>
      <c r="B1614" s="148"/>
      <c r="C1614" s="148"/>
      <c r="D1614" s="147"/>
      <c r="E1614" s="147"/>
      <c r="F1614" s="147"/>
      <c r="G1614" s="147"/>
      <c r="H1614" s="140"/>
      <c r="I1614" s="147"/>
      <c r="J1614" s="148"/>
      <c r="K1614" s="147"/>
      <c r="L1614" s="147"/>
      <c r="M1614" s="34"/>
      <c r="P1614" s="53"/>
      <c r="BI1614" s="35"/>
      <c r="BJ1614" s="35"/>
      <c r="BK1614" s="35"/>
      <c r="BL1614" s="35"/>
      <c r="BM1614" s="35"/>
      <c r="BN1614" s="35"/>
    </row>
    <row r="1615" spans="1:66" s="52" customFormat="1" x14ac:dyDescent="0.25">
      <c r="A1615" s="147"/>
      <c r="B1615" s="148"/>
      <c r="C1615" s="148"/>
      <c r="D1615" s="147"/>
      <c r="E1615" s="147"/>
      <c r="F1615" s="147"/>
      <c r="G1615" s="147"/>
      <c r="H1615" s="140"/>
      <c r="I1615" s="147"/>
      <c r="J1615" s="148"/>
      <c r="K1615" s="147"/>
      <c r="L1615" s="147"/>
      <c r="M1615" s="34"/>
      <c r="P1615" s="53"/>
      <c r="BI1615" s="35"/>
      <c r="BJ1615" s="35"/>
      <c r="BK1615" s="35"/>
      <c r="BL1615" s="35"/>
      <c r="BM1615" s="35"/>
      <c r="BN1615" s="35"/>
    </row>
    <row r="1616" spans="1:66" s="52" customFormat="1" x14ac:dyDescent="0.25">
      <c r="A1616" s="147"/>
      <c r="B1616" s="148"/>
      <c r="C1616" s="148"/>
      <c r="D1616" s="147"/>
      <c r="E1616" s="147"/>
      <c r="F1616" s="147"/>
      <c r="G1616" s="147"/>
      <c r="H1616" s="140"/>
      <c r="I1616" s="147"/>
      <c r="J1616" s="148"/>
      <c r="K1616" s="147"/>
      <c r="L1616" s="147"/>
      <c r="M1616" s="34"/>
      <c r="P1616" s="53"/>
      <c r="BI1616" s="35"/>
      <c r="BJ1616" s="35"/>
      <c r="BK1616" s="35"/>
      <c r="BL1616" s="35"/>
      <c r="BM1616" s="35"/>
      <c r="BN1616" s="35"/>
    </row>
    <row r="1617" spans="1:66" s="52" customFormat="1" x14ac:dyDescent="0.25">
      <c r="A1617" s="147"/>
      <c r="B1617" s="148"/>
      <c r="C1617" s="148"/>
      <c r="D1617" s="147"/>
      <c r="E1617" s="147"/>
      <c r="F1617" s="147"/>
      <c r="G1617" s="147"/>
      <c r="H1617" s="140"/>
      <c r="I1617" s="147"/>
      <c r="J1617" s="148"/>
      <c r="K1617" s="147"/>
      <c r="L1617" s="147"/>
      <c r="M1617" s="34"/>
      <c r="P1617" s="53"/>
      <c r="BI1617" s="35"/>
      <c r="BJ1617" s="35"/>
      <c r="BK1617" s="35"/>
      <c r="BL1617" s="35"/>
      <c r="BM1617" s="35"/>
      <c r="BN1617" s="35"/>
    </row>
    <row r="1618" spans="1:66" s="52" customFormat="1" x14ac:dyDescent="0.25">
      <c r="A1618" s="147"/>
      <c r="B1618" s="148"/>
      <c r="C1618" s="148"/>
      <c r="D1618" s="147"/>
      <c r="E1618" s="147"/>
      <c r="F1618" s="147"/>
      <c r="G1618" s="147"/>
      <c r="H1618" s="140"/>
      <c r="I1618" s="147"/>
      <c r="J1618" s="148"/>
      <c r="K1618" s="147"/>
      <c r="L1618" s="147"/>
      <c r="M1618" s="34"/>
      <c r="P1618" s="53"/>
      <c r="BI1618" s="35"/>
      <c r="BJ1618" s="35"/>
      <c r="BK1618" s="35"/>
      <c r="BL1618" s="35"/>
      <c r="BM1618" s="35"/>
      <c r="BN1618" s="35"/>
    </row>
    <row r="1619" spans="1:66" s="52" customFormat="1" x14ac:dyDescent="0.25">
      <c r="A1619" s="147"/>
      <c r="B1619" s="148"/>
      <c r="C1619" s="148"/>
      <c r="D1619" s="147"/>
      <c r="E1619" s="147"/>
      <c r="F1619" s="147"/>
      <c r="G1619" s="147"/>
      <c r="H1619" s="140"/>
      <c r="I1619" s="147"/>
      <c r="J1619" s="148"/>
      <c r="K1619" s="147"/>
      <c r="L1619" s="147"/>
      <c r="M1619" s="34"/>
      <c r="P1619" s="53"/>
      <c r="BI1619" s="35"/>
      <c r="BJ1619" s="35"/>
      <c r="BK1619" s="35"/>
      <c r="BL1619" s="35"/>
      <c r="BM1619" s="35"/>
      <c r="BN1619" s="35"/>
    </row>
    <row r="1620" spans="1:66" s="52" customFormat="1" x14ac:dyDescent="0.25">
      <c r="A1620" s="147"/>
      <c r="B1620" s="148"/>
      <c r="C1620" s="148"/>
      <c r="D1620" s="147"/>
      <c r="E1620" s="147"/>
      <c r="F1620" s="147"/>
      <c r="G1620" s="147"/>
      <c r="H1620" s="140"/>
      <c r="I1620" s="147"/>
      <c r="J1620" s="148"/>
      <c r="K1620" s="147"/>
      <c r="L1620" s="147"/>
      <c r="M1620" s="34"/>
      <c r="P1620" s="53"/>
      <c r="BI1620" s="35"/>
      <c r="BJ1620" s="35"/>
      <c r="BK1620" s="35"/>
      <c r="BL1620" s="35"/>
      <c r="BM1620" s="35"/>
      <c r="BN1620" s="35"/>
    </row>
    <row r="1621" spans="1:66" s="52" customFormat="1" x14ac:dyDescent="0.25">
      <c r="A1621" s="147"/>
      <c r="B1621" s="148"/>
      <c r="C1621" s="148"/>
      <c r="D1621" s="147"/>
      <c r="E1621" s="147"/>
      <c r="F1621" s="147"/>
      <c r="G1621" s="147"/>
      <c r="H1621" s="140"/>
      <c r="I1621" s="147"/>
      <c r="J1621" s="148"/>
      <c r="K1621" s="147"/>
      <c r="L1621" s="147"/>
      <c r="M1621" s="34"/>
      <c r="P1621" s="53"/>
      <c r="BI1621" s="35"/>
      <c r="BJ1621" s="35"/>
      <c r="BK1621" s="35"/>
      <c r="BL1621" s="35"/>
      <c r="BM1621" s="35"/>
      <c r="BN1621" s="35"/>
    </row>
    <row r="1622" spans="1:66" s="52" customFormat="1" x14ac:dyDescent="0.25">
      <c r="A1622" s="147"/>
      <c r="B1622" s="148"/>
      <c r="C1622" s="148"/>
      <c r="D1622" s="147"/>
      <c r="E1622" s="147"/>
      <c r="F1622" s="147"/>
      <c r="G1622" s="147"/>
      <c r="H1622" s="140"/>
      <c r="I1622" s="147"/>
      <c r="J1622" s="148"/>
      <c r="K1622" s="147"/>
      <c r="L1622" s="147"/>
      <c r="M1622" s="34"/>
      <c r="P1622" s="53"/>
      <c r="BI1622" s="35"/>
      <c r="BJ1622" s="35"/>
      <c r="BK1622" s="35"/>
      <c r="BL1622" s="35"/>
      <c r="BM1622" s="35"/>
      <c r="BN1622" s="35"/>
    </row>
    <row r="1623" spans="1:66" s="52" customFormat="1" x14ac:dyDescent="0.25">
      <c r="A1623" s="147"/>
      <c r="B1623" s="148"/>
      <c r="C1623" s="148"/>
      <c r="D1623" s="147"/>
      <c r="E1623" s="147"/>
      <c r="F1623" s="147"/>
      <c r="G1623" s="147"/>
      <c r="H1623" s="140"/>
      <c r="I1623" s="147"/>
      <c r="J1623" s="148"/>
      <c r="K1623" s="147"/>
      <c r="L1623" s="147"/>
      <c r="M1623" s="34"/>
      <c r="P1623" s="53"/>
      <c r="BI1623" s="35"/>
      <c r="BJ1623" s="35"/>
      <c r="BK1623" s="35"/>
      <c r="BL1623" s="35"/>
      <c r="BM1623" s="35"/>
      <c r="BN1623" s="35"/>
    </row>
    <row r="1624" spans="1:66" s="52" customFormat="1" x14ac:dyDescent="0.25">
      <c r="A1624" s="147"/>
      <c r="B1624" s="148"/>
      <c r="C1624" s="148"/>
      <c r="D1624" s="147"/>
      <c r="E1624" s="147"/>
      <c r="F1624" s="147"/>
      <c r="G1624" s="147"/>
      <c r="H1624" s="140"/>
      <c r="I1624" s="147"/>
      <c r="J1624" s="148"/>
      <c r="K1624" s="147"/>
      <c r="L1624" s="147"/>
      <c r="M1624" s="34"/>
      <c r="P1624" s="53"/>
      <c r="BI1624" s="35"/>
      <c r="BJ1624" s="35"/>
      <c r="BK1624" s="35"/>
      <c r="BL1624" s="35"/>
      <c r="BM1624" s="35"/>
      <c r="BN1624" s="35"/>
    </row>
    <row r="1625" spans="1:66" s="52" customFormat="1" x14ac:dyDescent="0.25">
      <c r="A1625" s="147"/>
      <c r="B1625" s="148"/>
      <c r="C1625" s="148"/>
      <c r="D1625" s="147"/>
      <c r="E1625" s="147"/>
      <c r="F1625" s="147"/>
      <c r="G1625" s="147"/>
      <c r="H1625" s="140"/>
      <c r="I1625" s="147"/>
      <c r="J1625" s="148"/>
      <c r="K1625" s="147"/>
      <c r="L1625" s="147"/>
      <c r="M1625" s="34"/>
      <c r="P1625" s="53"/>
      <c r="BI1625" s="35"/>
      <c r="BJ1625" s="35"/>
      <c r="BK1625" s="35"/>
      <c r="BL1625" s="35"/>
      <c r="BM1625" s="35"/>
      <c r="BN1625" s="35"/>
    </row>
    <row r="1626" spans="1:66" s="52" customFormat="1" x14ac:dyDescent="0.25">
      <c r="A1626" s="147"/>
      <c r="B1626" s="148"/>
      <c r="C1626" s="148"/>
      <c r="D1626" s="147"/>
      <c r="E1626" s="147"/>
      <c r="F1626" s="147"/>
      <c r="G1626" s="147"/>
      <c r="H1626" s="140"/>
      <c r="I1626" s="147"/>
      <c r="J1626" s="148"/>
      <c r="K1626" s="147"/>
      <c r="L1626" s="147"/>
      <c r="M1626" s="34"/>
      <c r="P1626" s="53"/>
      <c r="BI1626" s="35"/>
      <c r="BJ1626" s="35"/>
      <c r="BK1626" s="35"/>
      <c r="BL1626" s="35"/>
      <c r="BM1626" s="35"/>
      <c r="BN1626" s="35"/>
    </row>
    <row r="1627" spans="1:66" s="52" customFormat="1" x14ac:dyDescent="0.25">
      <c r="A1627" s="147"/>
      <c r="B1627" s="148"/>
      <c r="C1627" s="148"/>
      <c r="D1627" s="147"/>
      <c r="E1627" s="147"/>
      <c r="F1627" s="147"/>
      <c r="G1627" s="147"/>
      <c r="H1627" s="140"/>
      <c r="I1627" s="147"/>
      <c r="J1627" s="148"/>
      <c r="K1627" s="147"/>
      <c r="L1627" s="147"/>
      <c r="M1627" s="34"/>
      <c r="P1627" s="53"/>
      <c r="BI1627" s="35"/>
      <c r="BJ1627" s="35"/>
      <c r="BK1627" s="35"/>
      <c r="BL1627" s="35"/>
      <c r="BM1627" s="35"/>
      <c r="BN1627" s="35"/>
    </row>
    <row r="1628" spans="1:66" s="52" customFormat="1" x14ac:dyDescent="0.25">
      <c r="A1628" s="147"/>
      <c r="B1628" s="148"/>
      <c r="C1628" s="148"/>
      <c r="D1628" s="147"/>
      <c r="E1628" s="147"/>
      <c r="F1628" s="147"/>
      <c r="G1628" s="147"/>
      <c r="H1628" s="140"/>
      <c r="I1628" s="147"/>
      <c r="J1628" s="148"/>
      <c r="K1628" s="147"/>
      <c r="L1628" s="147"/>
      <c r="M1628" s="34"/>
      <c r="P1628" s="53"/>
      <c r="BI1628" s="35"/>
      <c r="BJ1628" s="35"/>
      <c r="BK1628" s="35"/>
      <c r="BL1628" s="35"/>
      <c r="BM1628" s="35"/>
      <c r="BN1628" s="35"/>
    </row>
    <row r="1629" spans="1:66" s="52" customFormat="1" x14ac:dyDescent="0.25">
      <c r="A1629" s="147"/>
      <c r="B1629" s="148"/>
      <c r="C1629" s="148"/>
      <c r="D1629" s="147"/>
      <c r="E1629" s="147"/>
      <c r="F1629" s="147"/>
      <c r="G1629" s="147"/>
      <c r="H1629" s="140"/>
      <c r="I1629" s="147"/>
      <c r="J1629" s="148"/>
      <c r="K1629" s="147"/>
      <c r="L1629" s="147"/>
      <c r="M1629" s="34"/>
      <c r="P1629" s="53"/>
      <c r="BI1629" s="35"/>
      <c r="BJ1629" s="35"/>
      <c r="BK1629" s="35"/>
      <c r="BL1629" s="35"/>
      <c r="BM1629" s="35"/>
      <c r="BN1629" s="35"/>
    </row>
    <row r="1630" spans="1:66" s="52" customFormat="1" x14ac:dyDescent="0.25">
      <c r="A1630" s="147"/>
      <c r="B1630" s="148"/>
      <c r="C1630" s="148"/>
      <c r="D1630" s="147"/>
      <c r="E1630" s="147"/>
      <c r="F1630" s="147"/>
      <c r="G1630" s="147"/>
      <c r="H1630" s="140"/>
      <c r="I1630" s="147"/>
      <c r="J1630" s="148"/>
      <c r="K1630" s="147"/>
      <c r="L1630" s="147"/>
      <c r="M1630" s="34"/>
      <c r="P1630" s="53"/>
      <c r="BI1630" s="35"/>
      <c r="BJ1630" s="35"/>
      <c r="BK1630" s="35"/>
      <c r="BL1630" s="35"/>
      <c r="BM1630" s="35"/>
      <c r="BN1630" s="35"/>
    </row>
    <row r="1631" spans="1:66" s="52" customFormat="1" x14ac:dyDescent="0.25">
      <c r="A1631" s="147"/>
      <c r="B1631" s="148"/>
      <c r="C1631" s="148"/>
      <c r="D1631" s="147"/>
      <c r="E1631" s="147"/>
      <c r="F1631" s="147"/>
      <c r="G1631" s="147"/>
      <c r="H1631" s="140"/>
      <c r="I1631" s="147"/>
      <c r="J1631" s="148"/>
      <c r="K1631" s="147"/>
      <c r="L1631" s="147"/>
      <c r="M1631" s="34"/>
      <c r="P1631" s="53"/>
      <c r="BI1631" s="35"/>
      <c r="BJ1631" s="35"/>
      <c r="BK1631" s="35"/>
      <c r="BL1631" s="35"/>
      <c r="BM1631" s="35"/>
      <c r="BN1631" s="35"/>
    </row>
    <row r="1632" spans="1:66" s="52" customFormat="1" x14ac:dyDescent="0.25">
      <c r="A1632" s="147"/>
      <c r="B1632" s="148"/>
      <c r="C1632" s="148"/>
      <c r="D1632" s="147"/>
      <c r="E1632" s="147"/>
      <c r="F1632" s="147"/>
      <c r="G1632" s="147"/>
      <c r="H1632" s="140"/>
      <c r="I1632" s="147"/>
      <c r="J1632" s="148"/>
      <c r="K1632" s="147"/>
      <c r="L1632" s="147"/>
      <c r="M1632" s="34"/>
      <c r="P1632" s="53"/>
      <c r="BI1632" s="35"/>
      <c r="BJ1632" s="35"/>
      <c r="BK1632" s="35"/>
      <c r="BL1632" s="35"/>
      <c r="BM1632" s="35"/>
      <c r="BN1632" s="35"/>
    </row>
    <row r="1633" spans="1:66" s="52" customFormat="1" x14ac:dyDescent="0.25">
      <c r="A1633" s="147"/>
      <c r="B1633" s="148"/>
      <c r="C1633" s="148"/>
      <c r="D1633" s="147"/>
      <c r="E1633" s="147"/>
      <c r="F1633" s="147"/>
      <c r="G1633" s="147"/>
      <c r="H1633" s="140"/>
      <c r="I1633" s="147"/>
      <c r="J1633" s="148"/>
      <c r="K1633" s="147"/>
      <c r="L1633" s="147"/>
      <c r="M1633" s="34"/>
      <c r="P1633" s="53"/>
      <c r="BI1633" s="35"/>
      <c r="BJ1633" s="35"/>
      <c r="BK1633" s="35"/>
      <c r="BL1633" s="35"/>
      <c r="BM1633" s="35"/>
      <c r="BN1633" s="35"/>
    </row>
    <row r="1634" spans="1:66" s="52" customFormat="1" x14ac:dyDescent="0.25">
      <c r="A1634" s="147"/>
      <c r="B1634" s="148"/>
      <c r="C1634" s="148"/>
      <c r="D1634" s="147"/>
      <c r="E1634" s="147"/>
      <c r="F1634" s="147"/>
      <c r="G1634" s="147"/>
      <c r="H1634" s="140"/>
      <c r="I1634" s="147"/>
      <c r="J1634" s="148"/>
      <c r="K1634" s="147"/>
      <c r="L1634" s="147"/>
      <c r="M1634" s="34"/>
      <c r="P1634" s="53"/>
      <c r="BI1634" s="35"/>
      <c r="BJ1634" s="35"/>
      <c r="BK1634" s="35"/>
      <c r="BL1634" s="35"/>
      <c r="BM1634" s="35"/>
      <c r="BN1634" s="35"/>
    </row>
    <row r="1635" spans="1:66" s="52" customFormat="1" x14ac:dyDescent="0.25">
      <c r="A1635" s="147"/>
      <c r="B1635" s="148"/>
      <c r="C1635" s="148"/>
      <c r="D1635" s="147"/>
      <c r="E1635" s="147"/>
      <c r="F1635" s="147"/>
      <c r="G1635" s="147"/>
      <c r="H1635" s="140"/>
      <c r="I1635" s="147"/>
      <c r="J1635" s="148"/>
      <c r="K1635" s="147"/>
      <c r="L1635" s="147"/>
      <c r="M1635" s="34"/>
      <c r="P1635" s="53"/>
      <c r="BI1635" s="35"/>
      <c r="BJ1635" s="35"/>
      <c r="BK1635" s="35"/>
      <c r="BL1635" s="35"/>
      <c r="BM1635" s="35"/>
      <c r="BN1635" s="35"/>
    </row>
    <row r="1636" spans="1:66" s="52" customFormat="1" x14ac:dyDescent="0.25">
      <c r="A1636" s="147"/>
      <c r="B1636" s="148"/>
      <c r="C1636" s="148"/>
      <c r="D1636" s="147"/>
      <c r="E1636" s="147"/>
      <c r="F1636" s="147"/>
      <c r="G1636" s="147"/>
      <c r="H1636" s="140"/>
      <c r="I1636" s="147"/>
      <c r="J1636" s="148"/>
      <c r="K1636" s="147"/>
      <c r="L1636" s="147"/>
      <c r="M1636" s="34"/>
      <c r="P1636" s="53"/>
      <c r="BI1636" s="35"/>
      <c r="BJ1636" s="35"/>
      <c r="BK1636" s="35"/>
      <c r="BL1636" s="35"/>
      <c r="BM1636" s="35"/>
      <c r="BN1636" s="35"/>
    </row>
    <row r="1637" spans="1:66" s="52" customFormat="1" x14ac:dyDescent="0.25">
      <c r="A1637" s="147"/>
      <c r="B1637" s="148"/>
      <c r="C1637" s="148"/>
      <c r="D1637" s="147"/>
      <c r="E1637" s="147"/>
      <c r="F1637" s="147"/>
      <c r="G1637" s="147"/>
      <c r="H1637" s="140"/>
      <c r="I1637" s="147"/>
      <c r="J1637" s="148"/>
      <c r="K1637" s="147"/>
      <c r="L1637" s="147"/>
      <c r="M1637" s="34"/>
      <c r="P1637" s="53"/>
      <c r="BI1637" s="35"/>
      <c r="BJ1637" s="35"/>
      <c r="BK1637" s="35"/>
      <c r="BL1637" s="35"/>
      <c r="BM1637" s="35"/>
      <c r="BN1637" s="35"/>
    </row>
    <row r="1638" spans="1:66" s="52" customFormat="1" x14ac:dyDescent="0.25">
      <c r="A1638" s="147"/>
      <c r="B1638" s="148"/>
      <c r="C1638" s="148"/>
      <c r="D1638" s="147"/>
      <c r="E1638" s="147"/>
      <c r="F1638" s="147"/>
      <c r="G1638" s="147"/>
      <c r="H1638" s="140"/>
      <c r="I1638" s="147"/>
      <c r="J1638" s="148"/>
      <c r="K1638" s="147"/>
      <c r="L1638" s="147"/>
      <c r="M1638" s="34"/>
      <c r="P1638" s="53"/>
      <c r="BI1638" s="35"/>
      <c r="BJ1638" s="35"/>
      <c r="BK1638" s="35"/>
      <c r="BL1638" s="35"/>
      <c r="BM1638" s="35"/>
      <c r="BN1638" s="35"/>
    </row>
    <row r="1639" spans="1:66" s="52" customFormat="1" x14ac:dyDescent="0.25">
      <c r="A1639" s="147"/>
      <c r="B1639" s="148"/>
      <c r="C1639" s="148"/>
      <c r="D1639" s="147"/>
      <c r="E1639" s="147"/>
      <c r="F1639" s="147"/>
      <c r="G1639" s="147"/>
      <c r="H1639" s="140"/>
      <c r="I1639" s="147"/>
      <c r="J1639" s="148"/>
      <c r="K1639" s="147"/>
      <c r="L1639" s="147"/>
      <c r="M1639" s="34"/>
      <c r="P1639" s="53"/>
      <c r="BI1639" s="35"/>
      <c r="BJ1639" s="35"/>
      <c r="BK1639" s="35"/>
      <c r="BL1639" s="35"/>
      <c r="BM1639" s="35"/>
      <c r="BN1639" s="35"/>
    </row>
    <row r="1640" spans="1:66" s="52" customFormat="1" x14ac:dyDescent="0.25">
      <c r="A1640" s="147"/>
      <c r="B1640" s="148"/>
      <c r="C1640" s="148"/>
      <c r="D1640" s="147"/>
      <c r="E1640" s="147"/>
      <c r="F1640" s="147"/>
      <c r="G1640" s="147"/>
      <c r="H1640" s="140"/>
      <c r="I1640" s="147"/>
      <c r="J1640" s="148"/>
      <c r="K1640" s="147"/>
      <c r="L1640" s="147"/>
      <c r="M1640" s="34"/>
      <c r="P1640" s="53"/>
      <c r="BI1640" s="35"/>
      <c r="BJ1640" s="35"/>
      <c r="BK1640" s="35"/>
      <c r="BL1640" s="35"/>
      <c r="BM1640" s="35"/>
      <c r="BN1640" s="35"/>
    </row>
    <row r="1641" spans="1:66" s="52" customFormat="1" x14ac:dyDescent="0.25">
      <c r="A1641" s="147"/>
      <c r="B1641" s="148"/>
      <c r="C1641" s="148"/>
      <c r="D1641" s="147"/>
      <c r="E1641" s="147"/>
      <c r="F1641" s="147"/>
      <c r="G1641" s="147"/>
      <c r="H1641" s="140"/>
      <c r="I1641" s="147"/>
      <c r="J1641" s="148"/>
      <c r="K1641" s="147"/>
      <c r="L1641" s="147"/>
      <c r="M1641" s="34"/>
      <c r="P1641" s="53"/>
      <c r="BI1641" s="35"/>
      <c r="BJ1641" s="35"/>
      <c r="BK1641" s="35"/>
      <c r="BL1641" s="35"/>
      <c r="BM1641" s="35"/>
      <c r="BN1641" s="35"/>
    </row>
    <row r="1642" spans="1:66" s="52" customFormat="1" x14ac:dyDescent="0.25">
      <c r="A1642" s="147"/>
      <c r="B1642" s="148"/>
      <c r="C1642" s="148"/>
      <c r="D1642" s="147"/>
      <c r="E1642" s="147"/>
      <c r="F1642" s="147"/>
      <c r="G1642" s="147"/>
      <c r="H1642" s="140"/>
      <c r="I1642" s="147"/>
      <c r="J1642" s="148"/>
      <c r="K1642" s="147"/>
      <c r="L1642" s="147"/>
      <c r="M1642" s="34"/>
      <c r="P1642" s="53"/>
      <c r="BI1642" s="35"/>
      <c r="BJ1642" s="35"/>
      <c r="BK1642" s="35"/>
      <c r="BL1642" s="35"/>
      <c r="BM1642" s="35"/>
      <c r="BN1642" s="35"/>
    </row>
    <row r="1643" spans="1:66" s="52" customFormat="1" x14ac:dyDescent="0.25">
      <c r="A1643" s="147"/>
      <c r="B1643" s="148"/>
      <c r="C1643" s="148"/>
      <c r="D1643" s="147"/>
      <c r="E1643" s="147"/>
      <c r="F1643" s="147"/>
      <c r="G1643" s="147"/>
      <c r="H1643" s="140"/>
      <c r="I1643" s="147"/>
      <c r="J1643" s="148"/>
      <c r="K1643" s="147"/>
      <c r="L1643" s="147"/>
      <c r="M1643" s="34"/>
      <c r="P1643" s="53"/>
      <c r="BI1643" s="35"/>
      <c r="BJ1643" s="35"/>
      <c r="BK1643" s="35"/>
      <c r="BL1643" s="35"/>
      <c r="BM1643" s="35"/>
      <c r="BN1643" s="35"/>
    </row>
    <row r="1644" spans="1:66" s="52" customFormat="1" x14ac:dyDescent="0.25">
      <c r="A1644" s="147"/>
      <c r="B1644" s="148"/>
      <c r="C1644" s="148"/>
      <c r="D1644" s="147"/>
      <c r="E1644" s="147"/>
      <c r="F1644" s="147"/>
      <c r="G1644" s="147"/>
      <c r="H1644" s="140"/>
      <c r="I1644" s="147"/>
      <c r="J1644" s="148"/>
      <c r="K1644" s="147"/>
      <c r="L1644" s="147"/>
      <c r="M1644" s="34"/>
      <c r="P1644" s="53"/>
      <c r="BI1644" s="35"/>
      <c r="BJ1644" s="35"/>
      <c r="BK1644" s="35"/>
      <c r="BL1644" s="35"/>
      <c r="BM1644" s="35"/>
      <c r="BN1644" s="35"/>
    </row>
    <row r="1645" spans="1:66" s="52" customFormat="1" x14ac:dyDescent="0.25">
      <c r="A1645" s="147"/>
      <c r="B1645" s="148"/>
      <c r="C1645" s="148"/>
      <c r="D1645" s="147"/>
      <c r="E1645" s="147"/>
      <c r="F1645" s="147"/>
      <c r="G1645" s="147"/>
      <c r="H1645" s="140"/>
      <c r="I1645" s="147"/>
      <c r="J1645" s="148"/>
      <c r="K1645" s="147"/>
      <c r="L1645" s="147"/>
      <c r="M1645" s="34"/>
      <c r="P1645" s="53"/>
      <c r="BI1645" s="35"/>
      <c r="BJ1645" s="35"/>
      <c r="BK1645" s="35"/>
      <c r="BL1645" s="35"/>
      <c r="BM1645" s="35"/>
      <c r="BN1645" s="35"/>
    </row>
    <row r="1646" spans="1:66" s="52" customFormat="1" x14ac:dyDescent="0.25">
      <c r="A1646" s="147"/>
      <c r="B1646" s="148"/>
      <c r="C1646" s="148"/>
      <c r="D1646" s="147"/>
      <c r="E1646" s="147"/>
      <c r="F1646" s="147"/>
      <c r="G1646" s="147"/>
      <c r="H1646" s="140"/>
      <c r="I1646" s="147"/>
      <c r="J1646" s="148"/>
      <c r="K1646" s="147"/>
      <c r="L1646" s="147"/>
      <c r="M1646" s="34"/>
      <c r="P1646" s="53"/>
      <c r="BI1646" s="35"/>
      <c r="BJ1646" s="35"/>
      <c r="BK1646" s="35"/>
      <c r="BL1646" s="35"/>
      <c r="BM1646" s="35"/>
      <c r="BN1646" s="35"/>
    </row>
    <row r="1647" spans="1:66" s="52" customFormat="1" x14ac:dyDescent="0.25">
      <c r="A1647" s="147"/>
      <c r="B1647" s="148"/>
      <c r="C1647" s="148"/>
      <c r="D1647" s="147"/>
      <c r="E1647" s="147"/>
      <c r="F1647" s="147"/>
      <c r="G1647" s="147"/>
      <c r="H1647" s="140"/>
      <c r="I1647" s="147"/>
      <c r="J1647" s="148"/>
      <c r="K1647" s="147"/>
      <c r="L1647" s="147"/>
      <c r="M1647" s="34"/>
      <c r="P1647" s="53"/>
      <c r="BI1647" s="35"/>
      <c r="BJ1647" s="35"/>
      <c r="BK1647" s="35"/>
      <c r="BL1647" s="35"/>
      <c r="BM1647" s="35"/>
      <c r="BN1647" s="35"/>
    </row>
    <row r="1648" spans="1:66" s="52" customFormat="1" x14ac:dyDescent="0.25">
      <c r="A1648" s="147"/>
      <c r="B1648" s="148"/>
      <c r="C1648" s="148"/>
      <c r="D1648" s="147"/>
      <c r="E1648" s="147"/>
      <c r="F1648" s="147"/>
      <c r="G1648" s="147"/>
      <c r="H1648" s="140"/>
      <c r="I1648" s="147"/>
      <c r="J1648" s="148"/>
      <c r="K1648" s="147"/>
      <c r="L1648" s="147"/>
      <c r="M1648" s="34"/>
      <c r="P1648" s="53"/>
      <c r="BI1648" s="35"/>
      <c r="BJ1648" s="35"/>
      <c r="BK1648" s="35"/>
      <c r="BL1648" s="35"/>
      <c r="BM1648" s="35"/>
      <c r="BN1648" s="35"/>
    </row>
    <row r="1649" spans="1:66" s="52" customFormat="1" x14ac:dyDescent="0.25">
      <c r="A1649" s="147"/>
      <c r="B1649" s="148"/>
      <c r="C1649" s="148"/>
      <c r="D1649" s="147"/>
      <c r="E1649" s="147"/>
      <c r="F1649" s="147"/>
      <c r="G1649" s="147"/>
      <c r="H1649" s="140"/>
      <c r="I1649" s="147"/>
      <c r="J1649" s="148"/>
      <c r="K1649" s="147"/>
      <c r="L1649" s="147"/>
      <c r="M1649" s="34"/>
      <c r="P1649" s="53"/>
      <c r="BI1649" s="35"/>
      <c r="BJ1649" s="35"/>
      <c r="BK1649" s="35"/>
      <c r="BL1649" s="35"/>
      <c r="BM1649" s="35"/>
      <c r="BN1649" s="35"/>
    </row>
    <row r="1650" spans="1:66" s="52" customFormat="1" x14ac:dyDescent="0.25">
      <c r="A1650" s="147"/>
      <c r="B1650" s="148"/>
      <c r="C1650" s="148"/>
      <c r="D1650" s="147"/>
      <c r="E1650" s="147"/>
      <c r="F1650" s="147"/>
      <c r="G1650" s="147"/>
      <c r="H1650" s="140"/>
      <c r="I1650" s="147"/>
      <c r="J1650" s="148"/>
      <c r="K1650" s="147"/>
      <c r="L1650" s="147"/>
      <c r="M1650" s="34"/>
      <c r="P1650" s="53"/>
      <c r="BI1650" s="35"/>
      <c r="BJ1650" s="35"/>
      <c r="BK1650" s="35"/>
      <c r="BL1650" s="35"/>
      <c r="BM1650" s="35"/>
      <c r="BN1650" s="35"/>
    </row>
    <row r="1651" spans="1:66" s="52" customFormat="1" x14ac:dyDescent="0.25">
      <c r="A1651" s="147"/>
      <c r="B1651" s="148"/>
      <c r="C1651" s="148"/>
      <c r="D1651" s="147"/>
      <c r="E1651" s="147"/>
      <c r="F1651" s="147"/>
      <c r="G1651" s="147"/>
      <c r="H1651" s="140"/>
      <c r="I1651" s="147"/>
      <c r="J1651" s="148"/>
      <c r="K1651" s="147"/>
      <c r="L1651" s="147"/>
      <c r="M1651" s="34"/>
      <c r="P1651" s="53"/>
      <c r="BI1651" s="35"/>
      <c r="BJ1651" s="35"/>
      <c r="BK1651" s="35"/>
      <c r="BL1651" s="35"/>
      <c r="BM1651" s="35"/>
      <c r="BN1651" s="35"/>
    </row>
    <row r="1652" spans="1:66" s="52" customFormat="1" x14ac:dyDescent="0.25">
      <c r="A1652" s="147"/>
      <c r="B1652" s="148"/>
      <c r="C1652" s="148"/>
      <c r="D1652" s="147"/>
      <c r="E1652" s="147"/>
      <c r="F1652" s="147"/>
      <c r="G1652" s="147"/>
      <c r="H1652" s="140"/>
      <c r="I1652" s="147"/>
      <c r="J1652" s="148"/>
      <c r="K1652" s="147"/>
      <c r="L1652" s="147"/>
      <c r="M1652" s="34"/>
      <c r="P1652" s="53"/>
      <c r="BI1652" s="35"/>
      <c r="BJ1652" s="35"/>
      <c r="BK1652" s="35"/>
      <c r="BL1652" s="35"/>
      <c r="BM1652" s="35"/>
      <c r="BN1652" s="35"/>
    </row>
    <row r="1653" spans="1:66" s="52" customFormat="1" x14ac:dyDescent="0.25">
      <c r="A1653" s="147"/>
      <c r="B1653" s="148"/>
      <c r="C1653" s="148"/>
      <c r="D1653" s="147"/>
      <c r="E1653" s="147"/>
      <c r="F1653" s="147"/>
      <c r="G1653" s="147"/>
      <c r="H1653" s="140"/>
      <c r="I1653" s="147"/>
      <c r="J1653" s="148"/>
      <c r="K1653" s="147"/>
      <c r="L1653" s="147"/>
      <c r="M1653" s="34"/>
      <c r="P1653" s="53"/>
      <c r="BI1653" s="35"/>
      <c r="BJ1653" s="35"/>
      <c r="BK1653" s="35"/>
      <c r="BL1653" s="35"/>
      <c r="BM1653" s="35"/>
      <c r="BN1653" s="35"/>
    </row>
    <row r="1654" spans="1:66" s="52" customFormat="1" x14ac:dyDescent="0.25">
      <c r="A1654" s="147"/>
      <c r="B1654" s="148"/>
      <c r="C1654" s="148"/>
      <c r="D1654" s="147"/>
      <c r="E1654" s="147"/>
      <c r="F1654" s="147"/>
      <c r="G1654" s="147"/>
      <c r="H1654" s="140"/>
      <c r="I1654" s="147"/>
      <c r="J1654" s="148"/>
      <c r="K1654" s="147"/>
      <c r="L1654" s="147"/>
      <c r="M1654" s="34"/>
      <c r="P1654" s="53"/>
      <c r="BI1654" s="35"/>
      <c r="BJ1654" s="35"/>
      <c r="BK1654" s="35"/>
      <c r="BL1654" s="35"/>
      <c r="BM1654" s="35"/>
      <c r="BN1654" s="35"/>
    </row>
    <row r="1655" spans="1:66" s="52" customFormat="1" x14ac:dyDescent="0.25">
      <c r="A1655" s="147"/>
      <c r="B1655" s="148"/>
      <c r="C1655" s="148"/>
      <c r="D1655" s="147"/>
      <c r="E1655" s="147"/>
      <c r="F1655" s="147"/>
      <c r="G1655" s="147"/>
      <c r="H1655" s="140"/>
      <c r="I1655" s="147"/>
      <c r="J1655" s="148"/>
      <c r="K1655" s="147"/>
      <c r="L1655" s="147"/>
      <c r="M1655" s="34"/>
      <c r="P1655" s="53"/>
      <c r="BI1655" s="35"/>
      <c r="BJ1655" s="35"/>
      <c r="BK1655" s="35"/>
      <c r="BL1655" s="35"/>
      <c r="BM1655" s="35"/>
      <c r="BN1655" s="35"/>
    </row>
    <row r="1656" spans="1:66" s="52" customFormat="1" x14ac:dyDescent="0.25">
      <c r="A1656" s="147"/>
      <c r="B1656" s="148"/>
      <c r="C1656" s="148"/>
      <c r="D1656" s="147"/>
      <c r="E1656" s="147"/>
      <c r="F1656" s="147"/>
      <c r="G1656" s="147"/>
      <c r="H1656" s="140"/>
      <c r="I1656" s="147"/>
      <c r="J1656" s="148"/>
      <c r="K1656" s="147"/>
      <c r="L1656" s="147"/>
      <c r="M1656" s="34"/>
      <c r="P1656" s="53"/>
      <c r="BI1656" s="35"/>
      <c r="BJ1656" s="35"/>
      <c r="BK1656" s="35"/>
      <c r="BL1656" s="35"/>
      <c r="BM1656" s="35"/>
      <c r="BN1656" s="35"/>
    </row>
    <row r="1657" spans="1:66" s="52" customFormat="1" x14ac:dyDescent="0.25">
      <c r="A1657" s="147"/>
      <c r="B1657" s="148"/>
      <c r="C1657" s="148"/>
      <c r="D1657" s="147"/>
      <c r="E1657" s="147"/>
      <c r="F1657" s="147"/>
      <c r="G1657" s="147"/>
      <c r="H1657" s="140"/>
      <c r="I1657" s="147"/>
      <c r="J1657" s="148"/>
      <c r="K1657" s="147"/>
      <c r="L1657" s="147"/>
      <c r="M1657" s="34"/>
      <c r="P1657" s="53"/>
      <c r="BI1657" s="35"/>
      <c r="BJ1657" s="35"/>
      <c r="BK1657" s="35"/>
      <c r="BL1657" s="35"/>
      <c r="BM1657" s="35"/>
      <c r="BN1657" s="35"/>
    </row>
    <row r="1658" spans="1:66" s="52" customFormat="1" x14ac:dyDescent="0.25">
      <c r="A1658" s="147"/>
      <c r="B1658" s="148"/>
      <c r="C1658" s="148"/>
      <c r="D1658" s="147"/>
      <c r="E1658" s="147"/>
      <c r="F1658" s="147"/>
      <c r="G1658" s="147"/>
      <c r="H1658" s="140"/>
      <c r="I1658" s="147"/>
      <c r="J1658" s="148"/>
      <c r="K1658" s="147"/>
      <c r="L1658" s="147"/>
      <c r="M1658" s="34"/>
      <c r="P1658" s="53"/>
      <c r="BI1658" s="35"/>
      <c r="BJ1658" s="35"/>
      <c r="BK1658" s="35"/>
      <c r="BL1658" s="35"/>
      <c r="BM1658" s="35"/>
      <c r="BN1658" s="35"/>
    </row>
    <row r="1659" spans="1:66" s="52" customFormat="1" x14ac:dyDescent="0.25">
      <c r="A1659" s="147"/>
      <c r="B1659" s="148"/>
      <c r="C1659" s="148"/>
      <c r="D1659" s="147"/>
      <c r="E1659" s="147"/>
      <c r="F1659" s="147"/>
      <c r="G1659" s="147"/>
      <c r="H1659" s="140"/>
      <c r="I1659" s="147"/>
      <c r="J1659" s="148"/>
      <c r="K1659" s="147"/>
      <c r="L1659" s="147"/>
      <c r="M1659" s="34"/>
      <c r="P1659" s="53"/>
      <c r="BI1659" s="35"/>
      <c r="BJ1659" s="35"/>
      <c r="BK1659" s="35"/>
      <c r="BL1659" s="35"/>
      <c r="BM1659" s="35"/>
      <c r="BN1659" s="35"/>
    </row>
    <row r="1660" spans="1:66" s="52" customFormat="1" x14ac:dyDescent="0.25">
      <c r="A1660" s="147"/>
      <c r="B1660" s="148"/>
      <c r="C1660" s="148"/>
      <c r="D1660" s="147"/>
      <c r="E1660" s="147"/>
      <c r="F1660" s="147"/>
      <c r="G1660" s="147"/>
      <c r="H1660" s="140"/>
      <c r="I1660" s="147"/>
      <c r="J1660" s="148"/>
      <c r="K1660" s="147"/>
      <c r="L1660" s="147"/>
      <c r="M1660" s="34"/>
      <c r="P1660" s="53"/>
      <c r="BI1660" s="35"/>
      <c r="BJ1660" s="35"/>
      <c r="BK1660" s="35"/>
      <c r="BL1660" s="35"/>
      <c r="BM1660" s="35"/>
      <c r="BN1660" s="35"/>
    </row>
    <row r="1661" spans="1:66" s="52" customFormat="1" x14ac:dyDescent="0.25">
      <c r="A1661" s="147"/>
      <c r="B1661" s="148"/>
      <c r="C1661" s="148"/>
      <c r="D1661" s="147"/>
      <c r="E1661" s="147"/>
      <c r="F1661" s="147"/>
      <c r="G1661" s="147"/>
      <c r="H1661" s="140"/>
      <c r="I1661" s="147"/>
      <c r="J1661" s="148"/>
      <c r="K1661" s="147"/>
      <c r="L1661" s="147"/>
      <c r="M1661" s="34"/>
      <c r="P1661" s="53"/>
      <c r="BI1661" s="35"/>
      <c r="BJ1661" s="35"/>
      <c r="BK1661" s="35"/>
      <c r="BL1661" s="35"/>
      <c r="BM1661" s="35"/>
      <c r="BN1661" s="35"/>
    </row>
    <row r="1662" spans="1:66" s="52" customFormat="1" x14ac:dyDescent="0.25">
      <c r="A1662" s="147"/>
      <c r="B1662" s="148"/>
      <c r="C1662" s="148"/>
      <c r="D1662" s="147"/>
      <c r="E1662" s="147"/>
      <c r="F1662" s="147"/>
      <c r="G1662" s="147"/>
      <c r="H1662" s="140"/>
      <c r="I1662" s="147"/>
      <c r="J1662" s="148"/>
      <c r="K1662" s="147"/>
      <c r="L1662" s="147"/>
      <c r="M1662" s="34"/>
      <c r="P1662" s="53"/>
      <c r="BI1662" s="35"/>
      <c r="BJ1662" s="35"/>
      <c r="BK1662" s="35"/>
      <c r="BL1662" s="35"/>
      <c r="BM1662" s="35"/>
      <c r="BN1662" s="35"/>
    </row>
    <row r="1663" spans="1:66" s="52" customFormat="1" x14ac:dyDescent="0.25">
      <c r="A1663" s="147"/>
      <c r="B1663" s="148"/>
      <c r="C1663" s="148"/>
      <c r="D1663" s="147"/>
      <c r="E1663" s="147"/>
      <c r="F1663" s="147"/>
      <c r="G1663" s="147"/>
      <c r="H1663" s="140"/>
      <c r="I1663" s="147"/>
      <c r="J1663" s="148"/>
      <c r="K1663" s="147"/>
      <c r="L1663" s="147"/>
      <c r="M1663" s="34"/>
      <c r="P1663" s="53"/>
      <c r="BI1663" s="35"/>
      <c r="BJ1663" s="35"/>
      <c r="BK1663" s="35"/>
      <c r="BL1663" s="35"/>
      <c r="BM1663" s="35"/>
      <c r="BN1663" s="35"/>
    </row>
    <row r="1664" spans="1:66" s="52" customFormat="1" x14ac:dyDescent="0.25">
      <c r="A1664" s="147"/>
      <c r="B1664" s="148"/>
      <c r="C1664" s="148"/>
      <c r="D1664" s="147"/>
      <c r="E1664" s="147"/>
      <c r="F1664" s="147"/>
      <c r="G1664" s="147"/>
      <c r="H1664" s="140"/>
      <c r="I1664" s="147"/>
      <c r="J1664" s="148"/>
      <c r="K1664" s="147"/>
      <c r="L1664" s="147"/>
      <c r="M1664" s="34"/>
      <c r="P1664" s="53"/>
      <c r="BI1664" s="35"/>
      <c r="BJ1664" s="35"/>
      <c r="BK1664" s="35"/>
      <c r="BL1664" s="35"/>
      <c r="BM1664" s="35"/>
      <c r="BN1664" s="35"/>
    </row>
    <row r="1665" spans="1:66" s="52" customFormat="1" x14ac:dyDescent="0.25">
      <c r="A1665" s="147"/>
      <c r="B1665" s="148"/>
      <c r="C1665" s="148"/>
      <c r="D1665" s="147"/>
      <c r="E1665" s="147"/>
      <c r="F1665" s="147"/>
      <c r="G1665" s="147"/>
      <c r="H1665" s="140"/>
      <c r="I1665" s="147"/>
      <c r="J1665" s="148"/>
      <c r="K1665" s="147"/>
      <c r="L1665" s="147"/>
      <c r="M1665" s="34"/>
      <c r="P1665" s="53"/>
      <c r="BI1665" s="35"/>
      <c r="BJ1665" s="35"/>
      <c r="BK1665" s="35"/>
      <c r="BL1665" s="35"/>
      <c r="BM1665" s="35"/>
      <c r="BN1665" s="35"/>
    </row>
    <row r="1666" spans="1:66" s="52" customFormat="1" x14ac:dyDescent="0.25">
      <c r="A1666" s="147"/>
      <c r="B1666" s="148"/>
      <c r="C1666" s="148"/>
      <c r="D1666" s="147"/>
      <c r="E1666" s="147"/>
      <c r="F1666" s="147"/>
      <c r="G1666" s="147"/>
      <c r="H1666" s="140"/>
      <c r="I1666" s="147"/>
      <c r="J1666" s="148"/>
      <c r="K1666" s="147"/>
      <c r="L1666" s="147"/>
      <c r="M1666" s="34"/>
      <c r="P1666" s="53"/>
      <c r="BI1666" s="35"/>
      <c r="BJ1666" s="35"/>
      <c r="BK1666" s="35"/>
      <c r="BL1666" s="35"/>
      <c r="BM1666" s="35"/>
      <c r="BN1666" s="35"/>
    </row>
    <row r="1667" spans="1:66" s="52" customFormat="1" x14ac:dyDescent="0.25">
      <c r="A1667" s="147"/>
      <c r="B1667" s="148"/>
      <c r="C1667" s="148"/>
      <c r="D1667" s="147"/>
      <c r="E1667" s="147"/>
      <c r="F1667" s="147"/>
      <c r="G1667" s="147"/>
      <c r="H1667" s="140"/>
      <c r="I1667" s="147"/>
      <c r="J1667" s="148"/>
      <c r="K1667" s="147"/>
      <c r="L1667" s="147"/>
      <c r="M1667" s="34"/>
      <c r="P1667" s="53"/>
      <c r="BI1667" s="35"/>
      <c r="BJ1667" s="35"/>
      <c r="BK1667" s="35"/>
      <c r="BL1667" s="35"/>
      <c r="BM1667" s="35"/>
      <c r="BN1667" s="35"/>
    </row>
    <row r="1668" spans="1:66" s="52" customFormat="1" x14ac:dyDescent="0.25">
      <c r="A1668" s="147"/>
      <c r="B1668" s="148"/>
      <c r="C1668" s="148"/>
      <c r="D1668" s="147"/>
      <c r="E1668" s="147"/>
      <c r="F1668" s="147"/>
      <c r="G1668" s="147"/>
      <c r="H1668" s="140"/>
      <c r="I1668" s="147"/>
      <c r="J1668" s="148"/>
      <c r="K1668" s="147"/>
      <c r="L1668" s="147"/>
      <c r="M1668" s="34"/>
      <c r="P1668" s="53"/>
      <c r="BI1668" s="35"/>
      <c r="BJ1668" s="35"/>
      <c r="BK1668" s="35"/>
      <c r="BL1668" s="35"/>
      <c r="BM1668" s="35"/>
      <c r="BN1668" s="35"/>
    </row>
    <row r="1669" spans="1:66" s="52" customFormat="1" x14ac:dyDescent="0.25">
      <c r="A1669" s="147"/>
      <c r="B1669" s="148"/>
      <c r="C1669" s="148"/>
      <c r="D1669" s="147"/>
      <c r="E1669" s="147"/>
      <c r="F1669" s="147"/>
      <c r="G1669" s="147"/>
      <c r="H1669" s="140"/>
      <c r="I1669" s="147"/>
      <c r="J1669" s="148"/>
      <c r="K1669" s="147"/>
      <c r="L1669" s="147"/>
      <c r="M1669" s="34"/>
      <c r="P1669" s="53"/>
      <c r="BI1669" s="35"/>
      <c r="BJ1669" s="35"/>
      <c r="BK1669" s="35"/>
      <c r="BL1669" s="35"/>
      <c r="BM1669" s="35"/>
      <c r="BN1669" s="35"/>
    </row>
    <row r="1670" spans="1:66" s="52" customFormat="1" x14ac:dyDescent="0.25">
      <c r="A1670" s="147"/>
      <c r="B1670" s="148"/>
      <c r="C1670" s="148"/>
      <c r="D1670" s="147"/>
      <c r="E1670" s="147"/>
      <c r="F1670" s="147"/>
      <c r="G1670" s="147"/>
      <c r="H1670" s="140"/>
      <c r="I1670" s="147"/>
      <c r="J1670" s="148"/>
      <c r="K1670" s="147"/>
      <c r="L1670" s="147"/>
      <c r="M1670" s="34"/>
      <c r="P1670" s="53"/>
      <c r="BI1670" s="35"/>
      <c r="BJ1670" s="35"/>
      <c r="BK1670" s="35"/>
      <c r="BL1670" s="35"/>
      <c r="BM1670" s="35"/>
      <c r="BN1670" s="35"/>
    </row>
    <row r="1671" spans="1:66" s="52" customFormat="1" x14ac:dyDescent="0.25">
      <c r="A1671" s="147"/>
      <c r="B1671" s="148"/>
      <c r="C1671" s="148"/>
      <c r="D1671" s="147"/>
      <c r="E1671" s="147"/>
      <c r="F1671" s="147"/>
      <c r="G1671" s="147"/>
      <c r="H1671" s="140"/>
      <c r="I1671" s="147"/>
      <c r="J1671" s="148"/>
      <c r="K1671" s="147"/>
      <c r="L1671" s="147"/>
      <c r="M1671" s="34"/>
      <c r="P1671" s="53"/>
      <c r="BI1671" s="35"/>
      <c r="BJ1671" s="35"/>
      <c r="BK1671" s="35"/>
      <c r="BL1671" s="35"/>
      <c r="BM1671" s="35"/>
      <c r="BN1671" s="35"/>
    </row>
    <row r="1672" spans="1:66" s="52" customFormat="1" x14ac:dyDescent="0.25">
      <c r="A1672" s="147"/>
      <c r="B1672" s="148"/>
      <c r="C1672" s="148"/>
      <c r="D1672" s="147"/>
      <c r="E1672" s="147"/>
      <c r="F1672" s="147"/>
      <c r="G1672" s="147"/>
      <c r="H1672" s="140"/>
      <c r="I1672" s="147"/>
      <c r="J1672" s="148"/>
      <c r="K1672" s="147"/>
      <c r="L1672" s="147"/>
      <c r="M1672" s="34"/>
      <c r="P1672" s="53"/>
      <c r="BI1672" s="35"/>
      <c r="BJ1672" s="35"/>
      <c r="BK1672" s="35"/>
      <c r="BL1672" s="35"/>
      <c r="BM1672" s="35"/>
      <c r="BN1672" s="35"/>
    </row>
    <row r="1673" spans="1:66" s="52" customFormat="1" x14ac:dyDescent="0.25">
      <c r="A1673" s="147"/>
      <c r="B1673" s="148"/>
      <c r="C1673" s="148"/>
      <c r="D1673" s="147"/>
      <c r="E1673" s="147"/>
      <c r="F1673" s="147"/>
      <c r="G1673" s="147"/>
      <c r="H1673" s="140"/>
      <c r="I1673" s="147"/>
      <c r="J1673" s="148"/>
      <c r="K1673" s="147"/>
      <c r="L1673" s="147"/>
      <c r="M1673" s="34"/>
      <c r="P1673" s="53"/>
      <c r="BI1673" s="35"/>
      <c r="BJ1673" s="35"/>
      <c r="BK1673" s="35"/>
      <c r="BL1673" s="35"/>
      <c r="BM1673" s="35"/>
      <c r="BN1673" s="35"/>
    </row>
    <row r="1674" spans="1:66" s="52" customFormat="1" x14ac:dyDescent="0.25">
      <c r="A1674" s="147"/>
      <c r="B1674" s="148"/>
      <c r="C1674" s="148"/>
      <c r="D1674" s="147"/>
      <c r="E1674" s="147"/>
      <c r="F1674" s="147"/>
      <c r="G1674" s="147"/>
      <c r="H1674" s="140"/>
      <c r="I1674" s="147"/>
      <c r="J1674" s="148"/>
      <c r="K1674" s="147"/>
      <c r="L1674" s="147"/>
      <c r="M1674" s="34"/>
      <c r="P1674" s="53"/>
      <c r="BI1674" s="35"/>
      <c r="BJ1674" s="35"/>
      <c r="BK1674" s="35"/>
      <c r="BL1674" s="35"/>
      <c r="BM1674" s="35"/>
      <c r="BN1674" s="35"/>
    </row>
    <row r="1675" spans="1:66" s="52" customFormat="1" x14ac:dyDescent="0.25">
      <c r="A1675" s="147"/>
      <c r="B1675" s="148"/>
      <c r="C1675" s="148"/>
      <c r="D1675" s="147"/>
      <c r="E1675" s="147"/>
      <c r="F1675" s="147"/>
      <c r="G1675" s="147"/>
      <c r="H1675" s="140"/>
      <c r="I1675" s="147"/>
      <c r="J1675" s="148"/>
      <c r="K1675" s="147"/>
      <c r="L1675" s="147"/>
      <c r="M1675" s="34"/>
      <c r="P1675" s="53"/>
      <c r="BI1675" s="35"/>
      <c r="BJ1675" s="35"/>
      <c r="BK1675" s="35"/>
      <c r="BL1675" s="35"/>
      <c r="BM1675" s="35"/>
      <c r="BN1675" s="35"/>
    </row>
    <row r="1676" spans="1:66" s="52" customFormat="1" x14ac:dyDescent="0.25">
      <c r="A1676" s="147"/>
      <c r="B1676" s="148"/>
      <c r="C1676" s="148"/>
      <c r="D1676" s="147"/>
      <c r="E1676" s="147"/>
      <c r="F1676" s="147"/>
      <c r="G1676" s="147"/>
      <c r="H1676" s="140"/>
      <c r="I1676" s="147"/>
      <c r="J1676" s="148"/>
      <c r="K1676" s="147"/>
      <c r="L1676" s="147"/>
      <c r="M1676" s="34"/>
      <c r="P1676" s="53"/>
      <c r="BI1676" s="35"/>
      <c r="BJ1676" s="35"/>
      <c r="BK1676" s="35"/>
      <c r="BL1676" s="35"/>
      <c r="BM1676" s="35"/>
      <c r="BN1676" s="35"/>
    </row>
    <row r="1677" spans="1:66" s="52" customFormat="1" x14ac:dyDescent="0.25">
      <c r="A1677" s="147"/>
      <c r="B1677" s="148"/>
      <c r="C1677" s="148"/>
      <c r="D1677" s="147"/>
      <c r="E1677" s="147"/>
      <c r="F1677" s="147"/>
      <c r="G1677" s="147"/>
      <c r="H1677" s="140"/>
      <c r="I1677" s="147"/>
      <c r="J1677" s="148"/>
      <c r="K1677" s="147"/>
      <c r="L1677" s="147"/>
      <c r="M1677" s="34"/>
      <c r="P1677" s="53"/>
      <c r="BI1677" s="35"/>
      <c r="BJ1677" s="35"/>
      <c r="BK1677" s="35"/>
      <c r="BL1677" s="35"/>
      <c r="BM1677" s="35"/>
      <c r="BN1677" s="35"/>
    </row>
    <row r="1678" spans="1:66" s="52" customFormat="1" x14ac:dyDescent="0.25">
      <c r="A1678" s="147"/>
      <c r="B1678" s="148"/>
      <c r="C1678" s="148"/>
      <c r="D1678" s="147"/>
      <c r="E1678" s="147"/>
      <c r="F1678" s="147"/>
      <c r="G1678" s="147"/>
      <c r="H1678" s="140"/>
      <c r="I1678" s="147"/>
      <c r="J1678" s="148"/>
      <c r="K1678" s="147"/>
      <c r="L1678" s="147"/>
      <c r="M1678" s="34"/>
      <c r="P1678" s="53"/>
      <c r="BI1678" s="35"/>
      <c r="BJ1678" s="35"/>
      <c r="BK1678" s="35"/>
      <c r="BL1678" s="35"/>
      <c r="BM1678" s="35"/>
      <c r="BN1678" s="35"/>
    </row>
    <row r="1679" spans="1:66" s="52" customFormat="1" x14ac:dyDescent="0.25">
      <c r="A1679" s="147"/>
      <c r="B1679" s="148"/>
      <c r="C1679" s="148"/>
      <c r="D1679" s="147"/>
      <c r="E1679" s="147"/>
      <c r="F1679" s="147"/>
      <c r="G1679" s="147"/>
      <c r="H1679" s="140"/>
      <c r="I1679" s="147"/>
      <c r="J1679" s="148"/>
      <c r="K1679" s="147"/>
      <c r="L1679" s="147"/>
      <c r="M1679" s="34"/>
      <c r="P1679" s="53"/>
      <c r="BI1679" s="35"/>
      <c r="BJ1679" s="35"/>
      <c r="BK1679" s="35"/>
      <c r="BL1679" s="35"/>
      <c r="BM1679" s="35"/>
      <c r="BN1679" s="35"/>
    </row>
    <row r="1680" spans="1:66" s="52" customFormat="1" x14ac:dyDescent="0.25">
      <c r="A1680" s="147"/>
      <c r="B1680" s="148"/>
      <c r="C1680" s="148"/>
      <c r="D1680" s="147"/>
      <c r="E1680" s="147"/>
      <c r="F1680" s="147"/>
      <c r="G1680" s="147"/>
      <c r="H1680" s="140"/>
      <c r="I1680" s="147"/>
      <c r="J1680" s="148"/>
      <c r="K1680" s="147"/>
      <c r="L1680" s="147"/>
      <c r="M1680" s="34"/>
      <c r="P1680" s="53"/>
      <c r="BI1680" s="35"/>
      <c r="BJ1680" s="35"/>
      <c r="BK1680" s="35"/>
      <c r="BL1680" s="35"/>
      <c r="BM1680" s="35"/>
      <c r="BN1680" s="35"/>
    </row>
    <row r="1681" spans="1:66" s="52" customFormat="1" x14ac:dyDescent="0.25">
      <c r="A1681" s="147"/>
      <c r="B1681" s="148"/>
      <c r="C1681" s="148"/>
      <c r="D1681" s="147"/>
      <c r="E1681" s="147"/>
      <c r="F1681" s="147"/>
      <c r="G1681" s="147"/>
      <c r="H1681" s="140"/>
      <c r="I1681" s="147"/>
      <c r="J1681" s="148"/>
      <c r="K1681" s="147"/>
      <c r="L1681" s="147"/>
      <c r="M1681" s="34"/>
      <c r="P1681" s="53"/>
      <c r="BI1681" s="35"/>
      <c r="BJ1681" s="35"/>
      <c r="BK1681" s="35"/>
      <c r="BL1681" s="35"/>
      <c r="BM1681" s="35"/>
      <c r="BN1681" s="35"/>
    </row>
    <row r="1682" spans="1:66" s="52" customFormat="1" x14ac:dyDescent="0.25">
      <c r="A1682" s="147"/>
      <c r="B1682" s="148"/>
      <c r="C1682" s="148"/>
      <c r="D1682" s="147"/>
      <c r="E1682" s="147"/>
      <c r="F1682" s="147"/>
      <c r="G1682" s="147"/>
      <c r="H1682" s="140"/>
      <c r="I1682" s="147"/>
      <c r="J1682" s="148"/>
      <c r="K1682" s="147"/>
      <c r="L1682" s="147"/>
      <c r="M1682" s="34"/>
      <c r="P1682" s="53"/>
      <c r="BI1682" s="35"/>
      <c r="BJ1682" s="35"/>
      <c r="BK1682" s="35"/>
      <c r="BL1682" s="35"/>
      <c r="BM1682" s="35"/>
      <c r="BN1682" s="35"/>
    </row>
    <row r="1683" spans="1:66" s="52" customFormat="1" x14ac:dyDescent="0.25">
      <c r="A1683" s="147"/>
      <c r="B1683" s="148"/>
      <c r="C1683" s="148"/>
      <c r="D1683" s="147"/>
      <c r="E1683" s="147"/>
      <c r="F1683" s="147"/>
      <c r="G1683" s="147"/>
      <c r="H1683" s="140"/>
      <c r="I1683" s="147"/>
      <c r="J1683" s="148"/>
      <c r="K1683" s="147"/>
      <c r="L1683" s="147"/>
      <c r="M1683" s="34"/>
      <c r="P1683" s="53"/>
      <c r="BI1683" s="35"/>
      <c r="BJ1683" s="35"/>
      <c r="BK1683" s="35"/>
      <c r="BL1683" s="35"/>
      <c r="BM1683" s="35"/>
      <c r="BN1683" s="35"/>
    </row>
    <row r="1684" spans="1:66" s="52" customFormat="1" x14ac:dyDescent="0.25">
      <c r="A1684" s="147"/>
      <c r="B1684" s="148"/>
      <c r="C1684" s="148"/>
      <c r="D1684" s="147"/>
      <c r="E1684" s="147"/>
      <c r="F1684" s="147"/>
      <c r="G1684" s="147"/>
      <c r="H1684" s="140"/>
      <c r="I1684" s="147"/>
      <c r="J1684" s="148"/>
      <c r="K1684" s="147"/>
      <c r="L1684" s="147"/>
      <c r="M1684" s="34"/>
      <c r="P1684" s="53"/>
      <c r="BI1684" s="35"/>
      <c r="BJ1684" s="35"/>
      <c r="BK1684" s="35"/>
      <c r="BL1684" s="35"/>
      <c r="BM1684" s="35"/>
      <c r="BN1684" s="35"/>
    </row>
    <row r="1685" spans="1:66" s="52" customFormat="1" x14ac:dyDescent="0.25">
      <c r="A1685" s="147"/>
      <c r="B1685" s="148"/>
      <c r="C1685" s="148"/>
      <c r="D1685" s="147"/>
      <c r="E1685" s="147"/>
      <c r="F1685" s="147"/>
      <c r="G1685" s="147"/>
      <c r="H1685" s="140"/>
      <c r="I1685" s="147"/>
      <c r="J1685" s="148"/>
      <c r="K1685" s="147"/>
      <c r="L1685" s="147"/>
      <c r="M1685" s="34"/>
      <c r="P1685" s="53"/>
      <c r="BI1685" s="35"/>
      <c r="BJ1685" s="35"/>
      <c r="BK1685" s="35"/>
      <c r="BL1685" s="35"/>
      <c r="BM1685" s="35"/>
      <c r="BN1685" s="35"/>
    </row>
    <row r="1686" spans="1:66" s="52" customFormat="1" x14ac:dyDescent="0.25">
      <c r="A1686" s="147"/>
      <c r="B1686" s="148"/>
      <c r="C1686" s="148"/>
      <c r="D1686" s="147"/>
      <c r="E1686" s="147"/>
      <c r="F1686" s="147"/>
      <c r="G1686" s="147"/>
      <c r="H1686" s="140"/>
      <c r="I1686" s="147"/>
      <c r="J1686" s="148"/>
      <c r="K1686" s="147"/>
      <c r="L1686" s="147"/>
      <c r="M1686" s="34"/>
      <c r="P1686" s="53"/>
      <c r="BI1686" s="35"/>
      <c r="BJ1686" s="35"/>
      <c r="BK1686" s="35"/>
      <c r="BL1686" s="35"/>
      <c r="BM1686" s="35"/>
      <c r="BN1686" s="35"/>
    </row>
    <row r="1687" spans="1:66" s="52" customFormat="1" x14ac:dyDescent="0.25">
      <c r="A1687" s="147"/>
      <c r="B1687" s="148"/>
      <c r="C1687" s="148"/>
      <c r="D1687" s="147"/>
      <c r="E1687" s="147"/>
      <c r="F1687" s="147"/>
      <c r="G1687" s="147"/>
      <c r="H1687" s="140"/>
      <c r="I1687" s="147"/>
      <c r="J1687" s="148"/>
      <c r="K1687" s="147"/>
      <c r="L1687" s="147"/>
      <c r="M1687" s="34"/>
      <c r="P1687" s="53"/>
      <c r="BI1687" s="35"/>
      <c r="BJ1687" s="35"/>
      <c r="BK1687" s="35"/>
      <c r="BL1687" s="35"/>
      <c r="BM1687" s="35"/>
      <c r="BN1687" s="35"/>
    </row>
    <row r="1688" spans="1:66" s="52" customFormat="1" x14ac:dyDescent="0.25">
      <c r="A1688" s="147"/>
      <c r="B1688" s="148"/>
      <c r="C1688" s="148"/>
      <c r="D1688" s="147"/>
      <c r="E1688" s="147"/>
      <c r="F1688" s="147"/>
      <c r="G1688" s="147"/>
      <c r="H1688" s="140"/>
      <c r="I1688" s="147"/>
      <c r="J1688" s="148"/>
      <c r="K1688" s="147"/>
      <c r="L1688" s="147"/>
      <c r="M1688" s="34"/>
      <c r="P1688" s="53"/>
      <c r="BI1688" s="35"/>
      <c r="BJ1688" s="35"/>
      <c r="BK1688" s="35"/>
      <c r="BL1688" s="35"/>
      <c r="BM1688" s="35"/>
      <c r="BN1688" s="35"/>
    </row>
    <row r="1689" spans="1:66" s="52" customFormat="1" x14ac:dyDescent="0.25">
      <c r="A1689" s="147"/>
      <c r="B1689" s="148"/>
      <c r="C1689" s="148"/>
      <c r="D1689" s="147"/>
      <c r="E1689" s="147"/>
      <c r="F1689" s="147"/>
      <c r="G1689" s="147"/>
      <c r="H1689" s="140"/>
      <c r="I1689" s="147"/>
      <c r="J1689" s="148"/>
      <c r="K1689" s="147"/>
      <c r="L1689" s="147"/>
      <c r="M1689" s="34"/>
      <c r="P1689" s="53"/>
      <c r="BI1689" s="35"/>
      <c r="BJ1689" s="35"/>
      <c r="BK1689" s="35"/>
      <c r="BL1689" s="35"/>
      <c r="BM1689" s="35"/>
      <c r="BN1689" s="35"/>
    </row>
    <row r="1690" spans="1:66" s="52" customFormat="1" x14ac:dyDescent="0.25">
      <c r="A1690" s="147"/>
      <c r="B1690" s="148"/>
      <c r="C1690" s="148"/>
      <c r="D1690" s="147"/>
      <c r="E1690" s="147"/>
      <c r="F1690" s="147"/>
      <c r="G1690" s="147"/>
      <c r="H1690" s="140"/>
      <c r="I1690" s="147"/>
      <c r="J1690" s="148"/>
      <c r="K1690" s="147"/>
      <c r="L1690" s="147"/>
      <c r="M1690" s="34"/>
      <c r="P1690" s="53"/>
      <c r="BI1690" s="35"/>
      <c r="BJ1690" s="35"/>
      <c r="BK1690" s="35"/>
      <c r="BL1690" s="35"/>
      <c r="BM1690" s="35"/>
      <c r="BN1690" s="35"/>
    </row>
    <row r="1691" spans="1:66" s="52" customFormat="1" x14ac:dyDescent="0.25">
      <c r="A1691" s="147"/>
      <c r="B1691" s="148"/>
      <c r="C1691" s="148"/>
      <c r="D1691" s="147"/>
      <c r="E1691" s="147"/>
      <c r="F1691" s="147"/>
      <c r="G1691" s="147"/>
      <c r="H1691" s="140"/>
      <c r="I1691" s="147"/>
      <c r="J1691" s="148"/>
      <c r="K1691" s="147"/>
      <c r="L1691" s="147"/>
      <c r="M1691" s="34"/>
      <c r="P1691" s="53"/>
      <c r="BI1691" s="35"/>
      <c r="BJ1691" s="35"/>
      <c r="BK1691" s="35"/>
      <c r="BL1691" s="35"/>
      <c r="BM1691" s="35"/>
      <c r="BN1691" s="35"/>
    </row>
    <row r="1692" spans="1:66" s="52" customFormat="1" x14ac:dyDescent="0.25">
      <c r="A1692" s="147"/>
      <c r="B1692" s="148"/>
      <c r="C1692" s="148"/>
      <c r="D1692" s="147"/>
      <c r="E1692" s="147"/>
      <c r="F1692" s="147"/>
      <c r="G1692" s="147"/>
      <c r="H1692" s="140"/>
      <c r="I1692" s="147"/>
      <c r="J1692" s="148"/>
      <c r="K1692" s="147"/>
      <c r="L1692" s="147"/>
      <c r="M1692" s="34"/>
      <c r="P1692" s="53"/>
      <c r="BI1692" s="35"/>
      <c r="BJ1692" s="35"/>
      <c r="BK1692" s="35"/>
      <c r="BL1692" s="35"/>
      <c r="BM1692" s="35"/>
      <c r="BN1692" s="35"/>
    </row>
    <row r="1693" spans="1:66" s="52" customFormat="1" x14ac:dyDescent="0.25">
      <c r="A1693" s="147"/>
      <c r="B1693" s="148"/>
      <c r="C1693" s="148"/>
      <c r="D1693" s="147"/>
      <c r="E1693" s="147"/>
      <c r="F1693" s="147"/>
      <c r="G1693" s="147"/>
      <c r="H1693" s="140"/>
      <c r="I1693" s="147"/>
      <c r="J1693" s="148"/>
      <c r="K1693" s="147"/>
      <c r="L1693" s="147"/>
      <c r="M1693" s="34"/>
      <c r="P1693" s="53"/>
      <c r="BI1693" s="35"/>
      <c r="BJ1693" s="35"/>
      <c r="BK1693" s="35"/>
      <c r="BL1693" s="35"/>
      <c r="BM1693" s="35"/>
      <c r="BN1693" s="35"/>
    </row>
    <row r="1694" spans="1:66" s="52" customFormat="1" x14ac:dyDescent="0.25">
      <c r="A1694" s="147"/>
      <c r="B1694" s="148"/>
      <c r="C1694" s="148"/>
      <c r="D1694" s="147"/>
      <c r="E1694" s="147"/>
      <c r="F1694" s="147"/>
      <c r="G1694" s="147"/>
      <c r="H1694" s="140"/>
      <c r="I1694" s="147"/>
      <c r="J1694" s="148"/>
      <c r="K1694" s="147"/>
      <c r="L1694" s="147"/>
      <c r="M1694" s="34"/>
      <c r="P1694" s="53"/>
      <c r="BI1694" s="35"/>
      <c r="BJ1694" s="35"/>
      <c r="BK1694" s="35"/>
      <c r="BL1694" s="35"/>
      <c r="BM1694" s="35"/>
      <c r="BN1694" s="35"/>
    </row>
    <row r="1695" spans="1:66" s="52" customFormat="1" x14ac:dyDescent="0.25">
      <c r="A1695" s="147"/>
      <c r="B1695" s="148"/>
      <c r="C1695" s="148"/>
      <c r="D1695" s="147"/>
      <c r="E1695" s="147"/>
      <c r="F1695" s="147"/>
      <c r="G1695" s="147"/>
      <c r="H1695" s="140"/>
      <c r="I1695" s="147"/>
      <c r="J1695" s="148"/>
      <c r="K1695" s="147"/>
      <c r="L1695" s="147"/>
      <c r="M1695" s="34"/>
      <c r="P1695" s="53"/>
      <c r="BI1695" s="35"/>
      <c r="BJ1695" s="35"/>
      <c r="BK1695" s="35"/>
      <c r="BL1695" s="35"/>
      <c r="BM1695" s="35"/>
      <c r="BN1695" s="35"/>
    </row>
    <row r="1696" spans="1:66" s="52" customFormat="1" x14ac:dyDescent="0.25">
      <c r="A1696" s="147"/>
      <c r="B1696" s="148"/>
      <c r="C1696" s="148"/>
      <c r="D1696" s="147"/>
      <c r="E1696" s="147"/>
      <c r="F1696" s="147"/>
      <c r="G1696" s="147"/>
      <c r="H1696" s="140"/>
      <c r="I1696" s="147"/>
      <c r="J1696" s="148"/>
      <c r="K1696" s="147"/>
      <c r="L1696" s="147"/>
      <c r="M1696" s="34"/>
      <c r="P1696" s="53"/>
      <c r="BI1696" s="35"/>
      <c r="BJ1696" s="35"/>
      <c r="BK1696" s="35"/>
      <c r="BL1696" s="35"/>
      <c r="BM1696" s="35"/>
      <c r="BN1696" s="35"/>
    </row>
    <row r="1697" spans="1:66" s="52" customFormat="1" x14ac:dyDescent="0.25">
      <c r="A1697" s="147"/>
      <c r="B1697" s="148"/>
      <c r="C1697" s="148"/>
      <c r="D1697" s="147"/>
      <c r="E1697" s="147"/>
      <c r="F1697" s="147"/>
      <c r="G1697" s="147"/>
      <c r="H1697" s="140"/>
      <c r="I1697" s="147"/>
      <c r="J1697" s="148"/>
      <c r="K1697" s="147"/>
      <c r="L1697" s="147"/>
      <c r="M1697" s="34"/>
      <c r="P1697" s="53"/>
      <c r="BI1697" s="35"/>
      <c r="BJ1697" s="35"/>
      <c r="BK1697" s="35"/>
      <c r="BL1697" s="35"/>
      <c r="BM1697" s="35"/>
      <c r="BN1697" s="35"/>
    </row>
    <row r="1698" spans="1:66" s="52" customFormat="1" x14ac:dyDescent="0.25">
      <c r="A1698" s="147"/>
      <c r="B1698" s="148"/>
      <c r="C1698" s="148"/>
      <c r="D1698" s="147"/>
      <c r="E1698" s="147"/>
      <c r="F1698" s="147"/>
      <c r="G1698" s="147"/>
      <c r="H1698" s="140"/>
      <c r="I1698" s="147"/>
      <c r="J1698" s="148"/>
      <c r="K1698" s="147"/>
      <c r="L1698" s="147"/>
      <c r="M1698" s="34"/>
      <c r="P1698" s="53"/>
      <c r="BI1698" s="35"/>
      <c r="BJ1698" s="35"/>
      <c r="BK1698" s="35"/>
      <c r="BL1698" s="35"/>
      <c r="BM1698" s="35"/>
      <c r="BN1698" s="35"/>
    </row>
    <row r="1699" spans="1:66" s="52" customFormat="1" x14ac:dyDescent="0.25">
      <c r="A1699" s="147"/>
      <c r="B1699" s="148"/>
      <c r="C1699" s="148"/>
      <c r="D1699" s="147"/>
      <c r="E1699" s="147"/>
      <c r="F1699" s="147"/>
      <c r="G1699" s="147"/>
      <c r="H1699" s="140"/>
      <c r="I1699" s="147"/>
      <c r="J1699" s="148"/>
      <c r="K1699" s="147"/>
      <c r="L1699" s="147"/>
      <c r="M1699" s="34"/>
      <c r="P1699" s="53"/>
      <c r="BI1699" s="35"/>
      <c r="BJ1699" s="35"/>
      <c r="BK1699" s="35"/>
      <c r="BL1699" s="35"/>
      <c r="BM1699" s="35"/>
      <c r="BN1699" s="35"/>
    </row>
    <row r="1700" spans="1:66" s="52" customFormat="1" x14ac:dyDescent="0.25">
      <c r="A1700" s="147"/>
      <c r="B1700" s="148"/>
      <c r="C1700" s="148"/>
      <c r="D1700" s="147"/>
      <c r="E1700" s="147"/>
      <c r="F1700" s="147"/>
      <c r="G1700" s="147"/>
      <c r="H1700" s="140"/>
      <c r="I1700" s="147"/>
      <c r="J1700" s="148"/>
      <c r="K1700" s="147"/>
      <c r="L1700" s="147"/>
      <c r="M1700" s="34"/>
      <c r="P1700" s="53"/>
      <c r="BI1700" s="35"/>
      <c r="BJ1700" s="35"/>
      <c r="BK1700" s="35"/>
      <c r="BL1700" s="35"/>
      <c r="BM1700" s="35"/>
      <c r="BN1700" s="35"/>
    </row>
    <row r="1701" spans="1:66" s="52" customFormat="1" x14ac:dyDescent="0.25">
      <c r="A1701" s="147"/>
      <c r="B1701" s="148"/>
      <c r="C1701" s="148"/>
      <c r="D1701" s="147"/>
      <c r="E1701" s="147"/>
      <c r="F1701" s="147"/>
      <c r="G1701" s="147"/>
      <c r="H1701" s="140"/>
      <c r="I1701" s="147"/>
      <c r="J1701" s="148"/>
      <c r="K1701" s="147"/>
      <c r="L1701" s="147"/>
      <c r="M1701" s="34"/>
      <c r="P1701" s="53"/>
      <c r="BI1701" s="35"/>
      <c r="BJ1701" s="35"/>
      <c r="BK1701" s="35"/>
      <c r="BL1701" s="35"/>
      <c r="BM1701" s="35"/>
      <c r="BN1701" s="35"/>
    </row>
    <row r="1702" spans="1:66" s="52" customFormat="1" x14ac:dyDescent="0.25">
      <c r="A1702" s="147"/>
      <c r="B1702" s="148"/>
      <c r="C1702" s="148"/>
      <c r="D1702" s="147"/>
      <c r="E1702" s="147"/>
      <c r="F1702" s="147"/>
      <c r="G1702" s="147"/>
      <c r="H1702" s="140"/>
      <c r="I1702" s="147"/>
      <c r="J1702" s="148"/>
      <c r="K1702" s="147"/>
      <c r="L1702" s="147"/>
      <c r="M1702" s="34"/>
      <c r="P1702" s="53"/>
      <c r="BI1702" s="35"/>
      <c r="BJ1702" s="35"/>
      <c r="BK1702" s="35"/>
      <c r="BL1702" s="35"/>
      <c r="BM1702" s="35"/>
      <c r="BN1702" s="35"/>
    </row>
    <row r="1703" spans="1:66" s="52" customFormat="1" x14ac:dyDescent="0.25">
      <c r="A1703" s="147"/>
      <c r="B1703" s="148"/>
      <c r="C1703" s="148"/>
      <c r="D1703" s="147"/>
      <c r="E1703" s="147"/>
      <c r="F1703" s="147"/>
      <c r="G1703" s="147"/>
      <c r="H1703" s="140"/>
      <c r="I1703" s="147"/>
      <c r="J1703" s="148"/>
      <c r="K1703" s="147"/>
      <c r="L1703" s="147"/>
      <c r="M1703" s="34"/>
      <c r="P1703" s="53"/>
      <c r="BI1703" s="35"/>
      <c r="BJ1703" s="35"/>
      <c r="BK1703" s="35"/>
      <c r="BL1703" s="35"/>
      <c r="BM1703" s="35"/>
      <c r="BN1703" s="35"/>
    </row>
    <row r="1704" spans="1:66" s="52" customFormat="1" x14ac:dyDescent="0.25">
      <c r="A1704" s="147"/>
      <c r="B1704" s="148"/>
      <c r="C1704" s="148"/>
      <c r="D1704" s="147"/>
      <c r="E1704" s="147"/>
      <c r="F1704" s="147"/>
      <c r="G1704" s="147"/>
      <c r="H1704" s="140"/>
      <c r="I1704" s="147"/>
      <c r="J1704" s="148"/>
      <c r="K1704" s="147"/>
      <c r="L1704" s="147"/>
      <c r="M1704" s="34"/>
      <c r="P1704" s="53"/>
      <c r="BI1704" s="35"/>
      <c r="BJ1704" s="35"/>
      <c r="BK1704" s="35"/>
      <c r="BL1704" s="35"/>
      <c r="BM1704" s="35"/>
      <c r="BN1704" s="35"/>
    </row>
    <row r="1705" spans="1:66" s="52" customFormat="1" x14ac:dyDescent="0.25">
      <c r="A1705" s="147"/>
      <c r="B1705" s="148"/>
      <c r="C1705" s="148"/>
      <c r="D1705" s="147"/>
      <c r="E1705" s="147"/>
      <c r="F1705" s="147"/>
      <c r="G1705" s="147"/>
      <c r="H1705" s="140"/>
      <c r="I1705" s="147"/>
      <c r="J1705" s="148"/>
      <c r="K1705" s="147"/>
      <c r="L1705" s="147"/>
      <c r="M1705" s="34"/>
      <c r="P1705" s="53"/>
      <c r="BI1705" s="35"/>
      <c r="BJ1705" s="35"/>
      <c r="BK1705" s="35"/>
      <c r="BL1705" s="35"/>
      <c r="BM1705" s="35"/>
      <c r="BN1705" s="35"/>
    </row>
    <row r="1706" spans="1:66" s="52" customFormat="1" x14ac:dyDescent="0.25">
      <c r="A1706" s="147"/>
      <c r="B1706" s="148"/>
      <c r="C1706" s="148"/>
      <c r="D1706" s="147"/>
      <c r="E1706" s="147"/>
      <c r="F1706" s="147"/>
      <c r="G1706" s="147"/>
      <c r="H1706" s="140"/>
      <c r="I1706" s="147"/>
      <c r="J1706" s="148"/>
      <c r="K1706" s="147"/>
      <c r="L1706" s="147"/>
      <c r="M1706" s="34"/>
      <c r="P1706" s="53"/>
      <c r="BI1706" s="35"/>
      <c r="BJ1706" s="35"/>
      <c r="BK1706" s="35"/>
      <c r="BL1706" s="35"/>
      <c r="BM1706" s="35"/>
      <c r="BN1706" s="35"/>
    </row>
    <row r="1707" spans="1:66" s="52" customFormat="1" x14ac:dyDescent="0.25">
      <c r="A1707" s="147"/>
      <c r="B1707" s="148"/>
      <c r="C1707" s="148"/>
      <c r="D1707" s="147"/>
      <c r="E1707" s="147"/>
      <c r="F1707" s="147"/>
      <c r="G1707" s="147"/>
      <c r="H1707" s="140"/>
      <c r="I1707" s="147"/>
      <c r="J1707" s="148"/>
      <c r="K1707" s="147"/>
      <c r="L1707" s="147"/>
      <c r="M1707" s="34"/>
      <c r="P1707" s="53"/>
      <c r="BI1707" s="35"/>
      <c r="BJ1707" s="35"/>
      <c r="BK1707" s="35"/>
      <c r="BL1707" s="35"/>
      <c r="BM1707" s="35"/>
      <c r="BN1707" s="35"/>
    </row>
    <row r="1708" spans="1:66" s="52" customFormat="1" x14ac:dyDescent="0.25">
      <c r="A1708" s="147"/>
      <c r="B1708" s="148"/>
      <c r="C1708" s="148"/>
      <c r="D1708" s="147"/>
      <c r="E1708" s="147"/>
      <c r="F1708" s="147"/>
      <c r="G1708" s="147"/>
      <c r="H1708" s="140"/>
      <c r="I1708" s="147"/>
      <c r="J1708" s="148"/>
      <c r="K1708" s="147"/>
      <c r="L1708" s="147"/>
      <c r="M1708" s="34"/>
      <c r="P1708" s="53"/>
      <c r="BI1708" s="35"/>
      <c r="BJ1708" s="35"/>
      <c r="BK1708" s="35"/>
      <c r="BL1708" s="35"/>
      <c r="BM1708" s="35"/>
      <c r="BN1708" s="35"/>
    </row>
    <row r="1709" spans="1:66" s="52" customFormat="1" x14ac:dyDescent="0.25">
      <c r="A1709" s="147"/>
      <c r="B1709" s="148"/>
      <c r="C1709" s="148"/>
      <c r="D1709" s="147"/>
      <c r="E1709" s="147"/>
      <c r="F1709" s="147"/>
      <c r="G1709" s="147"/>
      <c r="H1709" s="140"/>
      <c r="I1709" s="147"/>
      <c r="J1709" s="148"/>
      <c r="K1709" s="147"/>
      <c r="L1709" s="147"/>
      <c r="M1709" s="34"/>
      <c r="P1709" s="53"/>
      <c r="BI1709" s="35"/>
      <c r="BJ1709" s="35"/>
      <c r="BK1709" s="35"/>
      <c r="BL1709" s="35"/>
      <c r="BM1709" s="35"/>
      <c r="BN1709" s="35"/>
    </row>
    <row r="1710" spans="1:66" s="52" customFormat="1" x14ac:dyDescent="0.25">
      <c r="A1710" s="147"/>
      <c r="B1710" s="148"/>
      <c r="C1710" s="148"/>
      <c r="D1710" s="147"/>
      <c r="E1710" s="147"/>
      <c r="F1710" s="147"/>
      <c r="G1710" s="147"/>
      <c r="H1710" s="140"/>
      <c r="I1710" s="147"/>
      <c r="J1710" s="148"/>
      <c r="K1710" s="147"/>
      <c r="L1710" s="147"/>
      <c r="M1710" s="34"/>
      <c r="P1710" s="53"/>
      <c r="BI1710" s="35"/>
      <c r="BJ1710" s="35"/>
      <c r="BK1710" s="35"/>
      <c r="BL1710" s="35"/>
      <c r="BM1710" s="35"/>
      <c r="BN1710" s="35"/>
    </row>
    <row r="1711" spans="1:66" s="52" customFormat="1" x14ac:dyDescent="0.25">
      <c r="A1711" s="147"/>
      <c r="B1711" s="148"/>
      <c r="C1711" s="148"/>
      <c r="D1711" s="147"/>
      <c r="E1711" s="147"/>
      <c r="F1711" s="147"/>
      <c r="G1711" s="147"/>
      <c r="H1711" s="140"/>
      <c r="I1711" s="147"/>
      <c r="J1711" s="148"/>
      <c r="K1711" s="147"/>
      <c r="L1711" s="147"/>
      <c r="M1711" s="34"/>
      <c r="P1711" s="53"/>
      <c r="BI1711" s="35"/>
      <c r="BJ1711" s="35"/>
      <c r="BK1711" s="35"/>
      <c r="BL1711" s="35"/>
      <c r="BM1711" s="35"/>
      <c r="BN1711" s="35"/>
    </row>
    <row r="1712" spans="1:66" s="52" customFormat="1" x14ac:dyDescent="0.25">
      <c r="A1712" s="147"/>
      <c r="B1712" s="148"/>
      <c r="C1712" s="148"/>
      <c r="D1712" s="147"/>
      <c r="E1712" s="147"/>
      <c r="F1712" s="147"/>
      <c r="G1712" s="147"/>
      <c r="H1712" s="140"/>
      <c r="I1712" s="147"/>
      <c r="J1712" s="148"/>
      <c r="K1712" s="147"/>
      <c r="L1712" s="147"/>
      <c r="M1712" s="34"/>
      <c r="P1712" s="53"/>
      <c r="BI1712" s="35"/>
      <c r="BJ1712" s="35"/>
      <c r="BK1712" s="35"/>
      <c r="BL1712" s="35"/>
      <c r="BM1712" s="35"/>
      <c r="BN1712" s="35"/>
    </row>
    <row r="1713" spans="1:66" s="52" customFormat="1" x14ac:dyDescent="0.25">
      <c r="A1713" s="147"/>
      <c r="B1713" s="148"/>
      <c r="C1713" s="148"/>
      <c r="D1713" s="147"/>
      <c r="E1713" s="147"/>
      <c r="F1713" s="147"/>
      <c r="G1713" s="147"/>
      <c r="H1713" s="140"/>
      <c r="I1713" s="147"/>
      <c r="J1713" s="148"/>
      <c r="K1713" s="147"/>
      <c r="L1713" s="147"/>
      <c r="M1713" s="34"/>
      <c r="P1713" s="53"/>
      <c r="BI1713" s="35"/>
      <c r="BJ1713" s="35"/>
      <c r="BK1713" s="35"/>
      <c r="BL1713" s="35"/>
      <c r="BM1713" s="35"/>
      <c r="BN1713" s="35"/>
    </row>
    <row r="1714" spans="1:66" s="52" customFormat="1" x14ac:dyDescent="0.25">
      <c r="A1714" s="147"/>
      <c r="B1714" s="148"/>
      <c r="C1714" s="148"/>
      <c r="D1714" s="147"/>
      <c r="E1714" s="147"/>
      <c r="F1714" s="147"/>
      <c r="G1714" s="147"/>
      <c r="H1714" s="140"/>
      <c r="I1714" s="147"/>
      <c r="J1714" s="148"/>
      <c r="K1714" s="147"/>
      <c r="L1714" s="147"/>
      <c r="M1714" s="34"/>
      <c r="P1714" s="53"/>
      <c r="BI1714" s="35"/>
      <c r="BJ1714" s="35"/>
      <c r="BK1714" s="35"/>
      <c r="BL1714" s="35"/>
      <c r="BM1714" s="35"/>
      <c r="BN1714" s="35"/>
    </row>
    <row r="1715" spans="1:66" s="52" customFormat="1" x14ac:dyDescent="0.25">
      <c r="A1715" s="147"/>
      <c r="B1715" s="148"/>
      <c r="C1715" s="148"/>
      <c r="D1715" s="147"/>
      <c r="E1715" s="147"/>
      <c r="F1715" s="147"/>
      <c r="G1715" s="147"/>
      <c r="H1715" s="140"/>
      <c r="I1715" s="147"/>
      <c r="J1715" s="148"/>
      <c r="K1715" s="147"/>
      <c r="L1715" s="147"/>
      <c r="M1715" s="34"/>
      <c r="P1715" s="53"/>
      <c r="BI1715" s="35"/>
      <c r="BJ1715" s="35"/>
      <c r="BK1715" s="35"/>
      <c r="BL1715" s="35"/>
      <c r="BM1715" s="35"/>
      <c r="BN1715" s="35"/>
    </row>
    <row r="1716" spans="1:66" s="52" customFormat="1" x14ac:dyDescent="0.25">
      <c r="A1716" s="147"/>
      <c r="B1716" s="148"/>
      <c r="C1716" s="148"/>
      <c r="D1716" s="147"/>
      <c r="E1716" s="147"/>
      <c r="F1716" s="147"/>
      <c r="G1716" s="147"/>
      <c r="H1716" s="140"/>
      <c r="I1716" s="147"/>
      <c r="J1716" s="148"/>
      <c r="K1716" s="147"/>
      <c r="L1716" s="147"/>
      <c r="M1716" s="34"/>
      <c r="P1716" s="53"/>
      <c r="BI1716" s="35"/>
      <c r="BJ1716" s="35"/>
      <c r="BK1716" s="35"/>
      <c r="BL1716" s="35"/>
      <c r="BM1716" s="35"/>
      <c r="BN1716" s="35"/>
    </row>
    <row r="1717" spans="1:66" s="52" customFormat="1" x14ac:dyDescent="0.25">
      <c r="A1717" s="147"/>
      <c r="B1717" s="148"/>
      <c r="C1717" s="148"/>
      <c r="D1717" s="147"/>
      <c r="E1717" s="147"/>
      <c r="F1717" s="147"/>
      <c r="G1717" s="147"/>
      <c r="H1717" s="140"/>
      <c r="I1717" s="147"/>
      <c r="J1717" s="148"/>
      <c r="K1717" s="147"/>
      <c r="L1717" s="147"/>
      <c r="M1717" s="34"/>
      <c r="P1717" s="53"/>
      <c r="BI1717" s="35"/>
      <c r="BJ1717" s="35"/>
      <c r="BK1717" s="35"/>
      <c r="BL1717" s="35"/>
      <c r="BM1717" s="35"/>
      <c r="BN1717" s="35"/>
    </row>
    <row r="1718" spans="1:66" s="52" customFormat="1" x14ac:dyDescent="0.25">
      <c r="A1718" s="147"/>
      <c r="B1718" s="148"/>
      <c r="C1718" s="148"/>
      <c r="D1718" s="147"/>
      <c r="E1718" s="147"/>
      <c r="F1718" s="147"/>
      <c r="G1718" s="147"/>
      <c r="H1718" s="140"/>
      <c r="I1718" s="147"/>
      <c r="J1718" s="148"/>
      <c r="K1718" s="147"/>
      <c r="L1718" s="147"/>
      <c r="M1718" s="34"/>
      <c r="P1718" s="53"/>
      <c r="BI1718" s="35"/>
      <c r="BJ1718" s="35"/>
      <c r="BK1718" s="35"/>
      <c r="BL1718" s="35"/>
      <c r="BM1718" s="35"/>
      <c r="BN1718" s="35"/>
    </row>
    <row r="1719" spans="1:66" s="52" customFormat="1" x14ac:dyDescent="0.25">
      <c r="A1719" s="147"/>
      <c r="B1719" s="148"/>
      <c r="C1719" s="148"/>
      <c r="D1719" s="147"/>
      <c r="E1719" s="147"/>
      <c r="F1719" s="147"/>
      <c r="G1719" s="147"/>
      <c r="H1719" s="140"/>
      <c r="I1719" s="147"/>
      <c r="J1719" s="148"/>
      <c r="K1719" s="147"/>
      <c r="L1719" s="147"/>
      <c r="M1719" s="34"/>
      <c r="P1719" s="53"/>
      <c r="BI1719" s="35"/>
      <c r="BJ1719" s="35"/>
      <c r="BK1719" s="35"/>
      <c r="BL1719" s="35"/>
      <c r="BM1719" s="35"/>
      <c r="BN1719" s="35"/>
    </row>
    <row r="1720" spans="1:66" s="52" customFormat="1" x14ac:dyDescent="0.25">
      <c r="A1720" s="147"/>
      <c r="B1720" s="148"/>
      <c r="C1720" s="148"/>
      <c r="D1720" s="147"/>
      <c r="E1720" s="147"/>
      <c r="F1720" s="147"/>
      <c r="G1720" s="147"/>
      <c r="H1720" s="140"/>
      <c r="I1720" s="147"/>
      <c r="J1720" s="148"/>
      <c r="K1720" s="147"/>
      <c r="L1720" s="147"/>
      <c r="M1720" s="34"/>
      <c r="P1720" s="53"/>
      <c r="BI1720" s="35"/>
      <c r="BJ1720" s="35"/>
      <c r="BK1720" s="35"/>
      <c r="BL1720" s="35"/>
      <c r="BM1720" s="35"/>
      <c r="BN1720" s="35"/>
    </row>
    <row r="1721" spans="1:66" s="52" customFormat="1" x14ac:dyDescent="0.25">
      <c r="A1721" s="147"/>
      <c r="B1721" s="148"/>
      <c r="C1721" s="148"/>
      <c r="D1721" s="147"/>
      <c r="E1721" s="147"/>
      <c r="F1721" s="147"/>
      <c r="G1721" s="147"/>
      <c r="H1721" s="140"/>
      <c r="I1721" s="147"/>
      <c r="J1721" s="148"/>
      <c r="K1721" s="147"/>
      <c r="L1721" s="147"/>
      <c r="M1721" s="34"/>
      <c r="P1721" s="53"/>
      <c r="BI1721" s="35"/>
      <c r="BJ1721" s="35"/>
      <c r="BK1721" s="35"/>
      <c r="BL1721" s="35"/>
      <c r="BM1721" s="35"/>
      <c r="BN1721" s="35"/>
    </row>
    <row r="1722" spans="1:66" s="52" customFormat="1" x14ac:dyDescent="0.25">
      <c r="A1722" s="147"/>
      <c r="B1722" s="148"/>
      <c r="C1722" s="148"/>
      <c r="D1722" s="147"/>
      <c r="E1722" s="147"/>
      <c r="F1722" s="147"/>
      <c r="G1722" s="147"/>
      <c r="H1722" s="140"/>
      <c r="I1722" s="147"/>
      <c r="J1722" s="148"/>
      <c r="K1722" s="147"/>
      <c r="L1722" s="147"/>
      <c r="M1722" s="34"/>
      <c r="P1722" s="53"/>
      <c r="BI1722" s="35"/>
      <c r="BJ1722" s="35"/>
      <c r="BK1722" s="35"/>
      <c r="BL1722" s="35"/>
      <c r="BM1722" s="35"/>
      <c r="BN1722" s="35"/>
    </row>
    <row r="1723" spans="1:66" s="52" customFormat="1" x14ac:dyDescent="0.25">
      <c r="A1723" s="147"/>
      <c r="B1723" s="148"/>
      <c r="C1723" s="148"/>
      <c r="D1723" s="147"/>
      <c r="E1723" s="147"/>
      <c r="F1723" s="147"/>
      <c r="G1723" s="147"/>
      <c r="H1723" s="140"/>
      <c r="I1723" s="147"/>
      <c r="J1723" s="148"/>
      <c r="K1723" s="147"/>
      <c r="L1723" s="147"/>
      <c r="M1723" s="34"/>
      <c r="P1723" s="53"/>
      <c r="BI1723" s="35"/>
      <c r="BJ1723" s="35"/>
      <c r="BK1723" s="35"/>
      <c r="BL1723" s="35"/>
      <c r="BM1723" s="35"/>
      <c r="BN1723" s="35"/>
    </row>
    <row r="1724" spans="1:66" s="52" customFormat="1" x14ac:dyDescent="0.25">
      <c r="A1724" s="147"/>
      <c r="B1724" s="148"/>
      <c r="C1724" s="148"/>
      <c r="D1724" s="147"/>
      <c r="E1724" s="147"/>
      <c r="F1724" s="147"/>
      <c r="G1724" s="147"/>
      <c r="H1724" s="140"/>
      <c r="I1724" s="147"/>
      <c r="J1724" s="148"/>
      <c r="K1724" s="147"/>
      <c r="L1724" s="147"/>
      <c r="M1724" s="34"/>
      <c r="P1724" s="53"/>
      <c r="BI1724" s="35"/>
      <c r="BJ1724" s="35"/>
      <c r="BK1724" s="35"/>
      <c r="BL1724" s="35"/>
      <c r="BM1724" s="35"/>
      <c r="BN1724" s="35"/>
    </row>
    <row r="1725" spans="1:66" s="52" customFormat="1" x14ac:dyDescent="0.25">
      <c r="A1725" s="147"/>
      <c r="B1725" s="148"/>
      <c r="C1725" s="148"/>
      <c r="D1725" s="147"/>
      <c r="E1725" s="147"/>
      <c r="F1725" s="147"/>
      <c r="G1725" s="147"/>
      <c r="H1725" s="140"/>
      <c r="I1725" s="147"/>
      <c r="J1725" s="148"/>
      <c r="K1725" s="147"/>
      <c r="L1725" s="147"/>
      <c r="M1725" s="34"/>
      <c r="P1725" s="53"/>
      <c r="BI1725" s="35"/>
      <c r="BJ1725" s="35"/>
      <c r="BK1725" s="35"/>
      <c r="BL1725" s="35"/>
      <c r="BM1725" s="35"/>
      <c r="BN1725" s="35"/>
    </row>
    <row r="1726" spans="1:66" s="52" customFormat="1" x14ac:dyDescent="0.25">
      <c r="A1726" s="147"/>
      <c r="B1726" s="148"/>
      <c r="C1726" s="148"/>
      <c r="D1726" s="147"/>
      <c r="E1726" s="147"/>
      <c r="F1726" s="147"/>
      <c r="G1726" s="147"/>
      <c r="H1726" s="140"/>
      <c r="I1726" s="147"/>
      <c r="J1726" s="148"/>
      <c r="K1726" s="147"/>
      <c r="L1726" s="147"/>
      <c r="M1726" s="34"/>
      <c r="P1726" s="53"/>
      <c r="BI1726" s="35"/>
      <c r="BJ1726" s="35"/>
      <c r="BK1726" s="35"/>
      <c r="BL1726" s="35"/>
      <c r="BM1726" s="35"/>
      <c r="BN1726" s="35"/>
    </row>
    <row r="1727" spans="1:66" s="52" customFormat="1" x14ac:dyDescent="0.25">
      <c r="A1727" s="147"/>
      <c r="B1727" s="148"/>
      <c r="C1727" s="148"/>
      <c r="D1727" s="147"/>
      <c r="E1727" s="147"/>
      <c r="F1727" s="147"/>
      <c r="G1727" s="147"/>
      <c r="H1727" s="140"/>
      <c r="I1727" s="147"/>
      <c r="J1727" s="148"/>
      <c r="K1727" s="147"/>
      <c r="L1727" s="147"/>
      <c r="M1727" s="34"/>
      <c r="P1727" s="53"/>
      <c r="BI1727" s="35"/>
      <c r="BJ1727" s="35"/>
      <c r="BK1727" s="35"/>
      <c r="BL1727" s="35"/>
      <c r="BM1727" s="35"/>
      <c r="BN1727" s="35"/>
    </row>
    <row r="1728" spans="1:66" s="52" customFormat="1" x14ac:dyDescent="0.25">
      <c r="A1728" s="147"/>
      <c r="B1728" s="148"/>
      <c r="C1728" s="148"/>
      <c r="D1728" s="147"/>
      <c r="E1728" s="147"/>
      <c r="F1728" s="147"/>
      <c r="G1728" s="147"/>
      <c r="H1728" s="140"/>
      <c r="I1728" s="147"/>
      <c r="J1728" s="148"/>
      <c r="K1728" s="147"/>
      <c r="L1728" s="147"/>
      <c r="M1728" s="34"/>
      <c r="P1728" s="53"/>
      <c r="BI1728" s="35"/>
      <c r="BJ1728" s="35"/>
      <c r="BK1728" s="35"/>
      <c r="BL1728" s="35"/>
      <c r="BM1728" s="35"/>
      <c r="BN1728" s="35"/>
    </row>
    <row r="1729" spans="1:66" s="52" customFormat="1" x14ac:dyDescent="0.25">
      <c r="A1729" s="147"/>
      <c r="B1729" s="148"/>
      <c r="C1729" s="148"/>
      <c r="D1729" s="147"/>
      <c r="E1729" s="147"/>
      <c r="F1729" s="147"/>
      <c r="G1729" s="147"/>
      <c r="H1729" s="140"/>
      <c r="I1729" s="147"/>
      <c r="J1729" s="148"/>
      <c r="K1729" s="147"/>
      <c r="L1729" s="147"/>
      <c r="M1729" s="34"/>
      <c r="P1729" s="53"/>
      <c r="BI1729" s="35"/>
      <c r="BJ1729" s="35"/>
      <c r="BK1729" s="35"/>
      <c r="BL1729" s="35"/>
      <c r="BM1729" s="35"/>
      <c r="BN1729" s="35"/>
    </row>
    <row r="1730" spans="1:66" s="52" customFormat="1" x14ac:dyDescent="0.25">
      <c r="A1730" s="147"/>
      <c r="B1730" s="148"/>
      <c r="C1730" s="148"/>
      <c r="D1730" s="147"/>
      <c r="E1730" s="147"/>
      <c r="F1730" s="147"/>
      <c r="G1730" s="147"/>
      <c r="H1730" s="140"/>
      <c r="I1730" s="147"/>
      <c r="J1730" s="148"/>
      <c r="K1730" s="147"/>
      <c r="L1730" s="147"/>
      <c r="M1730" s="34"/>
      <c r="P1730" s="53"/>
      <c r="BI1730" s="35"/>
      <c r="BJ1730" s="35"/>
      <c r="BK1730" s="35"/>
      <c r="BL1730" s="35"/>
      <c r="BM1730" s="35"/>
      <c r="BN1730" s="35"/>
    </row>
    <row r="1731" spans="1:66" s="52" customFormat="1" x14ac:dyDescent="0.25">
      <c r="A1731" s="147"/>
      <c r="B1731" s="148"/>
      <c r="C1731" s="148"/>
      <c r="D1731" s="147"/>
      <c r="E1731" s="147"/>
      <c r="F1731" s="147"/>
      <c r="G1731" s="147"/>
      <c r="H1731" s="140"/>
      <c r="I1731" s="147"/>
      <c r="J1731" s="148"/>
      <c r="K1731" s="147"/>
      <c r="L1731" s="147"/>
      <c r="M1731" s="34"/>
      <c r="P1731" s="53"/>
      <c r="BI1731" s="35"/>
      <c r="BJ1731" s="35"/>
      <c r="BK1731" s="35"/>
      <c r="BL1731" s="35"/>
      <c r="BM1731" s="35"/>
      <c r="BN1731" s="35"/>
    </row>
    <row r="1732" spans="1:66" s="52" customFormat="1" x14ac:dyDescent="0.25">
      <c r="A1732" s="147"/>
      <c r="B1732" s="148"/>
      <c r="C1732" s="148"/>
      <c r="D1732" s="147"/>
      <c r="E1732" s="147"/>
      <c r="F1732" s="147"/>
      <c r="G1732" s="147"/>
      <c r="H1732" s="140"/>
      <c r="I1732" s="147"/>
      <c r="J1732" s="148"/>
      <c r="K1732" s="147"/>
      <c r="L1732" s="147"/>
      <c r="M1732" s="34"/>
      <c r="P1732" s="53"/>
      <c r="BI1732" s="35"/>
      <c r="BJ1732" s="35"/>
      <c r="BK1732" s="35"/>
      <c r="BL1732" s="35"/>
      <c r="BM1732" s="35"/>
      <c r="BN1732" s="35"/>
    </row>
    <row r="1733" spans="1:66" s="52" customFormat="1" x14ac:dyDescent="0.25">
      <c r="A1733" s="147"/>
      <c r="B1733" s="148"/>
      <c r="C1733" s="148"/>
      <c r="D1733" s="147"/>
      <c r="E1733" s="147"/>
      <c r="F1733" s="147"/>
      <c r="G1733" s="147"/>
      <c r="H1733" s="140"/>
      <c r="I1733" s="147"/>
      <c r="J1733" s="148"/>
      <c r="K1733" s="147"/>
      <c r="L1733" s="147"/>
      <c r="M1733" s="34"/>
      <c r="P1733" s="53"/>
      <c r="BI1733" s="35"/>
      <c r="BJ1733" s="35"/>
      <c r="BK1733" s="35"/>
      <c r="BL1733" s="35"/>
      <c r="BM1733" s="35"/>
      <c r="BN1733" s="35"/>
    </row>
    <row r="1734" spans="1:66" s="52" customFormat="1" x14ac:dyDescent="0.25">
      <c r="A1734" s="147"/>
      <c r="B1734" s="148"/>
      <c r="C1734" s="148"/>
      <c r="D1734" s="147"/>
      <c r="E1734" s="147"/>
      <c r="F1734" s="147"/>
      <c r="G1734" s="147"/>
      <c r="H1734" s="140"/>
      <c r="I1734" s="147"/>
      <c r="J1734" s="148"/>
      <c r="K1734" s="147"/>
      <c r="L1734" s="147"/>
      <c r="M1734" s="34"/>
      <c r="P1734" s="53"/>
      <c r="BI1734" s="35"/>
      <c r="BJ1734" s="35"/>
      <c r="BK1734" s="35"/>
      <c r="BL1734" s="35"/>
      <c r="BM1734" s="35"/>
      <c r="BN1734" s="35"/>
    </row>
    <row r="1735" spans="1:66" s="52" customFormat="1" x14ac:dyDescent="0.25">
      <c r="A1735" s="147"/>
      <c r="B1735" s="148"/>
      <c r="C1735" s="148"/>
      <c r="D1735" s="147"/>
      <c r="E1735" s="147"/>
      <c r="F1735" s="147"/>
      <c r="G1735" s="147"/>
      <c r="H1735" s="140"/>
      <c r="I1735" s="147"/>
      <c r="J1735" s="148"/>
      <c r="K1735" s="147"/>
      <c r="L1735" s="147"/>
      <c r="M1735" s="34"/>
      <c r="P1735" s="53"/>
      <c r="BI1735" s="35"/>
      <c r="BJ1735" s="35"/>
      <c r="BK1735" s="35"/>
      <c r="BL1735" s="35"/>
      <c r="BM1735" s="35"/>
      <c r="BN1735" s="35"/>
    </row>
    <row r="1736" spans="1:66" s="52" customFormat="1" x14ac:dyDescent="0.25">
      <c r="A1736" s="147"/>
      <c r="B1736" s="148"/>
      <c r="C1736" s="148"/>
      <c r="D1736" s="147"/>
      <c r="E1736" s="147"/>
      <c r="F1736" s="147"/>
      <c r="G1736" s="147"/>
      <c r="H1736" s="140"/>
      <c r="I1736" s="147"/>
      <c r="J1736" s="148"/>
      <c r="K1736" s="147"/>
      <c r="L1736" s="147"/>
      <c r="M1736" s="34"/>
      <c r="P1736" s="53"/>
      <c r="BI1736" s="35"/>
      <c r="BJ1736" s="35"/>
      <c r="BK1736" s="35"/>
      <c r="BL1736" s="35"/>
      <c r="BM1736" s="35"/>
      <c r="BN1736" s="35"/>
    </row>
    <row r="1737" spans="1:66" s="52" customFormat="1" x14ac:dyDescent="0.25">
      <c r="A1737" s="147"/>
      <c r="B1737" s="148"/>
      <c r="C1737" s="148"/>
      <c r="D1737" s="147"/>
      <c r="E1737" s="147"/>
      <c r="F1737" s="147"/>
      <c r="G1737" s="147"/>
      <c r="H1737" s="140"/>
      <c r="I1737" s="147"/>
      <c r="J1737" s="148"/>
      <c r="K1737" s="147"/>
      <c r="L1737" s="147"/>
      <c r="M1737" s="34"/>
      <c r="P1737" s="53"/>
      <c r="BI1737" s="35"/>
      <c r="BJ1737" s="35"/>
      <c r="BK1737" s="35"/>
      <c r="BL1737" s="35"/>
      <c r="BM1737" s="35"/>
      <c r="BN1737" s="35"/>
    </row>
    <row r="1738" spans="1:66" s="52" customFormat="1" x14ac:dyDescent="0.25">
      <c r="A1738" s="147"/>
      <c r="B1738" s="148"/>
      <c r="C1738" s="148"/>
      <c r="D1738" s="147"/>
      <c r="E1738" s="147"/>
      <c r="F1738" s="147"/>
      <c r="G1738" s="147"/>
      <c r="H1738" s="140"/>
      <c r="I1738" s="147"/>
      <c r="J1738" s="148"/>
      <c r="K1738" s="147"/>
      <c r="L1738" s="147"/>
      <c r="M1738" s="34"/>
      <c r="P1738" s="53"/>
      <c r="BI1738" s="35"/>
      <c r="BJ1738" s="35"/>
      <c r="BK1738" s="35"/>
      <c r="BL1738" s="35"/>
      <c r="BM1738" s="35"/>
      <c r="BN1738" s="35"/>
    </row>
    <row r="1739" spans="1:66" s="52" customFormat="1" x14ac:dyDescent="0.25">
      <c r="A1739" s="147"/>
      <c r="B1739" s="148"/>
      <c r="C1739" s="148"/>
      <c r="D1739" s="147"/>
      <c r="E1739" s="147"/>
      <c r="F1739" s="147"/>
      <c r="G1739" s="147"/>
      <c r="H1739" s="140"/>
      <c r="I1739" s="147"/>
      <c r="J1739" s="148"/>
      <c r="K1739" s="147"/>
      <c r="L1739" s="147"/>
      <c r="M1739" s="34"/>
      <c r="P1739" s="53"/>
      <c r="BI1739" s="35"/>
      <c r="BJ1739" s="35"/>
      <c r="BK1739" s="35"/>
      <c r="BL1739" s="35"/>
      <c r="BM1739" s="35"/>
      <c r="BN1739" s="35"/>
    </row>
    <row r="1740" spans="1:66" s="52" customFormat="1" x14ac:dyDescent="0.25">
      <c r="A1740" s="147"/>
      <c r="B1740" s="148"/>
      <c r="C1740" s="148"/>
      <c r="D1740" s="147"/>
      <c r="E1740" s="147"/>
      <c r="F1740" s="147"/>
      <c r="G1740" s="147"/>
      <c r="H1740" s="140"/>
      <c r="I1740" s="147"/>
      <c r="J1740" s="148"/>
      <c r="K1740" s="147"/>
      <c r="L1740" s="147"/>
      <c r="M1740" s="34"/>
      <c r="P1740" s="53"/>
      <c r="BI1740" s="35"/>
      <c r="BJ1740" s="35"/>
      <c r="BK1740" s="35"/>
      <c r="BL1740" s="35"/>
      <c r="BM1740" s="35"/>
      <c r="BN1740" s="35"/>
    </row>
    <row r="1741" spans="1:66" s="52" customFormat="1" x14ac:dyDescent="0.25">
      <c r="A1741" s="147"/>
      <c r="B1741" s="148"/>
      <c r="C1741" s="148"/>
      <c r="D1741" s="147"/>
      <c r="E1741" s="147"/>
      <c r="F1741" s="147"/>
      <c r="G1741" s="147"/>
      <c r="H1741" s="140"/>
      <c r="I1741" s="147"/>
      <c r="J1741" s="148"/>
      <c r="K1741" s="147"/>
      <c r="L1741" s="147"/>
      <c r="M1741" s="34"/>
      <c r="P1741" s="53"/>
      <c r="BI1741" s="35"/>
      <c r="BJ1741" s="35"/>
      <c r="BK1741" s="35"/>
      <c r="BL1741" s="35"/>
      <c r="BM1741" s="35"/>
      <c r="BN1741" s="35"/>
    </row>
    <row r="1742" spans="1:66" s="52" customFormat="1" x14ac:dyDescent="0.25">
      <c r="A1742" s="147"/>
      <c r="B1742" s="148"/>
      <c r="C1742" s="148"/>
      <c r="D1742" s="147"/>
      <c r="E1742" s="147"/>
      <c r="F1742" s="147"/>
      <c r="G1742" s="147"/>
      <c r="H1742" s="140"/>
      <c r="I1742" s="147"/>
      <c r="J1742" s="148"/>
      <c r="K1742" s="147"/>
      <c r="L1742" s="147"/>
      <c r="M1742" s="34"/>
      <c r="P1742" s="53"/>
      <c r="BI1742" s="35"/>
      <c r="BJ1742" s="35"/>
      <c r="BK1742" s="35"/>
      <c r="BL1742" s="35"/>
      <c r="BM1742" s="35"/>
      <c r="BN1742" s="35"/>
    </row>
    <row r="1743" spans="1:66" s="52" customFormat="1" x14ac:dyDescent="0.25">
      <c r="A1743" s="147"/>
      <c r="B1743" s="148"/>
      <c r="C1743" s="148"/>
      <c r="D1743" s="147"/>
      <c r="E1743" s="147"/>
      <c r="F1743" s="147"/>
      <c r="G1743" s="147"/>
      <c r="H1743" s="140"/>
      <c r="I1743" s="147"/>
      <c r="J1743" s="148"/>
      <c r="K1743" s="147"/>
      <c r="L1743" s="147"/>
      <c r="M1743" s="34"/>
      <c r="P1743" s="53"/>
      <c r="BI1743" s="35"/>
      <c r="BJ1743" s="35"/>
      <c r="BK1743" s="35"/>
      <c r="BL1743" s="35"/>
      <c r="BM1743" s="35"/>
      <c r="BN1743" s="35"/>
    </row>
    <row r="1744" spans="1:66" s="52" customFormat="1" x14ac:dyDescent="0.25">
      <c r="A1744" s="147"/>
      <c r="B1744" s="148"/>
      <c r="C1744" s="148"/>
      <c r="D1744" s="147"/>
      <c r="E1744" s="147"/>
      <c r="F1744" s="147"/>
      <c r="G1744" s="147"/>
      <c r="H1744" s="140"/>
      <c r="I1744" s="147"/>
      <c r="J1744" s="148"/>
      <c r="K1744" s="147"/>
      <c r="L1744" s="147"/>
      <c r="M1744" s="34"/>
      <c r="P1744" s="53"/>
      <c r="BI1744" s="35"/>
      <c r="BJ1744" s="35"/>
      <c r="BK1744" s="35"/>
      <c r="BL1744" s="35"/>
      <c r="BM1744" s="35"/>
      <c r="BN1744" s="35"/>
    </row>
    <row r="1745" spans="1:66" s="52" customFormat="1" x14ac:dyDescent="0.25">
      <c r="A1745" s="147"/>
      <c r="B1745" s="148"/>
      <c r="C1745" s="148"/>
      <c r="D1745" s="147"/>
      <c r="E1745" s="147"/>
      <c r="F1745" s="147"/>
      <c r="G1745" s="147"/>
      <c r="H1745" s="140"/>
      <c r="I1745" s="147"/>
      <c r="J1745" s="148"/>
      <c r="K1745" s="147"/>
      <c r="L1745" s="147"/>
      <c r="M1745" s="34"/>
      <c r="P1745" s="53"/>
      <c r="BI1745" s="35"/>
      <c r="BJ1745" s="35"/>
      <c r="BK1745" s="35"/>
      <c r="BL1745" s="35"/>
      <c r="BM1745" s="35"/>
      <c r="BN1745" s="35"/>
    </row>
    <row r="1746" spans="1:66" s="52" customFormat="1" x14ac:dyDescent="0.25">
      <c r="A1746" s="147"/>
      <c r="B1746" s="148"/>
      <c r="C1746" s="148"/>
      <c r="D1746" s="147"/>
      <c r="E1746" s="147"/>
      <c r="F1746" s="147"/>
      <c r="G1746" s="147"/>
      <c r="H1746" s="140"/>
      <c r="I1746" s="147"/>
      <c r="J1746" s="148"/>
      <c r="K1746" s="147"/>
      <c r="L1746" s="147"/>
      <c r="M1746" s="34"/>
      <c r="P1746" s="53"/>
      <c r="BI1746" s="35"/>
      <c r="BJ1746" s="35"/>
      <c r="BK1746" s="35"/>
      <c r="BL1746" s="35"/>
      <c r="BM1746" s="35"/>
      <c r="BN1746" s="35"/>
    </row>
    <row r="1747" spans="1:66" s="52" customFormat="1" x14ac:dyDescent="0.25">
      <c r="A1747" s="147"/>
      <c r="B1747" s="148"/>
      <c r="C1747" s="148"/>
      <c r="D1747" s="147"/>
      <c r="E1747" s="147"/>
      <c r="F1747" s="147"/>
      <c r="G1747" s="147"/>
      <c r="H1747" s="140"/>
      <c r="I1747" s="147"/>
      <c r="J1747" s="148"/>
      <c r="K1747" s="147"/>
      <c r="L1747" s="147"/>
      <c r="M1747" s="34"/>
      <c r="P1747" s="53"/>
      <c r="BI1747" s="35"/>
      <c r="BJ1747" s="35"/>
      <c r="BK1747" s="35"/>
      <c r="BL1747" s="35"/>
      <c r="BM1747" s="35"/>
      <c r="BN1747" s="35"/>
    </row>
    <row r="1748" spans="1:66" s="52" customFormat="1" x14ac:dyDescent="0.25">
      <c r="A1748" s="147"/>
      <c r="B1748" s="148"/>
      <c r="C1748" s="148"/>
      <c r="D1748" s="147"/>
      <c r="E1748" s="147"/>
      <c r="F1748" s="147"/>
      <c r="G1748" s="147"/>
      <c r="H1748" s="140"/>
      <c r="I1748" s="147"/>
      <c r="J1748" s="148"/>
      <c r="K1748" s="147"/>
      <c r="L1748" s="147"/>
      <c r="M1748" s="34"/>
      <c r="P1748" s="53"/>
      <c r="BI1748" s="35"/>
      <c r="BJ1748" s="35"/>
      <c r="BK1748" s="35"/>
      <c r="BL1748" s="35"/>
      <c r="BM1748" s="35"/>
      <c r="BN1748" s="35"/>
    </row>
    <row r="1749" spans="1:66" s="52" customFormat="1" x14ac:dyDescent="0.25">
      <c r="A1749" s="147"/>
      <c r="B1749" s="148"/>
      <c r="C1749" s="148"/>
      <c r="D1749" s="147"/>
      <c r="E1749" s="147"/>
      <c r="F1749" s="147"/>
      <c r="G1749" s="147"/>
      <c r="H1749" s="140"/>
      <c r="I1749" s="147"/>
      <c r="J1749" s="148"/>
      <c r="K1749" s="147"/>
      <c r="L1749" s="147"/>
      <c r="M1749" s="34"/>
      <c r="P1749" s="53"/>
      <c r="BI1749" s="35"/>
      <c r="BJ1749" s="35"/>
      <c r="BK1749" s="35"/>
      <c r="BL1749" s="35"/>
      <c r="BM1749" s="35"/>
      <c r="BN1749" s="35"/>
    </row>
    <row r="1750" spans="1:66" s="52" customFormat="1" x14ac:dyDescent="0.25">
      <c r="A1750" s="147"/>
      <c r="B1750" s="148"/>
      <c r="C1750" s="148"/>
      <c r="D1750" s="147"/>
      <c r="E1750" s="147"/>
      <c r="F1750" s="147"/>
      <c r="G1750" s="147"/>
      <c r="H1750" s="140"/>
      <c r="I1750" s="147"/>
      <c r="J1750" s="148"/>
      <c r="K1750" s="147"/>
      <c r="L1750" s="147"/>
      <c r="M1750" s="34"/>
      <c r="P1750" s="53"/>
      <c r="BI1750" s="35"/>
      <c r="BJ1750" s="35"/>
      <c r="BK1750" s="35"/>
      <c r="BL1750" s="35"/>
      <c r="BM1750" s="35"/>
      <c r="BN1750" s="35"/>
    </row>
    <row r="1751" spans="1:66" s="52" customFormat="1" x14ac:dyDescent="0.25">
      <c r="A1751" s="147"/>
      <c r="B1751" s="148"/>
      <c r="C1751" s="148"/>
      <c r="D1751" s="147"/>
      <c r="E1751" s="147"/>
      <c r="F1751" s="147"/>
      <c r="G1751" s="147"/>
      <c r="H1751" s="140"/>
      <c r="I1751" s="147"/>
      <c r="J1751" s="148"/>
      <c r="K1751" s="147"/>
      <c r="L1751" s="147"/>
      <c r="M1751" s="34"/>
      <c r="P1751" s="53"/>
      <c r="BI1751" s="35"/>
      <c r="BJ1751" s="35"/>
      <c r="BK1751" s="35"/>
      <c r="BL1751" s="35"/>
      <c r="BM1751" s="35"/>
      <c r="BN1751" s="35"/>
    </row>
    <row r="1752" spans="1:66" s="52" customFormat="1" x14ac:dyDescent="0.25">
      <c r="A1752" s="147"/>
      <c r="B1752" s="148"/>
      <c r="C1752" s="148"/>
      <c r="D1752" s="147"/>
      <c r="E1752" s="147"/>
      <c r="F1752" s="147"/>
      <c r="G1752" s="147"/>
      <c r="H1752" s="140"/>
      <c r="I1752" s="147"/>
      <c r="J1752" s="148"/>
      <c r="K1752" s="147"/>
      <c r="L1752" s="147"/>
      <c r="M1752" s="34"/>
      <c r="P1752" s="53"/>
      <c r="BI1752" s="35"/>
      <c r="BJ1752" s="35"/>
      <c r="BK1752" s="35"/>
      <c r="BL1752" s="35"/>
      <c r="BM1752" s="35"/>
      <c r="BN1752" s="35"/>
    </row>
    <row r="1753" spans="1:66" s="52" customFormat="1" x14ac:dyDescent="0.25">
      <c r="A1753" s="147"/>
      <c r="B1753" s="148"/>
      <c r="C1753" s="148"/>
      <c r="D1753" s="147"/>
      <c r="E1753" s="147"/>
      <c r="F1753" s="147"/>
      <c r="G1753" s="147"/>
      <c r="H1753" s="140"/>
      <c r="I1753" s="147"/>
      <c r="J1753" s="148"/>
      <c r="K1753" s="147"/>
      <c r="L1753" s="147"/>
      <c r="M1753" s="34"/>
      <c r="P1753" s="53"/>
      <c r="BI1753" s="35"/>
      <c r="BJ1753" s="35"/>
      <c r="BK1753" s="35"/>
      <c r="BL1753" s="35"/>
      <c r="BM1753" s="35"/>
      <c r="BN1753" s="35"/>
    </row>
    <row r="1754" spans="1:66" s="52" customFormat="1" x14ac:dyDescent="0.25">
      <c r="A1754" s="147"/>
      <c r="B1754" s="148"/>
      <c r="C1754" s="148"/>
      <c r="D1754" s="147"/>
      <c r="E1754" s="147"/>
      <c r="F1754" s="147"/>
      <c r="G1754" s="147"/>
      <c r="H1754" s="140"/>
      <c r="I1754" s="147"/>
      <c r="J1754" s="148"/>
      <c r="K1754" s="147"/>
      <c r="L1754" s="147"/>
      <c r="M1754" s="34"/>
      <c r="P1754" s="53"/>
      <c r="BI1754" s="35"/>
      <c r="BJ1754" s="35"/>
      <c r="BK1754" s="35"/>
      <c r="BL1754" s="35"/>
      <c r="BM1754" s="35"/>
      <c r="BN1754" s="35"/>
    </row>
    <row r="1755" spans="1:66" s="52" customFormat="1" x14ac:dyDescent="0.25">
      <c r="A1755" s="147"/>
      <c r="B1755" s="148"/>
      <c r="C1755" s="148"/>
      <c r="D1755" s="147"/>
      <c r="E1755" s="147"/>
      <c r="F1755" s="147"/>
      <c r="G1755" s="147"/>
      <c r="H1755" s="140"/>
      <c r="I1755" s="147"/>
      <c r="J1755" s="148"/>
      <c r="K1755" s="147"/>
      <c r="L1755" s="147"/>
      <c r="M1755" s="34"/>
      <c r="P1755" s="53"/>
      <c r="BI1755" s="35"/>
      <c r="BJ1755" s="35"/>
      <c r="BK1755" s="35"/>
      <c r="BL1755" s="35"/>
      <c r="BM1755" s="35"/>
      <c r="BN1755" s="35"/>
    </row>
    <row r="1756" spans="1:66" s="52" customFormat="1" x14ac:dyDescent="0.25">
      <c r="A1756" s="147"/>
      <c r="B1756" s="148"/>
      <c r="C1756" s="148"/>
      <c r="D1756" s="147"/>
      <c r="E1756" s="147"/>
      <c r="F1756" s="147"/>
      <c r="G1756" s="147"/>
      <c r="H1756" s="140"/>
      <c r="I1756" s="147"/>
      <c r="J1756" s="148"/>
      <c r="K1756" s="147"/>
      <c r="L1756" s="147"/>
      <c r="M1756" s="34"/>
      <c r="P1756" s="53"/>
      <c r="BI1756" s="35"/>
      <c r="BJ1756" s="35"/>
      <c r="BK1756" s="35"/>
      <c r="BL1756" s="35"/>
      <c r="BM1756" s="35"/>
      <c r="BN1756" s="35"/>
    </row>
    <row r="1757" spans="1:66" s="52" customFormat="1" x14ac:dyDescent="0.25">
      <c r="A1757" s="147"/>
      <c r="B1757" s="148"/>
      <c r="C1757" s="148"/>
      <c r="D1757" s="147"/>
      <c r="E1757" s="147"/>
      <c r="F1757" s="147"/>
      <c r="G1757" s="147"/>
      <c r="H1757" s="140"/>
      <c r="I1757" s="147"/>
      <c r="J1757" s="148"/>
      <c r="K1757" s="147"/>
      <c r="L1757" s="147"/>
      <c r="M1757" s="34"/>
      <c r="P1757" s="53"/>
      <c r="BI1757" s="35"/>
      <c r="BJ1757" s="35"/>
      <c r="BK1757" s="35"/>
      <c r="BL1757" s="35"/>
      <c r="BM1757" s="35"/>
      <c r="BN1757" s="35"/>
    </row>
    <row r="1758" spans="1:66" s="52" customFormat="1" x14ac:dyDescent="0.25">
      <c r="A1758" s="147"/>
      <c r="B1758" s="148"/>
      <c r="C1758" s="148"/>
      <c r="D1758" s="147"/>
      <c r="E1758" s="147"/>
      <c r="F1758" s="147"/>
      <c r="G1758" s="147"/>
      <c r="H1758" s="140"/>
      <c r="I1758" s="147"/>
      <c r="J1758" s="148"/>
      <c r="K1758" s="147"/>
      <c r="L1758" s="147"/>
      <c r="M1758" s="34"/>
      <c r="P1758" s="53"/>
      <c r="BI1758" s="35"/>
      <c r="BJ1758" s="35"/>
      <c r="BK1758" s="35"/>
      <c r="BL1758" s="35"/>
      <c r="BM1758" s="35"/>
      <c r="BN1758" s="35"/>
    </row>
    <row r="1759" spans="1:66" s="52" customFormat="1" x14ac:dyDescent="0.25">
      <c r="A1759" s="147"/>
      <c r="B1759" s="148"/>
      <c r="C1759" s="148"/>
      <c r="D1759" s="147"/>
      <c r="E1759" s="147"/>
      <c r="F1759" s="147"/>
      <c r="G1759" s="147"/>
      <c r="H1759" s="140"/>
      <c r="I1759" s="147"/>
      <c r="J1759" s="148"/>
      <c r="K1759" s="147"/>
      <c r="L1759" s="147"/>
      <c r="M1759" s="34"/>
      <c r="P1759" s="53"/>
      <c r="BI1759" s="35"/>
      <c r="BJ1759" s="35"/>
      <c r="BK1759" s="35"/>
      <c r="BL1759" s="35"/>
      <c r="BM1759" s="35"/>
      <c r="BN1759" s="35"/>
    </row>
    <row r="1760" spans="1:66" s="52" customFormat="1" x14ac:dyDescent="0.25">
      <c r="A1760" s="147"/>
      <c r="B1760" s="148"/>
      <c r="C1760" s="148"/>
      <c r="D1760" s="147"/>
      <c r="E1760" s="147"/>
      <c r="F1760" s="147"/>
      <c r="G1760" s="147"/>
      <c r="H1760" s="140"/>
      <c r="I1760" s="147"/>
      <c r="J1760" s="148"/>
      <c r="K1760" s="147"/>
      <c r="L1760" s="147"/>
      <c r="M1760" s="34"/>
      <c r="P1760" s="53"/>
      <c r="BI1760" s="35"/>
      <c r="BJ1760" s="35"/>
      <c r="BK1760" s="35"/>
      <c r="BL1760" s="35"/>
      <c r="BM1760" s="35"/>
      <c r="BN1760" s="35"/>
    </row>
    <row r="1761" spans="1:66" s="52" customFormat="1" x14ac:dyDescent="0.25">
      <c r="A1761" s="147"/>
      <c r="B1761" s="148"/>
      <c r="C1761" s="148"/>
      <c r="D1761" s="147"/>
      <c r="E1761" s="147"/>
      <c r="F1761" s="147"/>
      <c r="G1761" s="147"/>
      <c r="H1761" s="140"/>
      <c r="I1761" s="147"/>
      <c r="J1761" s="148"/>
      <c r="K1761" s="147"/>
      <c r="L1761" s="147"/>
      <c r="M1761" s="34"/>
      <c r="P1761" s="53"/>
      <c r="BI1761" s="35"/>
      <c r="BJ1761" s="35"/>
      <c r="BK1761" s="35"/>
      <c r="BL1761" s="35"/>
      <c r="BM1761" s="35"/>
      <c r="BN1761" s="35"/>
    </row>
    <row r="1762" spans="1:66" s="52" customFormat="1" x14ac:dyDescent="0.25">
      <c r="A1762" s="147"/>
      <c r="B1762" s="148"/>
      <c r="C1762" s="148"/>
      <c r="D1762" s="147"/>
      <c r="E1762" s="147"/>
      <c r="F1762" s="147"/>
      <c r="G1762" s="147"/>
      <c r="H1762" s="140"/>
      <c r="I1762" s="147"/>
      <c r="J1762" s="148"/>
      <c r="K1762" s="147"/>
      <c r="L1762" s="147"/>
      <c r="M1762" s="34"/>
      <c r="P1762" s="53"/>
      <c r="BI1762" s="35"/>
      <c r="BJ1762" s="35"/>
      <c r="BK1762" s="35"/>
      <c r="BL1762" s="35"/>
      <c r="BM1762" s="35"/>
      <c r="BN1762" s="35"/>
    </row>
    <row r="1763" spans="1:66" s="52" customFormat="1" x14ac:dyDescent="0.25">
      <c r="A1763" s="147"/>
      <c r="B1763" s="148"/>
      <c r="C1763" s="148"/>
      <c r="D1763" s="147"/>
      <c r="E1763" s="147"/>
      <c r="F1763" s="147"/>
      <c r="G1763" s="147"/>
      <c r="H1763" s="140"/>
      <c r="I1763" s="147"/>
      <c r="J1763" s="148"/>
      <c r="K1763" s="147"/>
      <c r="L1763" s="147"/>
      <c r="M1763" s="34"/>
      <c r="P1763" s="53"/>
      <c r="BI1763" s="35"/>
      <c r="BJ1763" s="35"/>
      <c r="BK1763" s="35"/>
      <c r="BL1763" s="35"/>
      <c r="BM1763" s="35"/>
      <c r="BN1763" s="35"/>
    </row>
    <row r="1764" spans="1:66" s="52" customFormat="1" x14ac:dyDescent="0.25">
      <c r="A1764" s="147"/>
      <c r="B1764" s="148"/>
      <c r="C1764" s="148"/>
      <c r="D1764" s="147"/>
      <c r="E1764" s="147"/>
      <c r="F1764" s="147"/>
      <c r="G1764" s="147"/>
      <c r="H1764" s="140"/>
      <c r="I1764" s="147"/>
      <c r="J1764" s="148"/>
      <c r="K1764" s="147"/>
      <c r="L1764" s="147"/>
      <c r="M1764" s="34"/>
      <c r="P1764" s="53"/>
      <c r="BI1764" s="35"/>
      <c r="BJ1764" s="35"/>
      <c r="BK1764" s="35"/>
      <c r="BL1764" s="35"/>
      <c r="BM1764" s="35"/>
      <c r="BN1764" s="35"/>
    </row>
    <row r="1765" spans="1:66" s="52" customFormat="1" x14ac:dyDescent="0.25">
      <c r="A1765" s="147"/>
      <c r="B1765" s="148"/>
      <c r="C1765" s="148"/>
      <c r="D1765" s="147"/>
      <c r="E1765" s="147"/>
      <c r="F1765" s="147"/>
      <c r="G1765" s="147"/>
      <c r="H1765" s="140"/>
      <c r="I1765" s="147"/>
      <c r="J1765" s="148"/>
      <c r="K1765" s="147"/>
      <c r="L1765" s="147"/>
      <c r="M1765" s="34"/>
      <c r="P1765" s="53"/>
      <c r="BI1765" s="35"/>
      <c r="BJ1765" s="35"/>
      <c r="BK1765" s="35"/>
      <c r="BL1765" s="35"/>
      <c r="BM1765" s="35"/>
      <c r="BN1765" s="35"/>
    </row>
    <row r="1766" spans="1:66" s="52" customFormat="1" x14ac:dyDescent="0.25">
      <c r="A1766" s="147"/>
      <c r="B1766" s="148"/>
      <c r="C1766" s="148"/>
      <c r="D1766" s="147"/>
      <c r="E1766" s="147"/>
      <c r="F1766" s="147"/>
      <c r="G1766" s="147"/>
      <c r="H1766" s="140"/>
      <c r="I1766" s="147"/>
      <c r="J1766" s="148"/>
      <c r="K1766" s="147"/>
      <c r="L1766" s="147"/>
      <c r="M1766" s="34"/>
      <c r="P1766" s="53"/>
      <c r="BI1766" s="35"/>
      <c r="BJ1766" s="35"/>
      <c r="BK1766" s="35"/>
      <c r="BL1766" s="35"/>
      <c r="BM1766" s="35"/>
      <c r="BN1766" s="35"/>
    </row>
    <row r="1767" spans="1:66" s="52" customFormat="1" x14ac:dyDescent="0.25">
      <c r="A1767" s="147"/>
      <c r="B1767" s="148"/>
      <c r="C1767" s="148"/>
      <c r="D1767" s="147"/>
      <c r="E1767" s="147"/>
      <c r="F1767" s="147"/>
      <c r="G1767" s="147"/>
      <c r="H1767" s="140"/>
      <c r="I1767" s="147"/>
      <c r="J1767" s="148"/>
      <c r="K1767" s="147"/>
      <c r="L1767" s="147"/>
      <c r="M1767" s="34"/>
      <c r="P1767" s="53"/>
      <c r="BI1767" s="35"/>
      <c r="BJ1767" s="35"/>
      <c r="BK1767" s="35"/>
      <c r="BL1767" s="35"/>
      <c r="BM1767" s="35"/>
      <c r="BN1767" s="35"/>
    </row>
    <row r="1768" spans="1:66" s="52" customFormat="1" x14ac:dyDescent="0.25">
      <c r="A1768" s="147"/>
      <c r="B1768" s="148"/>
      <c r="C1768" s="148"/>
      <c r="D1768" s="147"/>
      <c r="E1768" s="147"/>
      <c r="F1768" s="147"/>
      <c r="G1768" s="147"/>
      <c r="H1768" s="140"/>
      <c r="I1768" s="147"/>
      <c r="J1768" s="148"/>
      <c r="K1768" s="147"/>
      <c r="L1768" s="147"/>
      <c r="M1768" s="34"/>
      <c r="P1768" s="53"/>
      <c r="BI1768" s="35"/>
      <c r="BJ1768" s="35"/>
      <c r="BK1768" s="35"/>
      <c r="BL1768" s="35"/>
      <c r="BM1768" s="35"/>
      <c r="BN1768" s="35"/>
    </row>
    <row r="1769" spans="1:66" s="52" customFormat="1" x14ac:dyDescent="0.25">
      <c r="A1769" s="147"/>
      <c r="B1769" s="148"/>
      <c r="C1769" s="148"/>
      <c r="D1769" s="147"/>
      <c r="E1769" s="147"/>
      <c r="F1769" s="147"/>
      <c r="G1769" s="147"/>
      <c r="H1769" s="140"/>
      <c r="I1769" s="147"/>
      <c r="J1769" s="148"/>
      <c r="K1769" s="147"/>
      <c r="L1769" s="147"/>
      <c r="M1769" s="34"/>
      <c r="P1769" s="53"/>
      <c r="BI1769" s="35"/>
      <c r="BJ1769" s="35"/>
      <c r="BK1769" s="35"/>
      <c r="BL1769" s="35"/>
      <c r="BM1769" s="35"/>
      <c r="BN1769" s="35"/>
    </row>
    <row r="1770" spans="1:66" s="52" customFormat="1" x14ac:dyDescent="0.25">
      <c r="A1770" s="147"/>
      <c r="B1770" s="148"/>
      <c r="C1770" s="148"/>
      <c r="D1770" s="147"/>
      <c r="E1770" s="147"/>
      <c r="F1770" s="147"/>
      <c r="G1770" s="147"/>
      <c r="H1770" s="140"/>
      <c r="I1770" s="147"/>
      <c r="J1770" s="148"/>
      <c r="K1770" s="147"/>
      <c r="L1770" s="147"/>
      <c r="M1770" s="34"/>
      <c r="P1770" s="53"/>
      <c r="BI1770" s="35"/>
      <c r="BJ1770" s="35"/>
      <c r="BK1770" s="35"/>
      <c r="BL1770" s="35"/>
      <c r="BM1770" s="35"/>
      <c r="BN1770" s="35"/>
    </row>
    <row r="1771" spans="1:66" s="52" customFormat="1" x14ac:dyDescent="0.25">
      <c r="A1771" s="147"/>
      <c r="B1771" s="148"/>
      <c r="C1771" s="148"/>
      <c r="D1771" s="147"/>
      <c r="E1771" s="147"/>
      <c r="F1771" s="147"/>
      <c r="G1771" s="147"/>
      <c r="H1771" s="140"/>
      <c r="I1771" s="147"/>
      <c r="J1771" s="148"/>
      <c r="K1771" s="147"/>
      <c r="L1771" s="147"/>
      <c r="M1771" s="34"/>
      <c r="P1771" s="53"/>
      <c r="BI1771" s="35"/>
      <c r="BJ1771" s="35"/>
      <c r="BK1771" s="35"/>
      <c r="BL1771" s="35"/>
      <c r="BM1771" s="35"/>
      <c r="BN1771" s="35"/>
    </row>
    <row r="1772" spans="1:66" s="52" customFormat="1" x14ac:dyDescent="0.25">
      <c r="A1772" s="147"/>
      <c r="B1772" s="148"/>
      <c r="C1772" s="148"/>
      <c r="D1772" s="147"/>
      <c r="E1772" s="147"/>
      <c r="F1772" s="147"/>
      <c r="G1772" s="147"/>
      <c r="H1772" s="140"/>
      <c r="I1772" s="147"/>
      <c r="J1772" s="148"/>
      <c r="K1772" s="147"/>
      <c r="L1772" s="147"/>
      <c r="M1772" s="34"/>
      <c r="P1772" s="53"/>
      <c r="BI1772" s="35"/>
      <c r="BJ1772" s="35"/>
      <c r="BK1772" s="35"/>
      <c r="BL1772" s="35"/>
      <c r="BM1772" s="35"/>
      <c r="BN1772" s="35"/>
    </row>
    <row r="1773" spans="1:66" s="52" customFormat="1" x14ac:dyDescent="0.25">
      <c r="A1773" s="147"/>
      <c r="B1773" s="148"/>
      <c r="C1773" s="148"/>
      <c r="D1773" s="147"/>
      <c r="E1773" s="147"/>
      <c r="F1773" s="147"/>
      <c r="G1773" s="147"/>
      <c r="H1773" s="140"/>
      <c r="I1773" s="147"/>
      <c r="J1773" s="148"/>
      <c r="K1773" s="147"/>
      <c r="L1773" s="147"/>
      <c r="M1773" s="34"/>
      <c r="P1773" s="53"/>
      <c r="BI1773" s="35"/>
      <c r="BJ1773" s="35"/>
      <c r="BK1773" s="35"/>
      <c r="BL1773" s="35"/>
      <c r="BM1773" s="35"/>
      <c r="BN1773" s="35"/>
    </row>
    <row r="1774" spans="1:66" s="52" customFormat="1" x14ac:dyDescent="0.25">
      <c r="A1774" s="147"/>
      <c r="B1774" s="148"/>
      <c r="C1774" s="148"/>
      <c r="D1774" s="147"/>
      <c r="E1774" s="147"/>
      <c r="F1774" s="147"/>
      <c r="G1774" s="147"/>
      <c r="H1774" s="140"/>
      <c r="I1774" s="147"/>
      <c r="J1774" s="148"/>
      <c r="K1774" s="147"/>
      <c r="L1774" s="147"/>
      <c r="M1774" s="34"/>
      <c r="P1774" s="53"/>
      <c r="BI1774" s="35"/>
      <c r="BJ1774" s="35"/>
      <c r="BK1774" s="35"/>
      <c r="BL1774" s="35"/>
      <c r="BM1774" s="35"/>
      <c r="BN1774" s="35"/>
    </row>
    <row r="1775" spans="1:66" s="52" customFormat="1" x14ac:dyDescent="0.25">
      <c r="A1775" s="147"/>
      <c r="B1775" s="148"/>
      <c r="C1775" s="148"/>
      <c r="D1775" s="147"/>
      <c r="E1775" s="147"/>
      <c r="F1775" s="147"/>
      <c r="G1775" s="147"/>
      <c r="H1775" s="140"/>
      <c r="I1775" s="147"/>
      <c r="J1775" s="148"/>
      <c r="K1775" s="147"/>
      <c r="L1775" s="147"/>
      <c r="M1775" s="34"/>
      <c r="P1775" s="53"/>
      <c r="BI1775" s="35"/>
      <c r="BJ1775" s="35"/>
      <c r="BK1775" s="35"/>
      <c r="BL1775" s="35"/>
      <c r="BM1775" s="35"/>
      <c r="BN1775" s="35"/>
    </row>
    <row r="1776" spans="1:66" s="52" customFormat="1" x14ac:dyDescent="0.25">
      <c r="A1776" s="147"/>
      <c r="B1776" s="148"/>
      <c r="C1776" s="148"/>
      <c r="D1776" s="147"/>
      <c r="E1776" s="147"/>
      <c r="F1776" s="147"/>
      <c r="G1776" s="147"/>
      <c r="H1776" s="140"/>
      <c r="I1776" s="147"/>
      <c r="J1776" s="148"/>
      <c r="K1776" s="147"/>
      <c r="L1776" s="147"/>
      <c r="M1776" s="34"/>
      <c r="P1776" s="53"/>
      <c r="BI1776" s="35"/>
      <c r="BJ1776" s="35"/>
      <c r="BK1776" s="35"/>
      <c r="BL1776" s="35"/>
      <c r="BM1776" s="35"/>
      <c r="BN1776" s="35"/>
    </row>
    <row r="1777" spans="1:66" s="52" customFormat="1" x14ac:dyDescent="0.25">
      <c r="A1777" s="147"/>
      <c r="B1777" s="148"/>
      <c r="C1777" s="148"/>
      <c r="D1777" s="147"/>
      <c r="E1777" s="147"/>
      <c r="F1777" s="147"/>
      <c r="G1777" s="147"/>
      <c r="H1777" s="140"/>
      <c r="I1777" s="147"/>
      <c r="J1777" s="148"/>
      <c r="K1777" s="147"/>
      <c r="L1777" s="147"/>
      <c r="M1777" s="34"/>
      <c r="P1777" s="53"/>
      <c r="BI1777" s="35"/>
      <c r="BJ1777" s="35"/>
      <c r="BK1777" s="35"/>
      <c r="BL1777" s="35"/>
      <c r="BM1777" s="35"/>
      <c r="BN1777" s="35"/>
    </row>
    <row r="1778" spans="1:66" s="52" customFormat="1" x14ac:dyDescent="0.25">
      <c r="A1778" s="147"/>
      <c r="B1778" s="148"/>
      <c r="C1778" s="148"/>
      <c r="D1778" s="147"/>
      <c r="E1778" s="147"/>
      <c r="F1778" s="147"/>
      <c r="G1778" s="147"/>
      <c r="H1778" s="140"/>
      <c r="I1778" s="147"/>
      <c r="J1778" s="148"/>
      <c r="K1778" s="147"/>
      <c r="L1778" s="147"/>
      <c r="M1778" s="34"/>
      <c r="P1778" s="53"/>
      <c r="BI1778" s="35"/>
      <c r="BJ1778" s="35"/>
      <c r="BK1778" s="35"/>
      <c r="BL1778" s="35"/>
      <c r="BM1778" s="35"/>
      <c r="BN1778" s="35"/>
    </row>
    <row r="1779" spans="1:66" s="52" customFormat="1" x14ac:dyDescent="0.25">
      <c r="A1779" s="147"/>
      <c r="B1779" s="148"/>
      <c r="C1779" s="148"/>
      <c r="D1779" s="147"/>
      <c r="E1779" s="147"/>
      <c r="F1779" s="147"/>
      <c r="G1779" s="147"/>
      <c r="H1779" s="140"/>
      <c r="I1779" s="147"/>
      <c r="J1779" s="148"/>
      <c r="K1779" s="147"/>
      <c r="L1779" s="147"/>
      <c r="M1779" s="34"/>
      <c r="P1779" s="53"/>
      <c r="BI1779" s="35"/>
      <c r="BJ1779" s="35"/>
      <c r="BK1779" s="35"/>
      <c r="BL1779" s="35"/>
      <c r="BM1779" s="35"/>
      <c r="BN1779" s="35"/>
    </row>
    <row r="1780" spans="1:66" s="52" customFormat="1" x14ac:dyDescent="0.25">
      <c r="A1780" s="147"/>
      <c r="B1780" s="148"/>
      <c r="C1780" s="148"/>
      <c r="D1780" s="147"/>
      <c r="E1780" s="147"/>
      <c r="F1780" s="147"/>
      <c r="G1780" s="147"/>
      <c r="H1780" s="140"/>
      <c r="I1780" s="147"/>
      <c r="J1780" s="148"/>
      <c r="K1780" s="147"/>
      <c r="L1780" s="147"/>
      <c r="M1780" s="34"/>
      <c r="P1780" s="53"/>
      <c r="BI1780" s="35"/>
      <c r="BJ1780" s="35"/>
      <c r="BK1780" s="35"/>
      <c r="BL1780" s="35"/>
      <c r="BM1780" s="35"/>
      <c r="BN1780" s="35"/>
    </row>
    <row r="1781" spans="1:66" s="52" customFormat="1" x14ac:dyDescent="0.25">
      <c r="A1781" s="147"/>
      <c r="B1781" s="148"/>
      <c r="C1781" s="148"/>
      <c r="D1781" s="147"/>
      <c r="E1781" s="147"/>
      <c r="F1781" s="147"/>
      <c r="G1781" s="147"/>
      <c r="H1781" s="140"/>
      <c r="I1781" s="147"/>
      <c r="J1781" s="148"/>
      <c r="K1781" s="147"/>
      <c r="L1781" s="147"/>
      <c r="M1781" s="34"/>
      <c r="P1781" s="53"/>
      <c r="BI1781" s="35"/>
      <c r="BJ1781" s="35"/>
      <c r="BK1781" s="35"/>
      <c r="BL1781" s="35"/>
      <c r="BM1781" s="35"/>
      <c r="BN1781" s="35"/>
    </row>
    <row r="1782" spans="1:66" s="52" customFormat="1" x14ac:dyDescent="0.25">
      <c r="A1782" s="147"/>
      <c r="B1782" s="148"/>
      <c r="C1782" s="148"/>
      <c r="D1782" s="147"/>
      <c r="E1782" s="147"/>
      <c r="F1782" s="147"/>
      <c r="G1782" s="147"/>
      <c r="H1782" s="140"/>
      <c r="I1782" s="147"/>
      <c r="J1782" s="148"/>
      <c r="K1782" s="147"/>
      <c r="L1782" s="147"/>
      <c r="M1782" s="34"/>
      <c r="P1782" s="53"/>
      <c r="BI1782" s="35"/>
      <c r="BJ1782" s="35"/>
      <c r="BK1782" s="35"/>
      <c r="BL1782" s="35"/>
      <c r="BM1782" s="35"/>
      <c r="BN1782" s="35"/>
    </row>
    <row r="1783" spans="1:66" s="52" customFormat="1" x14ac:dyDescent="0.25">
      <c r="A1783" s="147"/>
      <c r="B1783" s="148"/>
      <c r="C1783" s="148"/>
      <c r="D1783" s="147"/>
      <c r="E1783" s="147"/>
      <c r="F1783" s="147"/>
      <c r="G1783" s="147"/>
      <c r="H1783" s="140"/>
      <c r="I1783" s="147"/>
      <c r="J1783" s="148"/>
      <c r="K1783" s="147"/>
      <c r="L1783" s="147"/>
      <c r="M1783" s="34"/>
      <c r="P1783" s="53"/>
      <c r="BI1783" s="35"/>
      <c r="BJ1783" s="35"/>
      <c r="BK1783" s="35"/>
      <c r="BL1783" s="35"/>
      <c r="BM1783" s="35"/>
      <c r="BN1783" s="35"/>
    </row>
    <row r="1784" spans="1:66" s="52" customFormat="1" x14ac:dyDescent="0.25">
      <c r="A1784" s="147"/>
      <c r="B1784" s="148"/>
      <c r="C1784" s="148"/>
      <c r="D1784" s="147"/>
      <c r="E1784" s="147"/>
      <c r="F1784" s="147"/>
      <c r="G1784" s="147"/>
      <c r="H1784" s="140"/>
      <c r="I1784" s="147"/>
      <c r="J1784" s="148"/>
      <c r="K1784" s="147"/>
      <c r="L1784" s="147"/>
      <c r="M1784" s="34"/>
      <c r="P1784" s="53"/>
      <c r="BI1784" s="35"/>
      <c r="BJ1784" s="35"/>
      <c r="BK1784" s="35"/>
      <c r="BL1784" s="35"/>
      <c r="BM1784" s="35"/>
      <c r="BN1784" s="35"/>
    </row>
    <row r="1785" spans="1:66" s="52" customFormat="1" x14ac:dyDescent="0.25">
      <c r="A1785" s="147"/>
      <c r="B1785" s="148"/>
      <c r="C1785" s="148"/>
      <c r="D1785" s="147"/>
      <c r="E1785" s="147"/>
      <c r="F1785" s="147"/>
      <c r="G1785" s="147"/>
      <c r="H1785" s="140"/>
      <c r="I1785" s="147"/>
      <c r="J1785" s="148"/>
      <c r="K1785" s="147"/>
      <c r="L1785" s="147"/>
      <c r="M1785" s="34"/>
      <c r="P1785" s="53"/>
      <c r="BI1785" s="35"/>
      <c r="BJ1785" s="35"/>
      <c r="BK1785" s="35"/>
      <c r="BL1785" s="35"/>
      <c r="BM1785" s="35"/>
      <c r="BN1785" s="35"/>
    </row>
    <row r="1786" spans="1:66" s="52" customFormat="1" x14ac:dyDescent="0.25">
      <c r="A1786" s="147"/>
      <c r="B1786" s="148"/>
      <c r="C1786" s="148"/>
      <c r="D1786" s="147"/>
      <c r="E1786" s="147"/>
      <c r="F1786" s="147"/>
      <c r="G1786" s="147"/>
      <c r="H1786" s="140"/>
      <c r="I1786" s="147"/>
      <c r="J1786" s="148"/>
      <c r="K1786" s="147"/>
      <c r="L1786" s="147"/>
      <c r="M1786" s="34"/>
      <c r="P1786" s="53"/>
      <c r="BI1786" s="35"/>
      <c r="BJ1786" s="35"/>
      <c r="BK1786" s="35"/>
      <c r="BL1786" s="35"/>
      <c r="BM1786" s="35"/>
      <c r="BN1786" s="35"/>
    </row>
    <row r="1787" spans="1:66" s="52" customFormat="1" x14ac:dyDescent="0.25">
      <c r="A1787" s="147"/>
      <c r="B1787" s="148"/>
      <c r="C1787" s="148"/>
      <c r="D1787" s="147"/>
      <c r="E1787" s="147"/>
      <c r="F1787" s="147"/>
      <c r="G1787" s="147"/>
      <c r="H1787" s="140"/>
      <c r="I1787" s="147"/>
      <c r="J1787" s="148"/>
      <c r="K1787" s="147"/>
      <c r="L1787" s="147"/>
      <c r="M1787" s="34"/>
      <c r="P1787" s="53"/>
      <c r="BI1787" s="35"/>
      <c r="BJ1787" s="35"/>
      <c r="BK1787" s="35"/>
      <c r="BL1787" s="35"/>
      <c r="BM1787" s="35"/>
      <c r="BN1787" s="35"/>
    </row>
    <row r="1788" spans="1:66" s="52" customFormat="1" x14ac:dyDescent="0.25">
      <c r="A1788" s="147"/>
      <c r="B1788" s="148"/>
      <c r="C1788" s="148"/>
      <c r="D1788" s="147"/>
      <c r="E1788" s="147"/>
      <c r="F1788" s="147"/>
      <c r="G1788" s="147"/>
      <c r="H1788" s="140"/>
      <c r="I1788" s="147"/>
      <c r="J1788" s="148"/>
      <c r="K1788" s="147"/>
      <c r="L1788" s="147"/>
      <c r="M1788" s="34"/>
      <c r="P1788" s="53"/>
      <c r="BI1788" s="35"/>
      <c r="BJ1788" s="35"/>
      <c r="BK1788" s="35"/>
      <c r="BL1788" s="35"/>
      <c r="BM1788" s="35"/>
      <c r="BN1788" s="35"/>
    </row>
    <row r="1789" spans="1:66" s="52" customFormat="1" x14ac:dyDescent="0.25">
      <c r="A1789" s="147"/>
      <c r="B1789" s="148"/>
      <c r="C1789" s="148"/>
      <c r="D1789" s="147"/>
      <c r="E1789" s="147"/>
      <c r="F1789" s="147"/>
      <c r="G1789" s="147"/>
      <c r="H1789" s="140"/>
      <c r="I1789" s="147"/>
      <c r="J1789" s="148"/>
      <c r="K1789" s="147"/>
      <c r="L1789" s="147"/>
      <c r="M1789" s="34"/>
      <c r="P1789" s="53"/>
      <c r="BI1789" s="35"/>
      <c r="BJ1789" s="35"/>
      <c r="BK1789" s="35"/>
      <c r="BL1789" s="35"/>
      <c r="BM1789" s="35"/>
      <c r="BN1789" s="35"/>
    </row>
    <row r="1790" spans="1:66" s="52" customFormat="1" x14ac:dyDescent="0.25">
      <c r="A1790" s="147"/>
      <c r="B1790" s="148"/>
      <c r="C1790" s="148"/>
      <c r="D1790" s="147"/>
      <c r="E1790" s="147"/>
      <c r="F1790" s="147"/>
      <c r="G1790" s="147"/>
      <c r="H1790" s="140"/>
      <c r="I1790" s="147"/>
      <c r="J1790" s="148"/>
      <c r="K1790" s="147"/>
      <c r="L1790" s="147"/>
      <c r="M1790" s="34"/>
      <c r="P1790" s="53"/>
      <c r="BI1790" s="35"/>
      <c r="BJ1790" s="35"/>
      <c r="BK1790" s="35"/>
      <c r="BL1790" s="35"/>
      <c r="BM1790" s="35"/>
      <c r="BN1790" s="35"/>
    </row>
    <row r="1791" spans="1:66" s="52" customFormat="1" x14ac:dyDescent="0.25">
      <c r="A1791" s="147"/>
      <c r="B1791" s="148"/>
      <c r="C1791" s="148"/>
      <c r="D1791" s="147"/>
      <c r="E1791" s="147"/>
      <c r="F1791" s="147"/>
      <c r="G1791" s="147"/>
      <c r="H1791" s="140"/>
      <c r="I1791" s="147"/>
      <c r="J1791" s="148"/>
      <c r="K1791" s="147"/>
      <c r="L1791" s="147"/>
      <c r="M1791" s="34"/>
      <c r="P1791" s="53"/>
      <c r="BI1791" s="35"/>
      <c r="BJ1791" s="35"/>
      <c r="BK1791" s="35"/>
      <c r="BL1791" s="35"/>
      <c r="BM1791" s="35"/>
      <c r="BN1791" s="35"/>
    </row>
    <row r="1792" spans="1:66" s="52" customFormat="1" x14ac:dyDescent="0.25">
      <c r="A1792" s="147"/>
      <c r="B1792" s="148"/>
      <c r="C1792" s="148"/>
      <c r="D1792" s="147"/>
      <c r="E1792" s="147"/>
      <c r="F1792" s="147"/>
      <c r="G1792" s="147"/>
      <c r="H1792" s="140"/>
      <c r="I1792" s="147"/>
      <c r="J1792" s="148"/>
      <c r="K1792" s="147"/>
      <c r="L1792" s="147"/>
      <c r="M1792" s="34"/>
      <c r="P1792" s="53"/>
      <c r="BI1792" s="35"/>
      <c r="BJ1792" s="35"/>
      <c r="BK1792" s="35"/>
      <c r="BL1792" s="35"/>
      <c r="BM1792" s="35"/>
      <c r="BN1792" s="35"/>
    </row>
    <row r="1793" spans="1:66" s="52" customFormat="1" x14ac:dyDescent="0.25">
      <c r="A1793" s="147"/>
      <c r="B1793" s="148"/>
      <c r="C1793" s="148"/>
      <c r="D1793" s="147"/>
      <c r="E1793" s="147"/>
      <c r="F1793" s="147"/>
      <c r="G1793" s="147"/>
      <c r="H1793" s="140"/>
      <c r="I1793" s="147"/>
      <c r="J1793" s="148"/>
      <c r="K1793" s="147"/>
      <c r="L1793" s="147"/>
      <c r="M1793" s="34"/>
      <c r="P1793" s="53"/>
      <c r="BI1793" s="35"/>
      <c r="BJ1793" s="35"/>
      <c r="BK1793" s="35"/>
      <c r="BL1793" s="35"/>
      <c r="BM1793" s="35"/>
      <c r="BN1793" s="35"/>
    </row>
    <row r="1794" spans="1:66" s="52" customFormat="1" x14ac:dyDescent="0.25">
      <c r="A1794" s="147"/>
      <c r="B1794" s="148"/>
      <c r="C1794" s="148"/>
      <c r="D1794" s="147"/>
      <c r="E1794" s="147"/>
      <c r="F1794" s="147"/>
      <c r="G1794" s="147"/>
      <c r="H1794" s="140"/>
      <c r="I1794" s="147"/>
      <c r="J1794" s="148"/>
      <c r="K1794" s="147"/>
      <c r="L1794" s="147"/>
      <c r="M1794" s="34"/>
      <c r="P1794" s="53"/>
      <c r="BI1794" s="35"/>
      <c r="BJ1794" s="35"/>
      <c r="BK1794" s="35"/>
      <c r="BL1794" s="35"/>
      <c r="BM1794" s="35"/>
      <c r="BN1794" s="35"/>
    </row>
    <row r="1795" spans="1:66" s="52" customFormat="1" x14ac:dyDescent="0.25">
      <c r="A1795" s="147"/>
      <c r="B1795" s="148"/>
      <c r="C1795" s="148"/>
      <c r="D1795" s="147"/>
      <c r="E1795" s="147"/>
      <c r="F1795" s="147"/>
      <c r="G1795" s="147"/>
      <c r="H1795" s="140"/>
      <c r="I1795" s="147"/>
      <c r="J1795" s="148"/>
      <c r="K1795" s="147"/>
      <c r="L1795" s="147"/>
      <c r="M1795" s="34"/>
      <c r="P1795" s="53"/>
      <c r="BI1795" s="35"/>
      <c r="BJ1795" s="35"/>
      <c r="BK1795" s="35"/>
      <c r="BL1795" s="35"/>
      <c r="BM1795" s="35"/>
      <c r="BN1795" s="35"/>
    </row>
    <row r="1796" spans="1:66" s="52" customFormat="1" x14ac:dyDescent="0.25">
      <c r="A1796" s="147"/>
      <c r="B1796" s="148"/>
      <c r="C1796" s="148"/>
      <c r="D1796" s="147"/>
      <c r="E1796" s="147"/>
      <c r="F1796" s="147"/>
      <c r="G1796" s="147"/>
      <c r="H1796" s="140"/>
      <c r="I1796" s="147"/>
      <c r="J1796" s="148"/>
      <c r="K1796" s="147"/>
      <c r="L1796" s="147"/>
      <c r="M1796" s="34"/>
      <c r="P1796" s="53"/>
      <c r="BI1796" s="35"/>
      <c r="BJ1796" s="35"/>
      <c r="BK1796" s="35"/>
      <c r="BL1796" s="35"/>
      <c r="BM1796" s="35"/>
      <c r="BN1796" s="35"/>
    </row>
    <row r="1797" spans="1:66" s="52" customFormat="1" x14ac:dyDescent="0.25">
      <c r="A1797" s="147"/>
      <c r="B1797" s="148"/>
      <c r="C1797" s="148"/>
      <c r="D1797" s="147"/>
      <c r="E1797" s="147"/>
      <c r="F1797" s="147"/>
      <c r="G1797" s="147"/>
      <c r="H1797" s="140"/>
      <c r="I1797" s="147"/>
      <c r="J1797" s="148"/>
      <c r="K1797" s="147"/>
      <c r="L1797" s="147"/>
      <c r="M1797" s="34"/>
      <c r="P1797" s="53"/>
      <c r="BI1797" s="35"/>
      <c r="BJ1797" s="35"/>
      <c r="BK1797" s="35"/>
      <c r="BL1797" s="35"/>
      <c r="BM1797" s="35"/>
      <c r="BN1797" s="35"/>
    </row>
    <row r="1798" spans="1:66" s="52" customFormat="1" x14ac:dyDescent="0.25">
      <c r="A1798" s="147"/>
      <c r="B1798" s="148"/>
      <c r="C1798" s="148"/>
      <c r="D1798" s="147"/>
      <c r="E1798" s="147"/>
      <c r="F1798" s="147"/>
      <c r="G1798" s="147"/>
      <c r="H1798" s="140"/>
      <c r="I1798" s="147"/>
      <c r="J1798" s="148"/>
      <c r="K1798" s="147"/>
      <c r="L1798" s="147"/>
      <c r="M1798" s="34"/>
      <c r="P1798" s="53"/>
      <c r="BI1798" s="35"/>
      <c r="BJ1798" s="35"/>
      <c r="BK1798" s="35"/>
      <c r="BL1798" s="35"/>
      <c r="BM1798" s="35"/>
      <c r="BN1798" s="35"/>
    </row>
    <row r="1799" spans="1:66" s="52" customFormat="1" x14ac:dyDescent="0.25">
      <c r="A1799" s="147"/>
      <c r="B1799" s="148"/>
      <c r="C1799" s="148"/>
      <c r="D1799" s="147"/>
      <c r="E1799" s="147"/>
      <c r="F1799" s="147"/>
      <c r="G1799" s="147"/>
      <c r="H1799" s="140"/>
      <c r="I1799" s="147"/>
      <c r="J1799" s="148"/>
      <c r="K1799" s="147"/>
      <c r="L1799" s="147"/>
      <c r="M1799" s="34"/>
      <c r="P1799" s="53"/>
      <c r="BI1799" s="35"/>
      <c r="BJ1799" s="35"/>
      <c r="BK1799" s="35"/>
      <c r="BL1799" s="35"/>
      <c r="BM1799" s="35"/>
      <c r="BN1799" s="35"/>
    </row>
    <row r="1800" spans="1:66" s="52" customFormat="1" x14ac:dyDescent="0.25">
      <c r="A1800" s="147"/>
      <c r="B1800" s="148"/>
      <c r="C1800" s="148"/>
      <c r="D1800" s="147"/>
      <c r="E1800" s="147"/>
      <c r="F1800" s="147"/>
      <c r="G1800" s="147"/>
      <c r="H1800" s="140"/>
      <c r="I1800" s="147"/>
      <c r="J1800" s="148"/>
      <c r="K1800" s="147"/>
      <c r="L1800" s="147"/>
      <c r="M1800" s="34"/>
      <c r="P1800" s="53"/>
      <c r="BI1800" s="35"/>
      <c r="BJ1800" s="35"/>
      <c r="BK1800" s="35"/>
      <c r="BL1800" s="35"/>
      <c r="BM1800" s="35"/>
      <c r="BN1800" s="35"/>
    </row>
    <row r="1801" spans="1:66" s="52" customFormat="1" x14ac:dyDescent="0.25">
      <c r="A1801" s="147"/>
      <c r="B1801" s="148"/>
      <c r="C1801" s="148"/>
      <c r="D1801" s="147"/>
      <c r="E1801" s="147"/>
      <c r="F1801" s="147"/>
      <c r="G1801" s="147"/>
      <c r="H1801" s="140"/>
      <c r="I1801" s="147"/>
      <c r="J1801" s="148"/>
      <c r="K1801" s="147"/>
      <c r="L1801" s="147"/>
      <c r="M1801" s="34"/>
      <c r="P1801" s="53"/>
      <c r="BI1801" s="35"/>
      <c r="BJ1801" s="35"/>
      <c r="BK1801" s="35"/>
      <c r="BL1801" s="35"/>
      <c r="BM1801" s="35"/>
      <c r="BN1801" s="35"/>
    </row>
    <row r="1802" spans="1:66" s="52" customFormat="1" x14ac:dyDescent="0.25">
      <c r="A1802" s="147"/>
      <c r="B1802" s="148"/>
      <c r="C1802" s="148"/>
      <c r="D1802" s="147"/>
      <c r="E1802" s="147"/>
      <c r="F1802" s="147"/>
      <c r="G1802" s="147"/>
      <c r="H1802" s="140"/>
      <c r="I1802" s="147"/>
      <c r="J1802" s="148"/>
      <c r="K1802" s="147"/>
      <c r="L1802" s="147"/>
      <c r="M1802" s="34"/>
      <c r="P1802" s="53"/>
      <c r="BI1802" s="35"/>
      <c r="BJ1802" s="35"/>
      <c r="BK1802" s="35"/>
      <c r="BL1802" s="35"/>
      <c r="BM1802" s="35"/>
      <c r="BN1802" s="35"/>
    </row>
    <row r="1803" spans="1:66" s="52" customFormat="1" x14ac:dyDescent="0.25">
      <c r="A1803" s="147"/>
      <c r="B1803" s="148"/>
      <c r="C1803" s="148"/>
      <c r="D1803" s="147"/>
      <c r="E1803" s="147"/>
      <c r="F1803" s="147"/>
      <c r="G1803" s="147"/>
      <c r="H1803" s="140"/>
      <c r="I1803" s="147"/>
      <c r="J1803" s="148"/>
      <c r="K1803" s="147"/>
      <c r="L1803" s="147"/>
      <c r="M1803" s="34"/>
      <c r="P1803" s="53"/>
      <c r="BI1803" s="35"/>
      <c r="BJ1803" s="35"/>
      <c r="BK1803" s="35"/>
      <c r="BL1803" s="35"/>
      <c r="BM1803" s="35"/>
      <c r="BN1803" s="35"/>
    </row>
    <row r="1804" spans="1:66" s="52" customFormat="1" x14ac:dyDescent="0.25">
      <c r="A1804" s="147"/>
      <c r="B1804" s="148"/>
      <c r="C1804" s="148"/>
      <c r="D1804" s="147"/>
      <c r="E1804" s="147"/>
      <c r="F1804" s="147"/>
      <c r="G1804" s="147"/>
      <c r="H1804" s="140"/>
      <c r="I1804" s="147"/>
      <c r="J1804" s="148"/>
      <c r="K1804" s="147"/>
      <c r="L1804" s="147"/>
      <c r="M1804" s="34"/>
      <c r="P1804" s="53"/>
      <c r="BI1804" s="35"/>
      <c r="BJ1804" s="35"/>
      <c r="BK1804" s="35"/>
      <c r="BL1804" s="35"/>
      <c r="BM1804" s="35"/>
      <c r="BN1804" s="35"/>
    </row>
    <row r="1805" spans="1:66" s="52" customFormat="1" x14ac:dyDescent="0.25">
      <c r="A1805" s="147"/>
      <c r="B1805" s="148"/>
      <c r="C1805" s="148"/>
      <c r="D1805" s="147"/>
      <c r="E1805" s="147"/>
      <c r="F1805" s="147"/>
      <c r="G1805" s="147"/>
      <c r="H1805" s="140"/>
      <c r="I1805" s="147"/>
      <c r="J1805" s="148"/>
      <c r="K1805" s="147"/>
      <c r="L1805" s="147"/>
      <c r="M1805" s="34"/>
      <c r="P1805" s="53"/>
      <c r="BI1805" s="35"/>
      <c r="BJ1805" s="35"/>
      <c r="BK1805" s="35"/>
      <c r="BL1805" s="35"/>
      <c r="BM1805" s="35"/>
      <c r="BN1805" s="35"/>
    </row>
    <row r="1806" spans="1:66" s="52" customFormat="1" x14ac:dyDescent="0.25">
      <c r="A1806" s="147"/>
      <c r="B1806" s="148"/>
      <c r="C1806" s="148"/>
      <c r="D1806" s="147"/>
      <c r="E1806" s="147"/>
      <c r="F1806" s="147"/>
      <c r="G1806" s="147"/>
      <c r="H1806" s="140"/>
      <c r="I1806" s="147"/>
      <c r="J1806" s="148"/>
      <c r="K1806" s="147"/>
      <c r="L1806" s="147"/>
      <c r="M1806" s="34"/>
      <c r="P1806" s="53"/>
      <c r="BI1806" s="35"/>
      <c r="BJ1806" s="35"/>
      <c r="BK1806" s="35"/>
      <c r="BL1806" s="35"/>
      <c r="BM1806" s="35"/>
      <c r="BN1806" s="35"/>
    </row>
    <row r="1807" spans="1:66" s="52" customFormat="1" x14ac:dyDescent="0.25">
      <c r="A1807" s="147"/>
      <c r="B1807" s="148"/>
      <c r="C1807" s="148"/>
      <c r="D1807" s="147"/>
      <c r="E1807" s="147"/>
      <c r="F1807" s="147"/>
      <c r="G1807" s="147"/>
      <c r="H1807" s="140"/>
      <c r="I1807" s="147"/>
      <c r="J1807" s="148"/>
      <c r="K1807" s="147"/>
      <c r="L1807" s="147"/>
      <c r="M1807" s="34"/>
      <c r="P1807" s="53"/>
      <c r="BI1807" s="35"/>
      <c r="BJ1807" s="35"/>
      <c r="BK1807" s="35"/>
      <c r="BL1807" s="35"/>
      <c r="BM1807" s="35"/>
      <c r="BN1807" s="35"/>
    </row>
    <row r="1808" spans="1:66" s="52" customFormat="1" x14ac:dyDescent="0.25">
      <c r="A1808" s="147"/>
      <c r="B1808" s="148"/>
      <c r="C1808" s="148"/>
      <c r="D1808" s="147"/>
      <c r="E1808" s="147"/>
      <c r="F1808" s="147"/>
      <c r="G1808" s="147"/>
      <c r="H1808" s="140"/>
      <c r="I1808" s="147"/>
      <c r="J1808" s="148"/>
      <c r="K1808" s="147"/>
      <c r="L1808" s="147"/>
      <c r="M1808" s="34"/>
      <c r="P1808" s="53"/>
      <c r="BI1808" s="35"/>
      <c r="BJ1808" s="35"/>
      <c r="BK1808" s="35"/>
      <c r="BL1808" s="35"/>
      <c r="BM1808" s="35"/>
      <c r="BN1808" s="35"/>
    </row>
    <row r="1809" spans="1:66" s="52" customFormat="1" x14ac:dyDescent="0.25">
      <c r="A1809" s="147"/>
      <c r="B1809" s="148"/>
      <c r="C1809" s="148"/>
      <c r="D1809" s="147"/>
      <c r="E1809" s="147"/>
      <c r="F1809" s="147"/>
      <c r="G1809" s="147"/>
      <c r="H1809" s="140"/>
      <c r="I1809" s="147"/>
      <c r="J1809" s="148"/>
      <c r="K1809" s="147"/>
      <c r="L1809" s="147"/>
      <c r="M1809" s="34"/>
      <c r="P1809" s="53"/>
      <c r="BI1809" s="35"/>
      <c r="BJ1809" s="35"/>
      <c r="BK1809" s="35"/>
      <c r="BL1809" s="35"/>
      <c r="BM1809" s="35"/>
      <c r="BN1809" s="35"/>
    </row>
    <row r="1810" spans="1:66" s="52" customFormat="1" x14ac:dyDescent="0.25">
      <c r="A1810" s="147"/>
      <c r="B1810" s="148"/>
      <c r="C1810" s="148"/>
      <c r="D1810" s="147"/>
      <c r="E1810" s="147"/>
      <c r="F1810" s="147"/>
      <c r="G1810" s="147"/>
      <c r="H1810" s="140"/>
      <c r="I1810" s="147"/>
      <c r="J1810" s="148"/>
      <c r="K1810" s="147"/>
      <c r="L1810" s="147"/>
      <c r="M1810" s="34"/>
      <c r="P1810" s="53"/>
      <c r="BI1810" s="35"/>
      <c r="BJ1810" s="35"/>
      <c r="BK1810" s="35"/>
      <c r="BL1810" s="35"/>
      <c r="BM1810" s="35"/>
      <c r="BN1810" s="35"/>
    </row>
    <row r="1811" spans="1:66" s="52" customFormat="1" x14ac:dyDescent="0.25">
      <c r="A1811" s="147"/>
      <c r="B1811" s="148"/>
      <c r="C1811" s="148"/>
      <c r="D1811" s="147"/>
      <c r="E1811" s="147"/>
      <c r="F1811" s="147"/>
      <c r="G1811" s="147"/>
      <c r="H1811" s="140"/>
      <c r="I1811" s="147"/>
      <c r="J1811" s="148"/>
      <c r="K1811" s="147"/>
      <c r="L1811" s="147"/>
      <c r="M1811" s="34"/>
      <c r="P1811" s="53"/>
      <c r="BI1811" s="35"/>
      <c r="BJ1811" s="35"/>
      <c r="BK1811" s="35"/>
      <c r="BL1811" s="35"/>
      <c r="BM1811" s="35"/>
      <c r="BN1811" s="35"/>
    </row>
    <row r="1812" spans="1:66" s="52" customFormat="1" x14ac:dyDescent="0.25">
      <c r="A1812" s="147"/>
      <c r="B1812" s="148"/>
      <c r="C1812" s="148"/>
      <c r="D1812" s="147"/>
      <c r="E1812" s="147"/>
      <c r="F1812" s="147"/>
      <c r="G1812" s="147"/>
      <c r="H1812" s="140"/>
      <c r="I1812" s="147"/>
      <c r="J1812" s="148"/>
      <c r="K1812" s="147"/>
      <c r="L1812" s="147"/>
      <c r="M1812" s="34"/>
      <c r="P1812" s="53"/>
      <c r="BI1812" s="35"/>
      <c r="BJ1812" s="35"/>
      <c r="BK1812" s="35"/>
      <c r="BL1812" s="35"/>
      <c r="BM1812" s="35"/>
      <c r="BN1812" s="35"/>
    </row>
    <row r="1813" spans="1:66" s="52" customFormat="1" x14ac:dyDescent="0.25">
      <c r="A1813" s="147"/>
      <c r="B1813" s="148"/>
      <c r="C1813" s="148"/>
      <c r="D1813" s="147"/>
      <c r="E1813" s="147"/>
      <c r="F1813" s="147"/>
      <c r="G1813" s="147"/>
      <c r="H1813" s="140"/>
      <c r="I1813" s="147"/>
      <c r="J1813" s="148"/>
      <c r="K1813" s="147"/>
      <c r="L1813" s="147"/>
      <c r="M1813" s="34"/>
      <c r="P1813" s="53"/>
      <c r="BI1813" s="35"/>
      <c r="BJ1813" s="35"/>
      <c r="BK1813" s="35"/>
      <c r="BL1813" s="35"/>
      <c r="BM1813" s="35"/>
      <c r="BN1813" s="35"/>
    </row>
    <row r="1814" spans="1:66" s="52" customFormat="1" x14ac:dyDescent="0.25">
      <c r="A1814" s="147"/>
      <c r="B1814" s="148"/>
      <c r="C1814" s="148"/>
      <c r="D1814" s="147"/>
      <c r="E1814" s="147"/>
      <c r="F1814" s="147"/>
      <c r="G1814" s="147"/>
      <c r="H1814" s="140"/>
      <c r="I1814" s="147"/>
      <c r="J1814" s="148"/>
      <c r="K1814" s="147"/>
      <c r="L1814" s="147"/>
      <c r="M1814" s="34"/>
      <c r="P1814" s="53"/>
      <c r="BI1814" s="35"/>
      <c r="BJ1814" s="35"/>
      <c r="BK1814" s="35"/>
      <c r="BL1814" s="35"/>
      <c r="BM1814" s="35"/>
      <c r="BN1814" s="35"/>
    </row>
    <row r="1815" spans="1:66" s="52" customFormat="1" x14ac:dyDescent="0.25">
      <c r="A1815" s="147"/>
      <c r="B1815" s="148"/>
      <c r="C1815" s="148"/>
      <c r="D1815" s="147"/>
      <c r="E1815" s="147"/>
      <c r="F1815" s="147"/>
      <c r="G1815" s="147"/>
      <c r="H1815" s="140"/>
      <c r="I1815" s="147"/>
      <c r="J1815" s="148"/>
      <c r="K1815" s="147"/>
      <c r="L1815" s="147"/>
      <c r="M1815" s="34"/>
      <c r="P1815" s="53"/>
      <c r="BI1815" s="35"/>
      <c r="BJ1815" s="35"/>
      <c r="BK1815" s="35"/>
      <c r="BL1815" s="35"/>
      <c r="BM1815" s="35"/>
      <c r="BN1815" s="35"/>
    </row>
    <row r="1816" spans="1:66" s="52" customFormat="1" x14ac:dyDescent="0.25">
      <c r="A1816" s="147"/>
      <c r="B1816" s="148"/>
      <c r="C1816" s="148"/>
      <c r="D1816" s="147"/>
      <c r="E1816" s="147"/>
      <c r="F1816" s="147"/>
      <c r="G1816" s="147"/>
      <c r="H1816" s="140"/>
      <c r="I1816" s="147"/>
      <c r="J1816" s="148"/>
      <c r="K1816" s="147"/>
      <c r="L1816" s="147"/>
      <c r="M1816" s="34"/>
      <c r="P1816" s="53"/>
      <c r="BI1816" s="35"/>
      <c r="BJ1816" s="35"/>
      <c r="BK1816" s="35"/>
      <c r="BL1816" s="35"/>
      <c r="BM1816" s="35"/>
      <c r="BN1816" s="35"/>
    </row>
    <row r="1817" spans="1:66" s="52" customFormat="1" x14ac:dyDescent="0.25">
      <c r="A1817" s="147"/>
      <c r="B1817" s="148"/>
      <c r="C1817" s="148"/>
      <c r="D1817" s="147"/>
      <c r="E1817" s="147"/>
      <c r="F1817" s="147"/>
      <c r="G1817" s="147"/>
      <c r="H1817" s="140"/>
      <c r="I1817" s="147"/>
      <c r="J1817" s="148"/>
      <c r="K1817" s="147"/>
      <c r="L1817" s="147"/>
      <c r="M1817" s="34"/>
      <c r="P1817" s="53"/>
      <c r="BI1817" s="35"/>
      <c r="BJ1817" s="35"/>
      <c r="BK1817" s="35"/>
      <c r="BL1817" s="35"/>
      <c r="BM1817" s="35"/>
      <c r="BN1817" s="35"/>
    </row>
    <row r="1818" spans="1:66" s="52" customFormat="1" x14ac:dyDescent="0.25">
      <c r="A1818" s="147"/>
      <c r="B1818" s="148"/>
      <c r="C1818" s="148"/>
      <c r="D1818" s="147"/>
      <c r="E1818" s="147"/>
      <c r="F1818" s="147"/>
      <c r="G1818" s="147"/>
      <c r="H1818" s="140"/>
      <c r="I1818" s="147"/>
      <c r="J1818" s="148"/>
      <c r="K1818" s="147"/>
      <c r="L1818" s="147"/>
      <c r="M1818" s="34"/>
      <c r="P1818" s="53"/>
      <c r="BI1818" s="35"/>
      <c r="BJ1818" s="35"/>
      <c r="BK1818" s="35"/>
      <c r="BL1818" s="35"/>
      <c r="BM1818" s="35"/>
      <c r="BN1818" s="35"/>
    </row>
    <row r="1819" spans="1:66" s="52" customFormat="1" x14ac:dyDescent="0.25">
      <c r="A1819" s="147"/>
      <c r="B1819" s="148"/>
      <c r="C1819" s="148"/>
      <c r="D1819" s="147"/>
      <c r="E1819" s="147"/>
      <c r="F1819" s="147"/>
      <c r="G1819" s="147"/>
      <c r="H1819" s="140"/>
      <c r="I1819" s="147"/>
      <c r="J1819" s="148"/>
      <c r="K1819" s="147"/>
      <c r="L1819" s="147"/>
      <c r="M1819" s="34"/>
      <c r="P1819" s="53"/>
      <c r="BI1819" s="35"/>
      <c r="BJ1819" s="35"/>
      <c r="BK1819" s="35"/>
      <c r="BL1819" s="35"/>
      <c r="BM1819" s="35"/>
      <c r="BN1819" s="35"/>
    </row>
    <row r="1820" spans="1:66" s="52" customFormat="1" x14ac:dyDescent="0.25">
      <c r="A1820" s="147"/>
      <c r="B1820" s="148"/>
      <c r="C1820" s="148"/>
      <c r="D1820" s="147"/>
      <c r="E1820" s="147"/>
      <c r="F1820" s="147"/>
      <c r="G1820" s="147"/>
      <c r="H1820" s="140"/>
      <c r="I1820" s="147"/>
      <c r="J1820" s="148"/>
      <c r="K1820" s="147"/>
      <c r="L1820" s="147"/>
      <c r="M1820" s="34"/>
      <c r="P1820" s="53"/>
      <c r="BI1820" s="35"/>
      <c r="BJ1820" s="35"/>
      <c r="BK1820" s="35"/>
      <c r="BL1820" s="35"/>
      <c r="BM1820" s="35"/>
      <c r="BN1820" s="35"/>
    </row>
    <row r="1821" spans="1:66" s="52" customFormat="1" x14ac:dyDescent="0.25">
      <c r="A1821" s="147"/>
      <c r="B1821" s="148"/>
      <c r="C1821" s="148"/>
      <c r="D1821" s="147"/>
      <c r="E1821" s="147"/>
      <c r="F1821" s="147"/>
      <c r="G1821" s="147"/>
      <c r="H1821" s="140"/>
      <c r="I1821" s="147"/>
      <c r="J1821" s="148"/>
      <c r="K1821" s="147"/>
      <c r="L1821" s="147"/>
      <c r="M1821" s="34"/>
      <c r="P1821" s="53"/>
      <c r="BI1821" s="35"/>
      <c r="BJ1821" s="35"/>
      <c r="BK1821" s="35"/>
      <c r="BL1821" s="35"/>
      <c r="BM1821" s="35"/>
      <c r="BN1821" s="35"/>
    </row>
    <row r="1822" spans="1:66" s="52" customFormat="1" x14ac:dyDescent="0.25">
      <c r="A1822" s="147"/>
      <c r="B1822" s="148"/>
      <c r="C1822" s="148"/>
      <c r="D1822" s="147"/>
      <c r="E1822" s="147"/>
      <c r="F1822" s="147"/>
      <c r="G1822" s="147"/>
      <c r="H1822" s="140"/>
      <c r="I1822" s="147"/>
      <c r="J1822" s="148"/>
      <c r="K1822" s="147"/>
      <c r="L1822" s="147"/>
      <c r="M1822" s="34"/>
      <c r="P1822" s="53"/>
      <c r="BI1822" s="35"/>
      <c r="BJ1822" s="35"/>
      <c r="BK1822" s="35"/>
      <c r="BL1822" s="35"/>
      <c r="BM1822" s="35"/>
      <c r="BN1822" s="35"/>
    </row>
    <row r="1823" spans="1:66" s="52" customFormat="1" x14ac:dyDescent="0.25">
      <c r="A1823" s="147"/>
      <c r="B1823" s="148"/>
      <c r="C1823" s="148"/>
      <c r="D1823" s="147"/>
      <c r="E1823" s="147"/>
      <c r="F1823" s="147"/>
      <c r="G1823" s="147"/>
      <c r="H1823" s="140"/>
      <c r="I1823" s="147"/>
      <c r="J1823" s="148"/>
      <c r="K1823" s="147"/>
      <c r="L1823" s="147"/>
      <c r="M1823" s="34"/>
      <c r="P1823" s="53"/>
      <c r="BI1823" s="35"/>
      <c r="BJ1823" s="35"/>
      <c r="BK1823" s="35"/>
      <c r="BL1823" s="35"/>
      <c r="BM1823" s="35"/>
      <c r="BN1823" s="35"/>
    </row>
    <row r="1824" spans="1:66" s="52" customFormat="1" x14ac:dyDescent="0.25">
      <c r="A1824" s="147"/>
      <c r="B1824" s="148"/>
      <c r="C1824" s="148"/>
      <c r="D1824" s="147"/>
      <c r="E1824" s="147"/>
      <c r="F1824" s="147"/>
      <c r="G1824" s="147"/>
      <c r="H1824" s="140"/>
      <c r="I1824" s="147"/>
      <c r="J1824" s="148"/>
      <c r="K1824" s="147"/>
      <c r="L1824" s="147"/>
      <c r="M1824" s="34"/>
      <c r="P1824" s="53"/>
      <c r="BI1824" s="35"/>
      <c r="BJ1824" s="35"/>
      <c r="BK1824" s="35"/>
      <c r="BL1824" s="35"/>
      <c r="BM1824" s="35"/>
      <c r="BN1824" s="35"/>
    </row>
    <row r="1825" spans="1:66" s="52" customFormat="1" x14ac:dyDescent="0.25">
      <c r="A1825" s="147"/>
      <c r="B1825" s="148"/>
      <c r="C1825" s="148"/>
      <c r="D1825" s="147"/>
      <c r="E1825" s="147"/>
      <c r="F1825" s="147"/>
      <c r="G1825" s="147"/>
      <c r="H1825" s="140"/>
      <c r="I1825" s="147"/>
      <c r="J1825" s="148"/>
      <c r="K1825" s="147"/>
      <c r="L1825" s="147"/>
      <c r="M1825" s="34"/>
      <c r="P1825" s="53"/>
      <c r="BI1825" s="35"/>
      <c r="BJ1825" s="35"/>
      <c r="BK1825" s="35"/>
      <c r="BL1825" s="35"/>
      <c r="BM1825" s="35"/>
      <c r="BN1825" s="35"/>
    </row>
    <row r="1826" spans="1:66" s="52" customFormat="1" x14ac:dyDescent="0.25">
      <c r="A1826" s="147"/>
      <c r="B1826" s="148"/>
      <c r="C1826" s="148"/>
      <c r="D1826" s="147"/>
      <c r="E1826" s="147"/>
      <c r="F1826" s="147"/>
      <c r="G1826" s="147"/>
      <c r="H1826" s="140"/>
      <c r="I1826" s="147"/>
      <c r="J1826" s="148"/>
      <c r="K1826" s="147"/>
      <c r="L1826" s="147"/>
      <c r="M1826" s="34"/>
      <c r="P1826" s="53"/>
      <c r="BI1826" s="35"/>
      <c r="BJ1826" s="35"/>
      <c r="BK1826" s="35"/>
      <c r="BL1826" s="35"/>
      <c r="BM1826" s="35"/>
      <c r="BN1826" s="35"/>
    </row>
    <row r="1827" spans="1:66" s="52" customFormat="1" x14ac:dyDescent="0.25">
      <c r="A1827" s="147"/>
      <c r="B1827" s="148"/>
      <c r="C1827" s="148"/>
      <c r="D1827" s="147"/>
      <c r="E1827" s="147"/>
      <c r="F1827" s="147"/>
      <c r="G1827" s="147"/>
      <c r="H1827" s="140"/>
      <c r="I1827" s="147"/>
      <c r="J1827" s="148"/>
      <c r="K1827" s="147"/>
      <c r="L1827" s="147"/>
      <c r="M1827" s="34"/>
      <c r="P1827" s="53"/>
      <c r="BI1827" s="35"/>
      <c r="BJ1827" s="35"/>
      <c r="BK1827" s="35"/>
      <c r="BL1827" s="35"/>
      <c r="BM1827" s="35"/>
      <c r="BN1827" s="35"/>
    </row>
    <row r="1828" spans="1:66" s="52" customFormat="1" x14ac:dyDescent="0.25">
      <c r="A1828" s="147"/>
      <c r="B1828" s="148"/>
      <c r="C1828" s="148"/>
      <c r="D1828" s="147"/>
      <c r="E1828" s="147"/>
      <c r="F1828" s="147"/>
      <c r="G1828" s="147"/>
      <c r="H1828" s="140"/>
      <c r="I1828" s="147"/>
      <c r="J1828" s="148"/>
      <c r="K1828" s="147"/>
      <c r="L1828" s="147"/>
      <c r="M1828" s="34"/>
      <c r="P1828" s="53"/>
      <c r="BI1828" s="35"/>
      <c r="BJ1828" s="35"/>
      <c r="BK1828" s="35"/>
      <c r="BL1828" s="35"/>
      <c r="BM1828" s="35"/>
      <c r="BN1828" s="35"/>
    </row>
    <row r="1829" spans="1:66" s="52" customFormat="1" x14ac:dyDescent="0.25">
      <c r="A1829" s="147"/>
      <c r="B1829" s="148"/>
      <c r="C1829" s="148"/>
      <c r="D1829" s="147"/>
      <c r="E1829" s="147"/>
      <c r="F1829" s="147"/>
      <c r="G1829" s="147"/>
      <c r="H1829" s="140"/>
      <c r="I1829" s="147"/>
      <c r="J1829" s="148"/>
      <c r="K1829" s="147"/>
      <c r="L1829" s="147"/>
      <c r="M1829" s="34"/>
      <c r="P1829" s="53"/>
      <c r="BI1829" s="35"/>
      <c r="BJ1829" s="35"/>
      <c r="BK1829" s="35"/>
      <c r="BL1829" s="35"/>
      <c r="BM1829" s="35"/>
      <c r="BN1829" s="35"/>
    </row>
    <row r="1830" spans="1:66" s="52" customFormat="1" x14ac:dyDescent="0.25">
      <c r="A1830" s="147"/>
      <c r="B1830" s="148"/>
      <c r="C1830" s="148"/>
      <c r="D1830" s="147"/>
      <c r="E1830" s="147"/>
      <c r="F1830" s="147"/>
      <c r="G1830" s="147"/>
      <c r="H1830" s="140"/>
      <c r="I1830" s="147"/>
      <c r="J1830" s="148"/>
      <c r="K1830" s="147"/>
      <c r="L1830" s="147"/>
      <c r="M1830" s="34"/>
      <c r="P1830" s="53"/>
      <c r="BI1830" s="35"/>
      <c r="BJ1830" s="35"/>
      <c r="BK1830" s="35"/>
      <c r="BL1830" s="35"/>
      <c r="BM1830" s="35"/>
      <c r="BN1830" s="35"/>
    </row>
    <row r="1831" spans="1:66" s="52" customFormat="1" x14ac:dyDescent="0.25">
      <c r="A1831" s="147"/>
      <c r="B1831" s="148"/>
      <c r="C1831" s="148"/>
      <c r="D1831" s="147"/>
      <c r="E1831" s="147"/>
      <c r="F1831" s="147"/>
      <c r="G1831" s="147"/>
      <c r="H1831" s="140"/>
      <c r="I1831" s="147"/>
      <c r="J1831" s="148"/>
      <c r="K1831" s="147"/>
      <c r="L1831" s="147"/>
      <c r="M1831" s="34"/>
      <c r="P1831" s="53"/>
      <c r="BI1831" s="35"/>
      <c r="BJ1831" s="35"/>
      <c r="BK1831" s="35"/>
      <c r="BL1831" s="35"/>
      <c r="BM1831" s="35"/>
      <c r="BN1831" s="35"/>
    </row>
    <row r="1832" spans="1:66" s="52" customFormat="1" x14ac:dyDescent="0.25">
      <c r="A1832" s="147"/>
      <c r="B1832" s="148"/>
      <c r="C1832" s="148"/>
      <c r="D1832" s="147"/>
      <c r="E1832" s="147"/>
      <c r="F1832" s="147"/>
      <c r="G1832" s="147"/>
      <c r="H1832" s="140"/>
      <c r="I1832" s="147"/>
      <c r="J1832" s="148"/>
      <c r="K1832" s="147"/>
      <c r="L1832" s="147"/>
      <c r="M1832" s="34"/>
      <c r="P1832" s="53"/>
      <c r="BI1832" s="35"/>
      <c r="BJ1832" s="35"/>
      <c r="BK1832" s="35"/>
      <c r="BL1832" s="35"/>
      <c r="BM1832" s="35"/>
      <c r="BN1832" s="35"/>
    </row>
    <row r="1833" spans="1:66" s="52" customFormat="1" x14ac:dyDescent="0.25">
      <c r="A1833" s="147"/>
      <c r="B1833" s="148"/>
      <c r="C1833" s="148"/>
      <c r="D1833" s="147"/>
      <c r="E1833" s="147"/>
      <c r="F1833" s="147"/>
      <c r="G1833" s="147"/>
      <c r="H1833" s="140"/>
      <c r="I1833" s="147"/>
      <c r="J1833" s="148"/>
      <c r="K1833" s="147"/>
      <c r="L1833" s="147"/>
      <c r="M1833" s="34"/>
      <c r="P1833" s="53"/>
      <c r="BI1833" s="35"/>
      <c r="BJ1833" s="35"/>
      <c r="BK1833" s="35"/>
      <c r="BL1833" s="35"/>
      <c r="BM1833" s="35"/>
      <c r="BN1833" s="35"/>
    </row>
    <row r="1834" spans="1:66" s="52" customFormat="1" x14ac:dyDescent="0.25">
      <c r="A1834" s="147"/>
      <c r="B1834" s="148"/>
      <c r="C1834" s="148"/>
      <c r="D1834" s="147"/>
      <c r="E1834" s="147"/>
      <c r="F1834" s="147"/>
      <c r="G1834" s="147"/>
      <c r="H1834" s="140"/>
      <c r="I1834" s="147"/>
      <c r="J1834" s="148"/>
      <c r="K1834" s="147"/>
      <c r="L1834" s="147"/>
      <c r="M1834" s="34"/>
      <c r="P1834" s="53"/>
      <c r="BI1834" s="35"/>
      <c r="BJ1834" s="35"/>
      <c r="BK1834" s="35"/>
      <c r="BL1834" s="35"/>
      <c r="BM1834" s="35"/>
      <c r="BN1834" s="35"/>
    </row>
    <row r="1835" spans="1:66" s="52" customFormat="1" x14ac:dyDescent="0.25">
      <c r="A1835" s="147"/>
      <c r="B1835" s="148"/>
      <c r="C1835" s="148"/>
      <c r="D1835" s="147"/>
      <c r="E1835" s="147"/>
      <c r="F1835" s="147"/>
      <c r="G1835" s="147"/>
      <c r="H1835" s="140"/>
      <c r="I1835" s="147"/>
      <c r="J1835" s="148"/>
      <c r="K1835" s="147"/>
      <c r="L1835" s="147"/>
      <c r="M1835" s="34"/>
      <c r="P1835" s="53"/>
      <c r="BI1835" s="35"/>
      <c r="BJ1835" s="35"/>
      <c r="BK1835" s="35"/>
      <c r="BL1835" s="35"/>
      <c r="BM1835" s="35"/>
      <c r="BN1835" s="35"/>
    </row>
    <row r="1836" spans="1:66" s="52" customFormat="1" x14ac:dyDescent="0.25">
      <c r="A1836" s="147"/>
      <c r="B1836" s="148"/>
      <c r="C1836" s="148"/>
      <c r="D1836" s="147"/>
      <c r="E1836" s="147"/>
      <c r="F1836" s="147"/>
      <c r="G1836" s="147"/>
      <c r="H1836" s="140"/>
      <c r="I1836" s="147"/>
      <c r="J1836" s="148"/>
      <c r="K1836" s="147"/>
      <c r="L1836" s="147"/>
      <c r="M1836" s="34"/>
      <c r="P1836" s="53"/>
      <c r="BI1836" s="35"/>
      <c r="BJ1836" s="35"/>
      <c r="BK1836" s="35"/>
      <c r="BL1836" s="35"/>
      <c r="BM1836" s="35"/>
      <c r="BN1836" s="35"/>
    </row>
    <row r="1837" spans="1:66" s="52" customFormat="1" x14ac:dyDescent="0.25">
      <c r="A1837" s="147"/>
      <c r="B1837" s="148"/>
      <c r="C1837" s="148"/>
      <c r="D1837" s="147"/>
      <c r="E1837" s="147"/>
      <c r="F1837" s="147"/>
      <c r="G1837" s="147"/>
      <c r="H1837" s="140"/>
      <c r="I1837" s="147"/>
      <c r="J1837" s="148"/>
      <c r="K1837" s="147"/>
      <c r="L1837" s="147"/>
      <c r="M1837" s="34"/>
      <c r="P1837" s="53"/>
      <c r="BI1837" s="35"/>
      <c r="BJ1837" s="35"/>
      <c r="BK1837" s="35"/>
      <c r="BL1837" s="35"/>
      <c r="BM1837" s="35"/>
      <c r="BN1837" s="35"/>
    </row>
    <row r="1838" spans="1:66" s="52" customFormat="1" x14ac:dyDescent="0.25">
      <c r="A1838" s="147"/>
      <c r="B1838" s="148"/>
      <c r="C1838" s="148"/>
      <c r="D1838" s="147"/>
      <c r="E1838" s="147"/>
      <c r="F1838" s="147"/>
      <c r="G1838" s="147"/>
      <c r="H1838" s="140"/>
      <c r="I1838" s="147"/>
      <c r="J1838" s="148"/>
      <c r="K1838" s="147"/>
      <c r="L1838" s="147"/>
      <c r="M1838" s="34"/>
      <c r="P1838" s="53"/>
      <c r="BI1838" s="35"/>
      <c r="BJ1838" s="35"/>
      <c r="BK1838" s="35"/>
      <c r="BL1838" s="35"/>
      <c r="BM1838" s="35"/>
      <c r="BN1838" s="35"/>
    </row>
    <row r="1839" spans="1:66" s="52" customFormat="1" x14ac:dyDescent="0.25">
      <c r="A1839" s="147"/>
      <c r="B1839" s="148"/>
      <c r="C1839" s="148"/>
      <c r="D1839" s="147"/>
      <c r="E1839" s="147"/>
      <c r="F1839" s="147"/>
      <c r="G1839" s="147"/>
      <c r="H1839" s="140"/>
      <c r="I1839" s="147"/>
      <c r="J1839" s="148"/>
      <c r="K1839" s="147"/>
      <c r="L1839" s="147"/>
      <c r="M1839" s="34"/>
      <c r="P1839" s="53"/>
      <c r="BI1839" s="35"/>
      <c r="BJ1839" s="35"/>
      <c r="BK1839" s="35"/>
      <c r="BL1839" s="35"/>
      <c r="BM1839" s="35"/>
      <c r="BN1839" s="35"/>
    </row>
    <row r="1840" spans="1:66" s="52" customFormat="1" x14ac:dyDescent="0.25">
      <c r="A1840" s="147"/>
      <c r="B1840" s="148"/>
      <c r="C1840" s="148"/>
      <c r="D1840" s="147"/>
      <c r="E1840" s="147"/>
      <c r="F1840" s="147"/>
      <c r="G1840" s="147"/>
      <c r="H1840" s="140"/>
      <c r="I1840" s="147"/>
      <c r="J1840" s="148"/>
      <c r="K1840" s="147"/>
      <c r="L1840" s="147"/>
      <c r="M1840" s="34"/>
      <c r="P1840" s="53"/>
      <c r="BI1840" s="35"/>
      <c r="BJ1840" s="35"/>
      <c r="BK1840" s="35"/>
      <c r="BL1840" s="35"/>
      <c r="BM1840" s="35"/>
      <c r="BN1840" s="35"/>
    </row>
    <row r="1841" spans="1:66" s="52" customFormat="1" x14ac:dyDescent="0.25">
      <c r="A1841" s="147"/>
      <c r="B1841" s="148"/>
      <c r="C1841" s="148"/>
      <c r="D1841" s="147"/>
      <c r="E1841" s="147"/>
      <c r="F1841" s="147"/>
      <c r="G1841" s="147"/>
      <c r="H1841" s="140"/>
      <c r="I1841" s="147"/>
      <c r="J1841" s="148"/>
      <c r="K1841" s="147"/>
      <c r="L1841" s="147"/>
      <c r="M1841" s="34"/>
      <c r="P1841" s="53"/>
      <c r="BI1841" s="35"/>
      <c r="BJ1841" s="35"/>
      <c r="BK1841" s="35"/>
      <c r="BL1841" s="35"/>
      <c r="BM1841" s="35"/>
      <c r="BN1841" s="35"/>
    </row>
    <row r="1842" spans="1:66" s="52" customFormat="1" x14ac:dyDescent="0.25">
      <c r="A1842" s="147"/>
      <c r="B1842" s="148"/>
      <c r="C1842" s="148"/>
      <c r="D1842" s="147"/>
      <c r="E1842" s="147"/>
      <c r="F1842" s="147"/>
      <c r="G1842" s="147"/>
      <c r="H1842" s="140"/>
      <c r="I1842" s="147"/>
      <c r="J1842" s="148"/>
      <c r="K1842" s="147"/>
      <c r="L1842" s="147"/>
      <c r="M1842" s="34"/>
      <c r="P1842" s="53"/>
      <c r="BI1842" s="35"/>
      <c r="BJ1842" s="35"/>
      <c r="BK1842" s="35"/>
      <c r="BL1842" s="35"/>
      <c r="BM1842" s="35"/>
      <c r="BN1842" s="35"/>
    </row>
    <row r="1843" spans="1:66" s="52" customFormat="1" x14ac:dyDescent="0.25">
      <c r="A1843" s="147"/>
      <c r="B1843" s="148"/>
      <c r="C1843" s="148"/>
      <c r="D1843" s="147"/>
      <c r="E1843" s="147"/>
      <c r="F1843" s="147"/>
      <c r="G1843" s="147"/>
      <c r="H1843" s="140"/>
      <c r="I1843" s="147"/>
      <c r="J1843" s="148"/>
      <c r="K1843" s="147"/>
      <c r="L1843" s="147"/>
      <c r="M1843" s="34"/>
      <c r="P1843" s="53"/>
      <c r="BI1843" s="35"/>
      <c r="BJ1843" s="35"/>
      <c r="BK1843" s="35"/>
      <c r="BL1843" s="35"/>
      <c r="BM1843" s="35"/>
      <c r="BN1843" s="35"/>
    </row>
    <row r="1844" spans="1:66" s="52" customFormat="1" x14ac:dyDescent="0.25">
      <c r="A1844" s="147"/>
      <c r="B1844" s="148"/>
      <c r="C1844" s="148"/>
      <c r="D1844" s="147"/>
      <c r="E1844" s="147"/>
      <c r="F1844" s="147"/>
      <c r="G1844" s="147"/>
      <c r="H1844" s="140"/>
      <c r="I1844" s="147"/>
      <c r="J1844" s="148"/>
      <c r="K1844" s="147"/>
      <c r="L1844" s="147"/>
      <c r="M1844" s="34"/>
      <c r="P1844" s="53"/>
      <c r="BI1844" s="35"/>
      <c r="BJ1844" s="35"/>
      <c r="BK1844" s="35"/>
      <c r="BL1844" s="35"/>
      <c r="BM1844" s="35"/>
      <c r="BN1844" s="35"/>
    </row>
    <row r="1845" spans="1:66" s="52" customFormat="1" x14ac:dyDescent="0.25">
      <c r="A1845" s="147"/>
      <c r="B1845" s="148"/>
      <c r="C1845" s="148"/>
      <c r="D1845" s="147"/>
      <c r="E1845" s="147"/>
      <c r="F1845" s="147"/>
      <c r="G1845" s="147"/>
      <c r="H1845" s="140"/>
      <c r="I1845" s="147"/>
      <c r="J1845" s="148"/>
      <c r="K1845" s="147"/>
      <c r="L1845" s="147"/>
      <c r="M1845" s="34"/>
      <c r="P1845" s="53"/>
      <c r="BI1845" s="35"/>
      <c r="BJ1845" s="35"/>
      <c r="BK1845" s="35"/>
      <c r="BL1845" s="35"/>
      <c r="BM1845" s="35"/>
      <c r="BN1845" s="35"/>
    </row>
    <row r="1846" spans="1:66" s="52" customFormat="1" x14ac:dyDescent="0.25">
      <c r="A1846" s="147"/>
      <c r="B1846" s="148"/>
      <c r="C1846" s="148"/>
      <c r="D1846" s="147"/>
      <c r="E1846" s="147"/>
      <c r="F1846" s="147"/>
      <c r="G1846" s="147"/>
      <c r="H1846" s="140"/>
      <c r="I1846" s="147"/>
      <c r="J1846" s="148"/>
      <c r="K1846" s="147"/>
      <c r="L1846" s="147"/>
      <c r="M1846" s="34"/>
      <c r="P1846" s="53"/>
      <c r="BI1846" s="35"/>
      <c r="BJ1846" s="35"/>
      <c r="BK1846" s="35"/>
      <c r="BL1846" s="35"/>
      <c r="BM1846" s="35"/>
      <c r="BN1846" s="35"/>
    </row>
    <row r="1847" spans="1:66" s="52" customFormat="1" x14ac:dyDescent="0.25">
      <c r="A1847" s="147"/>
      <c r="B1847" s="148"/>
      <c r="C1847" s="148"/>
      <c r="D1847" s="147"/>
      <c r="E1847" s="147"/>
      <c r="F1847" s="147"/>
      <c r="G1847" s="147"/>
      <c r="H1847" s="140"/>
      <c r="I1847" s="147"/>
      <c r="J1847" s="148"/>
      <c r="K1847" s="147"/>
      <c r="L1847" s="147"/>
      <c r="M1847" s="34"/>
      <c r="P1847" s="53"/>
      <c r="BI1847" s="35"/>
      <c r="BJ1847" s="35"/>
      <c r="BK1847" s="35"/>
      <c r="BL1847" s="35"/>
      <c r="BM1847" s="35"/>
      <c r="BN1847" s="35"/>
    </row>
    <row r="1848" spans="1:66" s="52" customFormat="1" x14ac:dyDescent="0.25">
      <c r="A1848" s="147"/>
      <c r="B1848" s="148"/>
      <c r="C1848" s="148"/>
      <c r="D1848" s="147"/>
      <c r="E1848" s="147"/>
      <c r="F1848" s="147"/>
      <c r="G1848" s="147"/>
      <c r="H1848" s="140"/>
      <c r="I1848" s="147"/>
      <c r="J1848" s="148"/>
      <c r="K1848" s="147"/>
      <c r="L1848" s="147"/>
      <c r="M1848" s="34"/>
      <c r="P1848" s="53"/>
      <c r="BI1848" s="35"/>
      <c r="BJ1848" s="35"/>
      <c r="BK1848" s="35"/>
      <c r="BL1848" s="35"/>
      <c r="BM1848" s="35"/>
      <c r="BN1848" s="35"/>
    </row>
    <row r="1849" spans="1:66" s="52" customFormat="1" x14ac:dyDescent="0.25">
      <c r="A1849" s="147"/>
      <c r="B1849" s="148"/>
      <c r="C1849" s="148"/>
      <c r="D1849" s="147"/>
      <c r="E1849" s="147"/>
      <c r="F1849" s="147"/>
      <c r="G1849" s="147"/>
      <c r="H1849" s="140"/>
      <c r="I1849" s="147"/>
      <c r="J1849" s="148"/>
      <c r="K1849" s="147"/>
      <c r="L1849" s="147"/>
      <c r="M1849" s="34"/>
      <c r="P1849" s="53"/>
      <c r="BI1849" s="35"/>
      <c r="BJ1849" s="35"/>
      <c r="BK1849" s="35"/>
      <c r="BL1849" s="35"/>
      <c r="BM1849" s="35"/>
      <c r="BN1849" s="35"/>
    </row>
    <row r="1850" spans="1:66" s="52" customFormat="1" x14ac:dyDescent="0.25">
      <c r="A1850" s="147"/>
      <c r="B1850" s="148"/>
      <c r="C1850" s="148"/>
      <c r="D1850" s="147"/>
      <c r="E1850" s="147"/>
      <c r="F1850" s="147"/>
      <c r="G1850" s="147"/>
      <c r="H1850" s="140"/>
      <c r="I1850" s="147"/>
      <c r="J1850" s="148"/>
      <c r="K1850" s="147"/>
      <c r="L1850" s="147"/>
      <c r="M1850" s="34"/>
      <c r="P1850" s="53"/>
      <c r="BI1850" s="35"/>
      <c r="BJ1850" s="35"/>
      <c r="BK1850" s="35"/>
      <c r="BL1850" s="35"/>
      <c r="BM1850" s="35"/>
      <c r="BN1850" s="35"/>
    </row>
    <row r="1851" spans="1:66" s="52" customFormat="1" x14ac:dyDescent="0.25">
      <c r="A1851" s="147"/>
      <c r="B1851" s="148"/>
      <c r="C1851" s="148"/>
      <c r="D1851" s="147"/>
      <c r="E1851" s="147"/>
      <c r="F1851" s="147"/>
      <c r="G1851" s="147"/>
      <c r="H1851" s="140"/>
      <c r="I1851" s="147"/>
      <c r="J1851" s="148"/>
      <c r="K1851" s="147"/>
      <c r="L1851" s="147"/>
      <c r="M1851" s="34"/>
      <c r="P1851" s="53"/>
      <c r="BI1851" s="35"/>
      <c r="BJ1851" s="35"/>
      <c r="BK1851" s="35"/>
      <c r="BL1851" s="35"/>
      <c r="BM1851" s="35"/>
      <c r="BN1851" s="35"/>
    </row>
    <row r="1852" spans="1:66" s="52" customFormat="1" x14ac:dyDescent="0.25">
      <c r="A1852" s="147"/>
      <c r="B1852" s="148"/>
      <c r="C1852" s="148"/>
      <c r="D1852" s="147"/>
      <c r="E1852" s="147"/>
      <c r="F1852" s="147"/>
      <c r="G1852" s="147"/>
      <c r="H1852" s="140"/>
      <c r="I1852" s="147"/>
      <c r="J1852" s="148"/>
      <c r="K1852" s="147"/>
      <c r="L1852" s="147"/>
      <c r="M1852" s="34"/>
      <c r="P1852" s="53"/>
      <c r="BI1852" s="35"/>
      <c r="BJ1852" s="35"/>
      <c r="BK1852" s="35"/>
      <c r="BL1852" s="35"/>
      <c r="BM1852" s="35"/>
      <c r="BN1852" s="35"/>
    </row>
    <row r="1853" spans="1:66" s="52" customFormat="1" x14ac:dyDescent="0.25">
      <c r="A1853" s="147"/>
      <c r="B1853" s="148"/>
      <c r="C1853" s="148"/>
      <c r="D1853" s="147"/>
      <c r="E1853" s="147"/>
      <c r="F1853" s="147"/>
      <c r="G1853" s="147"/>
      <c r="H1853" s="140"/>
      <c r="I1853" s="147"/>
      <c r="J1853" s="148"/>
      <c r="K1853" s="147"/>
      <c r="L1853" s="147"/>
      <c r="M1853" s="34"/>
      <c r="P1853" s="53"/>
      <c r="BI1853" s="35"/>
      <c r="BJ1853" s="35"/>
      <c r="BK1853" s="35"/>
      <c r="BL1853" s="35"/>
      <c r="BM1853" s="35"/>
      <c r="BN1853" s="35"/>
    </row>
    <row r="1854" spans="1:66" s="52" customFormat="1" x14ac:dyDescent="0.25">
      <c r="A1854" s="147"/>
      <c r="B1854" s="148"/>
      <c r="C1854" s="148"/>
      <c r="D1854" s="147"/>
      <c r="E1854" s="147"/>
      <c r="F1854" s="147"/>
      <c r="G1854" s="147"/>
      <c r="H1854" s="140"/>
      <c r="I1854" s="147"/>
      <c r="J1854" s="148"/>
      <c r="K1854" s="147"/>
      <c r="L1854" s="147"/>
      <c r="M1854" s="34"/>
      <c r="P1854" s="53"/>
      <c r="BI1854" s="35"/>
      <c r="BJ1854" s="35"/>
      <c r="BK1854" s="35"/>
      <c r="BL1854" s="35"/>
      <c r="BM1854" s="35"/>
      <c r="BN1854" s="35"/>
    </row>
    <row r="1855" spans="1:66" s="52" customFormat="1" x14ac:dyDescent="0.25">
      <c r="A1855" s="147"/>
      <c r="B1855" s="148"/>
      <c r="C1855" s="148"/>
      <c r="D1855" s="147"/>
      <c r="E1855" s="147"/>
      <c r="F1855" s="147"/>
      <c r="G1855" s="147"/>
      <c r="H1855" s="140"/>
      <c r="I1855" s="147"/>
      <c r="J1855" s="148"/>
      <c r="K1855" s="147"/>
      <c r="L1855" s="147"/>
      <c r="M1855" s="34"/>
      <c r="P1855" s="53"/>
      <c r="BI1855" s="35"/>
      <c r="BJ1855" s="35"/>
      <c r="BK1855" s="35"/>
      <c r="BL1855" s="35"/>
      <c r="BM1855" s="35"/>
      <c r="BN1855" s="35"/>
    </row>
    <row r="1856" spans="1:66" s="52" customFormat="1" x14ac:dyDescent="0.25">
      <c r="A1856" s="147"/>
      <c r="B1856" s="148"/>
      <c r="C1856" s="148"/>
      <c r="D1856" s="147"/>
      <c r="E1856" s="147"/>
      <c r="F1856" s="147"/>
      <c r="G1856" s="147"/>
      <c r="H1856" s="140"/>
      <c r="I1856" s="147"/>
      <c r="J1856" s="148"/>
      <c r="K1856" s="147"/>
      <c r="L1856" s="147"/>
      <c r="M1856" s="34"/>
      <c r="P1856" s="53"/>
      <c r="BI1856" s="35"/>
      <c r="BJ1856" s="35"/>
      <c r="BK1856" s="35"/>
      <c r="BL1856" s="35"/>
      <c r="BM1856" s="35"/>
      <c r="BN1856" s="35"/>
    </row>
    <row r="1857" spans="1:66" s="52" customFormat="1" x14ac:dyDescent="0.25">
      <c r="A1857" s="147"/>
      <c r="B1857" s="148"/>
      <c r="C1857" s="148"/>
      <c r="D1857" s="147"/>
      <c r="E1857" s="147"/>
      <c r="F1857" s="147"/>
      <c r="G1857" s="147"/>
      <c r="H1857" s="140"/>
      <c r="I1857" s="147"/>
      <c r="J1857" s="148"/>
      <c r="K1857" s="147"/>
      <c r="L1857" s="147"/>
      <c r="M1857" s="34"/>
      <c r="P1857" s="53"/>
      <c r="BI1857" s="35"/>
      <c r="BJ1857" s="35"/>
      <c r="BK1857" s="35"/>
      <c r="BL1857" s="35"/>
      <c r="BM1857" s="35"/>
      <c r="BN1857" s="35"/>
    </row>
    <row r="1858" spans="1:66" s="52" customFormat="1" x14ac:dyDescent="0.25">
      <c r="A1858" s="147"/>
      <c r="B1858" s="148"/>
      <c r="C1858" s="148"/>
      <c r="D1858" s="147"/>
      <c r="E1858" s="147"/>
      <c r="F1858" s="147"/>
      <c r="G1858" s="147"/>
      <c r="H1858" s="140"/>
      <c r="I1858" s="147"/>
      <c r="J1858" s="148"/>
      <c r="K1858" s="147"/>
      <c r="L1858" s="147"/>
      <c r="M1858" s="34"/>
      <c r="P1858" s="53"/>
      <c r="BI1858" s="35"/>
      <c r="BJ1858" s="35"/>
      <c r="BK1858" s="35"/>
      <c r="BL1858" s="35"/>
      <c r="BM1858" s="35"/>
      <c r="BN1858" s="35"/>
    </row>
    <row r="1859" spans="1:66" s="52" customFormat="1" x14ac:dyDescent="0.25">
      <c r="A1859" s="147"/>
      <c r="B1859" s="148"/>
      <c r="C1859" s="148"/>
      <c r="D1859" s="147"/>
      <c r="E1859" s="147"/>
      <c r="F1859" s="147"/>
      <c r="G1859" s="147"/>
      <c r="H1859" s="140"/>
      <c r="I1859" s="147"/>
      <c r="J1859" s="148"/>
      <c r="K1859" s="147"/>
      <c r="L1859" s="147"/>
      <c r="M1859" s="34"/>
      <c r="P1859" s="53"/>
      <c r="BI1859" s="35"/>
      <c r="BJ1859" s="35"/>
      <c r="BK1859" s="35"/>
      <c r="BL1859" s="35"/>
      <c r="BM1859" s="35"/>
      <c r="BN1859" s="35"/>
    </row>
    <row r="1860" spans="1:66" s="52" customFormat="1" x14ac:dyDescent="0.25">
      <c r="A1860" s="147"/>
      <c r="B1860" s="148"/>
      <c r="C1860" s="148"/>
      <c r="D1860" s="147"/>
      <c r="E1860" s="147"/>
      <c r="F1860" s="147"/>
      <c r="G1860" s="147"/>
      <c r="H1860" s="140"/>
      <c r="I1860" s="147"/>
      <c r="J1860" s="148"/>
      <c r="K1860" s="147"/>
      <c r="L1860" s="147"/>
      <c r="M1860" s="34"/>
      <c r="P1860" s="53"/>
      <c r="BI1860" s="35"/>
      <c r="BJ1860" s="35"/>
      <c r="BK1860" s="35"/>
      <c r="BL1860" s="35"/>
      <c r="BM1860" s="35"/>
      <c r="BN1860" s="35"/>
    </row>
    <row r="1861" spans="1:66" s="52" customFormat="1" x14ac:dyDescent="0.25">
      <c r="A1861" s="147"/>
      <c r="B1861" s="148"/>
      <c r="C1861" s="148"/>
      <c r="D1861" s="147"/>
      <c r="E1861" s="147"/>
      <c r="F1861" s="147"/>
      <c r="G1861" s="147"/>
      <c r="H1861" s="140"/>
      <c r="I1861" s="147"/>
      <c r="J1861" s="148"/>
      <c r="K1861" s="147"/>
      <c r="L1861" s="147"/>
      <c r="M1861" s="34"/>
      <c r="P1861" s="53"/>
      <c r="BI1861" s="35"/>
      <c r="BJ1861" s="35"/>
      <c r="BK1861" s="35"/>
      <c r="BL1861" s="35"/>
      <c r="BM1861" s="35"/>
      <c r="BN1861" s="35"/>
    </row>
    <row r="1862" spans="1:66" s="52" customFormat="1" x14ac:dyDescent="0.25">
      <c r="A1862" s="147"/>
      <c r="B1862" s="148"/>
      <c r="C1862" s="148"/>
      <c r="D1862" s="147"/>
      <c r="E1862" s="147"/>
      <c r="F1862" s="147"/>
      <c r="G1862" s="147"/>
      <c r="H1862" s="140"/>
      <c r="I1862" s="147"/>
      <c r="J1862" s="148"/>
      <c r="K1862" s="147"/>
      <c r="L1862" s="147"/>
      <c r="M1862" s="34"/>
      <c r="P1862" s="53"/>
      <c r="BI1862" s="35"/>
      <c r="BJ1862" s="35"/>
      <c r="BK1862" s="35"/>
      <c r="BL1862" s="35"/>
      <c r="BM1862" s="35"/>
      <c r="BN1862" s="35"/>
    </row>
    <row r="1863" spans="1:66" s="52" customFormat="1" x14ac:dyDescent="0.25">
      <c r="A1863" s="147"/>
      <c r="B1863" s="148"/>
      <c r="C1863" s="148"/>
      <c r="D1863" s="147"/>
      <c r="E1863" s="147"/>
      <c r="F1863" s="147"/>
      <c r="G1863" s="147"/>
      <c r="H1863" s="140"/>
      <c r="I1863" s="147"/>
      <c r="J1863" s="148"/>
      <c r="K1863" s="147"/>
      <c r="L1863" s="147"/>
      <c r="M1863" s="34"/>
      <c r="P1863" s="53"/>
      <c r="BI1863" s="35"/>
      <c r="BJ1863" s="35"/>
      <c r="BK1863" s="35"/>
      <c r="BL1863" s="35"/>
      <c r="BM1863" s="35"/>
      <c r="BN1863" s="35"/>
    </row>
    <row r="1864" spans="1:66" s="52" customFormat="1" x14ac:dyDescent="0.25">
      <c r="A1864" s="147"/>
      <c r="B1864" s="148"/>
      <c r="C1864" s="148"/>
      <c r="D1864" s="147"/>
      <c r="E1864" s="147"/>
      <c r="F1864" s="147"/>
      <c r="G1864" s="147"/>
      <c r="H1864" s="140"/>
      <c r="I1864" s="147"/>
      <c r="J1864" s="148"/>
      <c r="K1864" s="147"/>
      <c r="L1864" s="147"/>
      <c r="M1864" s="34"/>
      <c r="P1864" s="53"/>
      <c r="BI1864" s="35"/>
      <c r="BJ1864" s="35"/>
      <c r="BK1864" s="35"/>
      <c r="BL1864" s="35"/>
      <c r="BM1864" s="35"/>
      <c r="BN1864" s="35"/>
    </row>
    <row r="1865" spans="1:66" s="52" customFormat="1" x14ac:dyDescent="0.25">
      <c r="A1865" s="147"/>
      <c r="B1865" s="148"/>
      <c r="C1865" s="148"/>
      <c r="D1865" s="147"/>
      <c r="E1865" s="147"/>
      <c r="F1865" s="147"/>
      <c r="G1865" s="147"/>
      <c r="H1865" s="140"/>
      <c r="I1865" s="147"/>
      <c r="J1865" s="148"/>
      <c r="K1865" s="147"/>
      <c r="L1865" s="147"/>
      <c r="M1865" s="34"/>
      <c r="P1865" s="53"/>
      <c r="BI1865" s="35"/>
      <c r="BJ1865" s="35"/>
      <c r="BK1865" s="35"/>
      <c r="BL1865" s="35"/>
      <c r="BM1865" s="35"/>
      <c r="BN1865" s="35"/>
    </row>
    <row r="1866" spans="1:66" s="52" customFormat="1" x14ac:dyDescent="0.25">
      <c r="A1866" s="147"/>
      <c r="B1866" s="148"/>
      <c r="C1866" s="148"/>
      <c r="D1866" s="147"/>
      <c r="E1866" s="147"/>
      <c r="F1866" s="147"/>
      <c r="G1866" s="147"/>
      <c r="H1866" s="140"/>
      <c r="I1866" s="147"/>
      <c r="J1866" s="148"/>
      <c r="K1866" s="147"/>
      <c r="L1866" s="147"/>
      <c r="M1866" s="34"/>
      <c r="P1866" s="53"/>
      <c r="BI1866" s="35"/>
      <c r="BJ1866" s="35"/>
      <c r="BK1866" s="35"/>
      <c r="BL1866" s="35"/>
      <c r="BM1866" s="35"/>
      <c r="BN1866" s="35"/>
    </row>
    <row r="1867" spans="1:66" s="52" customFormat="1" x14ac:dyDescent="0.25">
      <c r="A1867" s="147"/>
      <c r="B1867" s="148"/>
      <c r="C1867" s="148"/>
      <c r="D1867" s="147"/>
      <c r="E1867" s="147"/>
      <c r="F1867" s="147"/>
      <c r="G1867" s="147"/>
      <c r="H1867" s="140"/>
      <c r="I1867" s="147"/>
      <c r="J1867" s="148"/>
      <c r="K1867" s="147"/>
      <c r="L1867" s="147"/>
      <c r="M1867" s="34"/>
      <c r="P1867" s="53"/>
      <c r="BI1867" s="35"/>
      <c r="BJ1867" s="35"/>
      <c r="BK1867" s="35"/>
      <c r="BL1867" s="35"/>
      <c r="BM1867" s="35"/>
      <c r="BN1867" s="35"/>
    </row>
    <row r="1868" spans="1:66" s="52" customFormat="1" x14ac:dyDescent="0.25">
      <c r="A1868" s="147"/>
      <c r="B1868" s="148"/>
      <c r="C1868" s="148"/>
      <c r="D1868" s="147"/>
      <c r="E1868" s="147"/>
      <c r="F1868" s="147"/>
      <c r="G1868" s="147"/>
      <c r="H1868" s="140"/>
      <c r="I1868" s="147"/>
      <c r="J1868" s="148"/>
      <c r="K1868" s="147"/>
      <c r="L1868" s="147"/>
      <c r="M1868" s="34"/>
      <c r="P1868" s="53"/>
      <c r="BI1868" s="35"/>
      <c r="BJ1868" s="35"/>
      <c r="BK1868" s="35"/>
      <c r="BL1868" s="35"/>
      <c r="BM1868" s="35"/>
      <c r="BN1868" s="35"/>
    </row>
    <row r="1869" spans="1:66" s="52" customFormat="1" x14ac:dyDescent="0.25">
      <c r="A1869" s="147"/>
      <c r="B1869" s="148"/>
      <c r="C1869" s="148"/>
      <c r="D1869" s="147"/>
      <c r="E1869" s="147"/>
      <c r="F1869" s="147"/>
      <c r="G1869" s="147"/>
      <c r="H1869" s="140"/>
      <c r="I1869" s="147"/>
      <c r="J1869" s="148"/>
      <c r="K1869" s="147"/>
      <c r="L1869" s="147"/>
      <c r="M1869" s="34"/>
      <c r="P1869" s="53"/>
      <c r="BI1869" s="35"/>
      <c r="BJ1869" s="35"/>
      <c r="BK1869" s="35"/>
      <c r="BL1869" s="35"/>
      <c r="BM1869" s="35"/>
      <c r="BN1869" s="35"/>
    </row>
    <row r="1870" spans="1:66" s="52" customFormat="1" x14ac:dyDescent="0.25">
      <c r="A1870" s="147"/>
      <c r="B1870" s="148"/>
      <c r="C1870" s="148"/>
      <c r="D1870" s="147"/>
      <c r="E1870" s="147"/>
      <c r="F1870" s="147"/>
      <c r="G1870" s="147"/>
      <c r="H1870" s="140"/>
      <c r="I1870" s="147"/>
      <c r="J1870" s="148"/>
      <c r="K1870" s="147"/>
      <c r="L1870" s="147"/>
      <c r="M1870" s="34"/>
      <c r="P1870" s="53"/>
      <c r="BI1870" s="35"/>
      <c r="BJ1870" s="35"/>
      <c r="BK1870" s="35"/>
      <c r="BL1870" s="35"/>
      <c r="BM1870" s="35"/>
      <c r="BN1870" s="35"/>
    </row>
    <row r="1871" spans="1:66" s="52" customFormat="1" x14ac:dyDescent="0.25">
      <c r="A1871" s="147"/>
      <c r="B1871" s="148"/>
      <c r="C1871" s="148"/>
      <c r="D1871" s="147"/>
      <c r="E1871" s="147"/>
      <c r="F1871" s="147"/>
      <c r="G1871" s="147"/>
      <c r="H1871" s="140"/>
      <c r="I1871" s="147"/>
      <c r="J1871" s="148"/>
      <c r="K1871" s="147"/>
      <c r="L1871" s="147"/>
      <c r="M1871" s="34"/>
      <c r="P1871" s="53"/>
      <c r="BI1871" s="35"/>
      <c r="BJ1871" s="35"/>
      <c r="BK1871" s="35"/>
      <c r="BL1871" s="35"/>
      <c r="BM1871" s="35"/>
      <c r="BN1871" s="35"/>
    </row>
    <row r="1872" spans="1:66" s="52" customFormat="1" x14ac:dyDescent="0.25">
      <c r="A1872" s="147"/>
      <c r="B1872" s="148"/>
      <c r="C1872" s="148"/>
      <c r="D1872" s="147"/>
      <c r="E1872" s="147"/>
      <c r="F1872" s="147"/>
      <c r="G1872" s="147"/>
      <c r="H1872" s="140"/>
      <c r="I1872" s="147"/>
      <c r="J1872" s="148"/>
      <c r="K1872" s="147"/>
      <c r="L1872" s="147"/>
      <c r="M1872" s="34"/>
      <c r="P1872" s="53"/>
      <c r="BI1872" s="35"/>
      <c r="BJ1872" s="35"/>
      <c r="BK1872" s="35"/>
      <c r="BL1872" s="35"/>
      <c r="BM1872" s="35"/>
      <c r="BN1872" s="35"/>
    </row>
    <row r="1873" spans="1:66" s="52" customFormat="1" x14ac:dyDescent="0.25">
      <c r="A1873" s="147"/>
      <c r="B1873" s="148"/>
      <c r="C1873" s="148"/>
      <c r="D1873" s="147"/>
      <c r="E1873" s="147"/>
      <c r="F1873" s="147"/>
      <c r="G1873" s="147"/>
      <c r="H1873" s="140"/>
      <c r="I1873" s="147"/>
      <c r="J1873" s="148"/>
      <c r="K1873" s="147"/>
      <c r="L1873" s="147"/>
      <c r="M1873" s="34"/>
      <c r="P1873" s="53"/>
      <c r="BI1873" s="35"/>
      <c r="BJ1873" s="35"/>
      <c r="BK1873" s="35"/>
      <c r="BL1873" s="35"/>
      <c r="BM1873" s="35"/>
      <c r="BN1873" s="35"/>
    </row>
    <row r="1874" spans="1:66" s="52" customFormat="1" x14ac:dyDescent="0.25">
      <c r="A1874" s="147"/>
      <c r="B1874" s="148"/>
      <c r="C1874" s="148"/>
      <c r="D1874" s="147"/>
      <c r="E1874" s="147"/>
      <c r="F1874" s="147"/>
      <c r="G1874" s="147"/>
      <c r="H1874" s="140"/>
      <c r="I1874" s="147"/>
      <c r="J1874" s="148"/>
      <c r="K1874" s="147"/>
      <c r="L1874" s="147"/>
      <c r="M1874" s="34"/>
      <c r="P1874" s="53"/>
      <c r="BI1874" s="35"/>
      <c r="BJ1874" s="35"/>
      <c r="BK1874" s="35"/>
      <c r="BL1874" s="35"/>
      <c r="BM1874" s="35"/>
      <c r="BN1874" s="35"/>
    </row>
    <row r="1875" spans="1:66" s="52" customFormat="1" x14ac:dyDescent="0.25">
      <c r="A1875" s="147"/>
      <c r="B1875" s="148"/>
      <c r="C1875" s="148"/>
      <c r="D1875" s="147"/>
      <c r="E1875" s="147"/>
      <c r="F1875" s="147"/>
      <c r="G1875" s="147"/>
      <c r="H1875" s="140"/>
      <c r="I1875" s="147"/>
      <c r="J1875" s="148"/>
      <c r="K1875" s="147"/>
      <c r="L1875" s="147"/>
      <c r="M1875" s="34"/>
      <c r="P1875" s="53"/>
      <c r="BI1875" s="35"/>
      <c r="BJ1875" s="35"/>
      <c r="BK1875" s="35"/>
      <c r="BL1875" s="35"/>
      <c r="BM1875" s="35"/>
      <c r="BN1875" s="35"/>
    </row>
    <row r="1876" spans="1:66" s="52" customFormat="1" x14ac:dyDescent="0.25">
      <c r="A1876" s="147"/>
      <c r="B1876" s="148"/>
      <c r="C1876" s="148"/>
      <c r="D1876" s="147"/>
      <c r="E1876" s="147"/>
      <c r="F1876" s="147"/>
      <c r="G1876" s="147"/>
      <c r="H1876" s="140"/>
      <c r="I1876" s="147"/>
      <c r="J1876" s="148"/>
      <c r="K1876" s="147"/>
      <c r="L1876" s="147"/>
      <c r="M1876" s="34"/>
      <c r="P1876" s="53"/>
      <c r="BI1876" s="35"/>
      <c r="BJ1876" s="35"/>
      <c r="BK1876" s="35"/>
      <c r="BL1876" s="35"/>
      <c r="BM1876" s="35"/>
      <c r="BN1876" s="35"/>
    </row>
    <row r="1877" spans="1:66" s="52" customFormat="1" x14ac:dyDescent="0.25">
      <c r="A1877" s="147"/>
      <c r="B1877" s="148"/>
      <c r="C1877" s="148"/>
      <c r="D1877" s="147"/>
      <c r="E1877" s="147"/>
      <c r="F1877" s="147"/>
      <c r="G1877" s="147"/>
      <c r="H1877" s="140"/>
      <c r="I1877" s="147"/>
      <c r="J1877" s="148"/>
      <c r="K1877" s="147"/>
      <c r="L1877" s="147"/>
      <c r="M1877" s="34"/>
      <c r="P1877" s="53"/>
      <c r="BI1877" s="35"/>
      <c r="BJ1877" s="35"/>
      <c r="BK1877" s="35"/>
      <c r="BL1877" s="35"/>
      <c r="BM1877" s="35"/>
      <c r="BN1877" s="35"/>
    </row>
    <row r="1878" spans="1:66" s="52" customFormat="1" x14ac:dyDescent="0.25">
      <c r="A1878" s="147"/>
      <c r="B1878" s="148"/>
      <c r="C1878" s="148"/>
      <c r="D1878" s="147"/>
      <c r="E1878" s="147"/>
      <c r="F1878" s="147"/>
      <c r="G1878" s="147"/>
      <c r="H1878" s="140"/>
      <c r="I1878" s="147"/>
      <c r="J1878" s="148"/>
      <c r="K1878" s="147"/>
      <c r="L1878" s="147"/>
      <c r="M1878" s="34"/>
      <c r="P1878" s="53"/>
      <c r="BI1878" s="35"/>
      <c r="BJ1878" s="35"/>
      <c r="BK1878" s="35"/>
      <c r="BL1878" s="35"/>
      <c r="BM1878" s="35"/>
      <c r="BN1878" s="35"/>
    </row>
    <row r="1879" spans="1:66" s="52" customFormat="1" x14ac:dyDescent="0.25">
      <c r="A1879" s="147"/>
      <c r="B1879" s="148"/>
      <c r="C1879" s="148"/>
      <c r="D1879" s="147"/>
      <c r="E1879" s="147"/>
      <c r="F1879" s="147"/>
      <c r="G1879" s="147"/>
      <c r="H1879" s="140"/>
      <c r="I1879" s="147"/>
      <c r="J1879" s="148"/>
      <c r="K1879" s="147"/>
      <c r="L1879" s="147"/>
      <c r="M1879" s="34"/>
      <c r="P1879" s="53"/>
      <c r="BI1879" s="35"/>
      <c r="BJ1879" s="35"/>
      <c r="BK1879" s="35"/>
      <c r="BL1879" s="35"/>
      <c r="BM1879" s="35"/>
      <c r="BN1879" s="35"/>
    </row>
    <row r="1880" spans="1:66" s="52" customFormat="1" x14ac:dyDescent="0.25">
      <c r="A1880" s="147"/>
      <c r="B1880" s="148"/>
      <c r="C1880" s="148"/>
      <c r="D1880" s="147"/>
      <c r="E1880" s="147"/>
      <c r="F1880" s="147"/>
      <c r="G1880" s="147"/>
      <c r="H1880" s="140"/>
      <c r="I1880" s="147"/>
      <c r="J1880" s="148"/>
      <c r="K1880" s="147"/>
      <c r="L1880" s="147"/>
      <c r="M1880" s="34"/>
      <c r="P1880" s="53"/>
      <c r="BI1880" s="35"/>
      <c r="BJ1880" s="35"/>
      <c r="BK1880" s="35"/>
      <c r="BL1880" s="35"/>
      <c r="BM1880" s="35"/>
      <c r="BN1880" s="35"/>
    </row>
    <row r="1881" spans="1:66" s="52" customFormat="1" x14ac:dyDescent="0.25">
      <c r="A1881" s="147"/>
      <c r="B1881" s="148"/>
      <c r="C1881" s="148"/>
      <c r="D1881" s="147"/>
      <c r="E1881" s="147"/>
      <c r="F1881" s="147"/>
      <c r="G1881" s="147"/>
      <c r="H1881" s="140"/>
      <c r="I1881" s="147"/>
      <c r="J1881" s="148"/>
      <c r="K1881" s="147"/>
      <c r="L1881" s="147"/>
      <c r="M1881" s="34"/>
      <c r="P1881" s="53"/>
      <c r="BI1881" s="35"/>
      <c r="BJ1881" s="35"/>
      <c r="BK1881" s="35"/>
      <c r="BL1881" s="35"/>
      <c r="BM1881" s="35"/>
      <c r="BN1881" s="35"/>
    </row>
    <row r="1882" spans="1:66" s="52" customFormat="1" x14ac:dyDescent="0.25">
      <c r="A1882" s="147"/>
      <c r="B1882" s="148"/>
      <c r="C1882" s="148"/>
      <c r="D1882" s="147"/>
      <c r="E1882" s="147"/>
      <c r="F1882" s="147"/>
      <c r="G1882" s="147"/>
      <c r="H1882" s="140"/>
      <c r="I1882" s="147"/>
      <c r="J1882" s="148"/>
      <c r="K1882" s="147"/>
      <c r="L1882" s="147"/>
      <c r="M1882" s="34"/>
      <c r="P1882" s="53"/>
      <c r="BI1882" s="35"/>
      <c r="BJ1882" s="35"/>
      <c r="BK1882" s="35"/>
      <c r="BL1882" s="35"/>
      <c r="BM1882" s="35"/>
      <c r="BN1882" s="35"/>
    </row>
    <row r="1883" spans="1:66" s="52" customFormat="1" x14ac:dyDescent="0.25">
      <c r="A1883" s="147"/>
      <c r="B1883" s="148"/>
      <c r="C1883" s="148"/>
      <c r="D1883" s="147"/>
      <c r="E1883" s="147"/>
      <c r="F1883" s="147"/>
      <c r="G1883" s="147"/>
      <c r="H1883" s="140"/>
      <c r="I1883" s="147"/>
      <c r="J1883" s="148"/>
      <c r="K1883" s="147"/>
      <c r="L1883" s="147"/>
      <c r="M1883" s="34"/>
      <c r="P1883" s="53"/>
      <c r="BI1883" s="35"/>
      <c r="BJ1883" s="35"/>
      <c r="BK1883" s="35"/>
      <c r="BL1883" s="35"/>
      <c r="BM1883" s="35"/>
      <c r="BN1883" s="35"/>
    </row>
    <row r="1884" spans="1:66" s="52" customFormat="1" x14ac:dyDescent="0.25">
      <c r="A1884" s="147"/>
      <c r="B1884" s="148"/>
      <c r="C1884" s="148"/>
      <c r="D1884" s="147"/>
      <c r="E1884" s="147"/>
      <c r="F1884" s="147"/>
      <c r="G1884" s="147"/>
      <c r="H1884" s="140"/>
      <c r="I1884" s="147"/>
      <c r="J1884" s="148"/>
      <c r="K1884" s="147"/>
      <c r="L1884" s="147"/>
      <c r="M1884" s="34"/>
      <c r="P1884" s="53"/>
      <c r="BI1884" s="35"/>
      <c r="BJ1884" s="35"/>
      <c r="BK1884" s="35"/>
      <c r="BL1884" s="35"/>
      <c r="BM1884" s="35"/>
      <c r="BN1884" s="35"/>
    </row>
    <row r="1885" spans="1:66" s="52" customFormat="1" x14ac:dyDescent="0.25">
      <c r="A1885" s="147"/>
      <c r="B1885" s="148"/>
      <c r="C1885" s="148"/>
      <c r="D1885" s="147"/>
      <c r="E1885" s="147"/>
      <c r="F1885" s="147"/>
      <c r="G1885" s="147"/>
      <c r="H1885" s="140"/>
      <c r="I1885" s="147"/>
      <c r="J1885" s="148"/>
      <c r="K1885" s="147"/>
      <c r="L1885" s="147"/>
      <c r="M1885" s="34"/>
      <c r="P1885" s="53"/>
      <c r="BI1885" s="35"/>
      <c r="BJ1885" s="35"/>
      <c r="BK1885" s="35"/>
      <c r="BL1885" s="35"/>
      <c r="BM1885" s="35"/>
      <c r="BN1885" s="35"/>
    </row>
    <row r="1886" spans="1:66" s="52" customFormat="1" x14ac:dyDescent="0.25">
      <c r="A1886" s="147"/>
      <c r="B1886" s="148"/>
      <c r="C1886" s="148"/>
      <c r="D1886" s="147"/>
      <c r="E1886" s="147"/>
      <c r="F1886" s="147"/>
      <c r="G1886" s="147"/>
      <c r="H1886" s="140"/>
      <c r="I1886" s="147"/>
      <c r="J1886" s="148"/>
      <c r="K1886" s="147"/>
      <c r="L1886" s="147"/>
      <c r="M1886" s="34"/>
      <c r="P1886" s="53"/>
      <c r="BI1886" s="35"/>
      <c r="BJ1886" s="35"/>
      <c r="BK1886" s="35"/>
      <c r="BL1886" s="35"/>
      <c r="BM1886" s="35"/>
      <c r="BN1886" s="35"/>
    </row>
    <row r="1887" spans="1:66" s="52" customFormat="1" x14ac:dyDescent="0.25">
      <c r="A1887" s="147"/>
      <c r="B1887" s="148"/>
      <c r="C1887" s="148"/>
      <c r="D1887" s="147"/>
      <c r="E1887" s="147"/>
      <c r="F1887" s="147"/>
      <c r="G1887" s="147"/>
      <c r="H1887" s="140"/>
      <c r="I1887" s="147"/>
      <c r="J1887" s="148"/>
      <c r="K1887" s="147"/>
      <c r="L1887" s="147"/>
      <c r="M1887" s="34"/>
      <c r="P1887" s="53"/>
      <c r="BI1887" s="35"/>
      <c r="BJ1887" s="35"/>
      <c r="BK1887" s="35"/>
      <c r="BL1887" s="35"/>
      <c r="BM1887" s="35"/>
      <c r="BN1887" s="35"/>
    </row>
    <row r="1888" spans="1:66" s="52" customFormat="1" x14ac:dyDescent="0.25">
      <c r="A1888" s="147"/>
      <c r="B1888" s="148"/>
      <c r="C1888" s="148"/>
      <c r="D1888" s="147"/>
      <c r="E1888" s="147"/>
      <c r="F1888" s="147"/>
      <c r="G1888" s="147"/>
      <c r="H1888" s="140"/>
      <c r="I1888" s="147"/>
      <c r="J1888" s="148"/>
      <c r="K1888" s="147"/>
      <c r="L1888" s="147"/>
      <c r="M1888" s="34"/>
      <c r="P1888" s="53"/>
      <c r="BI1888" s="35"/>
      <c r="BJ1888" s="35"/>
      <c r="BK1888" s="35"/>
      <c r="BL1888" s="35"/>
      <c r="BM1888" s="35"/>
      <c r="BN1888" s="35"/>
    </row>
    <row r="1889" spans="1:66" s="52" customFormat="1" x14ac:dyDescent="0.25">
      <c r="A1889" s="147"/>
      <c r="B1889" s="148"/>
      <c r="C1889" s="148"/>
      <c r="D1889" s="147"/>
      <c r="E1889" s="147"/>
      <c r="F1889" s="147"/>
      <c r="G1889" s="147"/>
      <c r="H1889" s="140"/>
      <c r="I1889" s="147"/>
      <c r="J1889" s="148"/>
      <c r="K1889" s="147"/>
      <c r="L1889" s="147"/>
      <c r="M1889" s="34"/>
      <c r="P1889" s="53"/>
      <c r="BI1889" s="35"/>
      <c r="BJ1889" s="35"/>
      <c r="BK1889" s="35"/>
      <c r="BL1889" s="35"/>
      <c r="BM1889" s="35"/>
      <c r="BN1889" s="35"/>
    </row>
    <row r="1890" spans="1:66" s="52" customFormat="1" x14ac:dyDescent="0.25">
      <c r="A1890" s="147"/>
      <c r="B1890" s="148"/>
      <c r="C1890" s="148"/>
      <c r="D1890" s="147"/>
      <c r="E1890" s="147"/>
      <c r="F1890" s="147"/>
      <c r="G1890" s="147"/>
      <c r="H1890" s="140"/>
      <c r="I1890" s="147"/>
      <c r="J1890" s="148"/>
      <c r="K1890" s="147"/>
      <c r="L1890" s="147"/>
      <c r="M1890" s="34"/>
      <c r="P1890" s="53"/>
      <c r="BI1890" s="35"/>
      <c r="BJ1890" s="35"/>
      <c r="BK1890" s="35"/>
      <c r="BL1890" s="35"/>
      <c r="BM1890" s="35"/>
      <c r="BN1890" s="35"/>
    </row>
    <row r="1891" spans="1:66" s="52" customFormat="1" x14ac:dyDescent="0.25">
      <c r="A1891" s="147"/>
      <c r="B1891" s="148"/>
      <c r="C1891" s="148"/>
      <c r="D1891" s="147"/>
      <c r="E1891" s="147"/>
      <c r="F1891" s="147"/>
      <c r="G1891" s="147"/>
      <c r="H1891" s="140"/>
      <c r="I1891" s="147"/>
      <c r="J1891" s="148"/>
      <c r="K1891" s="147"/>
      <c r="L1891" s="147"/>
      <c r="M1891" s="34"/>
      <c r="P1891" s="53"/>
      <c r="BI1891" s="35"/>
      <c r="BJ1891" s="35"/>
      <c r="BK1891" s="35"/>
      <c r="BL1891" s="35"/>
      <c r="BM1891" s="35"/>
      <c r="BN1891" s="35"/>
    </row>
    <row r="1892" spans="1:66" s="52" customFormat="1" x14ac:dyDescent="0.25">
      <c r="A1892" s="147"/>
      <c r="B1892" s="148"/>
      <c r="C1892" s="148"/>
      <c r="D1892" s="147"/>
      <c r="E1892" s="147"/>
      <c r="F1892" s="147"/>
      <c r="G1892" s="147"/>
      <c r="H1892" s="140"/>
      <c r="I1892" s="147"/>
      <c r="J1892" s="148"/>
      <c r="K1892" s="147"/>
      <c r="L1892" s="147"/>
      <c r="M1892" s="34"/>
      <c r="P1892" s="53"/>
      <c r="BI1892" s="35"/>
      <c r="BJ1892" s="35"/>
      <c r="BK1892" s="35"/>
      <c r="BL1892" s="35"/>
      <c r="BM1892" s="35"/>
      <c r="BN1892" s="35"/>
    </row>
    <row r="1893" spans="1:66" s="52" customFormat="1" x14ac:dyDescent="0.25">
      <c r="A1893" s="147"/>
      <c r="B1893" s="148"/>
      <c r="C1893" s="148"/>
      <c r="D1893" s="147"/>
      <c r="E1893" s="147"/>
      <c r="F1893" s="147"/>
      <c r="G1893" s="147"/>
      <c r="H1893" s="140"/>
      <c r="I1893" s="147"/>
      <c r="J1893" s="148"/>
      <c r="K1893" s="147"/>
      <c r="L1893" s="147"/>
      <c r="M1893" s="34"/>
      <c r="P1893" s="53"/>
      <c r="BI1893" s="35"/>
      <c r="BJ1893" s="35"/>
      <c r="BK1893" s="35"/>
      <c r="BL1893" s="35"/>
      <c r="BM1893" s="35"/>
      <c r="BN1893" s="35"/>
    </row>
    <row r="1894" spans="1:66" s="52" customFormat="1" x14ac:dyDescent="0.25">
      <c r="A1894" s="147"/>
      <c r="B1894" s="148"/>
      <c r="C1894" s="148"/>
      <c r="D1894" s="147"/>
      <c r="E1894" s="147"/>
      <c r="F1894" s="147"/>
      <c r="G1894" s="147"/>
      <c r="H1894" s="140"/>
      <c r="I1894" s="147"/>
      <c r="J1894" s="148"/>
      <c r="K1894" s="147"/>
      <c r="L1894" s="147"/>
      <c r="M1894" s="34"/>
      <c r="P1894" s="53"/>
      <c r="BI1894" s="35"/>
      <c r="BJ1894" s="35"/>
      <c r="BK1894" s="35"/>
      <c r="BL1894" s="35"/>
      <c r="BM1894" s="35"/>
      <c r="BN1894" s="35"/>
    </row>
    <row r="1895" spans="1:66" s="52" customFormat="1" x14ac:dyDescent="0.25">
      <c r="A1895" s="147"/>
      <c r="B1895" s="148"/>
      <c r="C1895" s="148"/>
      <c r="D1895" s="147"/>
      <c r="E1895" s="147"/>
      <c r="F1895" s="147"/>
      <c r="G1895" s="147"/>
      <c r="H1895" s="140"/>
      <c r="I1895" s="147"/>
      <c r="J1895" s="148"/>
      <c r="K1895" s="147"/>
      <c r="L1895" s="147"/>
      <c r="M1895" s="34"/>
      <c r="P1895" s="53"/>
      <c r="BI1895" s="35"/>
      <c r="BJ1895" s="35"/>
      <c r="BK1895" s="35"/>
      <c r="BL1895" s="35"/>
      <c r="BM1895" s="35"/>
      <c r="BN1895" s="35"/>
    </row>
    <row r="1896" spans="1:66" s="52" customFormat="1" x14ac:dyDescent="0.25">
      <c r="A1896" s="147"/>
      <c r="B1896" s="148"/>
      <c r="C1896" s="148"/>
      <c r="D1896" s="147"/>
      <c r="E1896" s="147"/>
      <c r="F1896" s="147"/>
      <c r="G1896" s="147"/>
      <c r="H1896" s="140"/>
      <c r="I1896" s="147"/>
      <c r="J1896" s="148"/>
      <c r="K1896" s="147"/>
      <c r="L1896" s="147"/>
      <c r="M1896" s="34"/>
      <c r="P1896" s="53"/>
      <c r="BI1896" s="35"/>
      <c r="BJ1896" s="35"/>
      <c r="BK1896" s="35"/>
      <c r="BL1896" s="35"/>
      <c r="BM1896" s="35"/>
      <c r="BN1896" s="35"/>
    </row>
    <row r="1897" spans="1:66" s="52" customFormat="1" x14ac:dyDescent="0.25">
      <c r="A1897" s="147"/>
      <c r="B1897" s="148"/>
      <c r="C1897" s="148"/>
      <c r="D1897" s="147"/>
      <c r="E1897" s="147"/>
      <c r="F1897" s="147"/>
      <c r="G1897" s="147"/>
      <c r="H1897" s="140"/>
      <c r="I1897" s="147"/>
      <c r="J1897" s="148"/>
      <c r="K1897" s="147"/>
      <c r="L1897" s="147"/>
      <c r="M1897" s="34"/>
      <c r="P1897" s="53"/>
      <c r="BI1897" s="35"/>
      <c r="BJ1897" s="35"/>
      <c r="BK1897" s="35"/>
      <c r="BL1897" s="35"/>
      <c r="BM1897" s="35"/>
      <c r="BN1897" s="35"/>
    </row>
    <row r="1898" spans="1:66" s="52" customFormat="1" x14ac:dyDescent="0.25">
      <c r="A1898" s="147"/>
      <c r="B1898" s="148"/>
      <c r="C1898" s="148"/>
      <c r="D1898" s="147"/>
      <c r="E1898" s="147"/>
      <c r="F1898" s="147"/>
      <c r="G1898" s="147"/>
      <c r="H1898" s="140"/>
      <c r="I1898" s="147"/>
      <c r="J1898" s="148"/>
      <c r="K1898" s="147"/>
      <c r="L1898" s="147"/>
      <c r="M1898" s="34"/>
      <c r="P1898" s="53"/>
      <c r="BI1898" s="35"/>
      <c r="BJ1898" s="35"/>
      <c r="BK1898" s="35"/>
      <c r="BL1898" s="35"/>
      <c r="BM1898" s="35"/>
      <c r="BN1898" s="35"/>
    </row>
    <row r="1899" spans="1:66" s="52" customFormat="1" x14ac:dyDescent="0.25">
      <c r="A1899" s="147"/>
      <c r="B1899" s="148"/>
      <c r="C1899" s="148"/>
      <c r="D1899" s="147"/>
      <c r="E1899" s="147"/>
      <c r="F1899" s="147"/>
      <c r="G1899" s="147"/>
      <c r="H1899" s="140"/>
      <c r="I1899" s="147"/>
      <c r="J1899" s="148"/>
      <c r="K1899" s="147"/>
      <c r="L1899" s="147"/>
      <c r="M1899" s="34"/>
      <c r="P1899" s="53"/>
      <c r="BI1899" s="35"/>
      <c r="BJ1899" s="35"/>
      <c r="BK1899" s="35"/>
      <c r="BL1899" s="35"/>
      <c r="BM1899" s="35"/>
      <c r="BN1899" s="35"/>
    </row>
    <row r="1900" spans="1:66" s="52" customFormat="1" x14ac:dyDescent="0.25">
      <c r="A1900" s="147"/>
      <c r="B1900" s="148"/>
      <c r="C1900" s="148"/>
      <c r="D1900" s="147"/>
      <c r="E1900" s="147"/>
      <c r="F1900" s="147"/>
      <c r="G1900" s="147"/>
      <c r="H1900" s="140"/>
      <c r="I1900" s="147"/>
      <c r="J1900" s="148"/>
      <c r="K1900" s="147"/>
      <c r="L1900" s="147"/>
      <c r="M1900" s="34"/>
      <c r="P1900" s="53"/>
      <c r="BI1900" s="35"/>
      <c r="BJ1900" s="35"/>
      <c r="BK1900" s="35"/>
      <c r="BL1900" s="35"/>
      <c r="BM1900" s="35"/>
      <c r="BN1900" s="35"/>
    </row>
    <row r="1901" spans="1:66" s="52" customFormat="1" x14ac:dyDescent="0.25">
      <c r="A1901" s="147"/>
      <c r="B1901" s="148"/>
      <c r="C1901" s="148"/>
      <c r="D1901" s="147"/>
      <c r="E1901" s="147"/>
      <c r="F1901" s="147"/>
      <c r="G1901" s="147"/>
      <c r="H1901" s="140"/>
      <c r="I1901" s="147"/>
      <c r="J1901" s="148"/>
      <c r="K1901" s="147"/>
      <c r="L1901" s="147"/>
      <c r="M1901" s="34"/>
      <c r="P1901" s="53"/>
      <c r="BI1901" s="35"/>
      <c r="BJ1901" s="35"/>
      <c r="BK1901" s="35"/>
      <c r="BL1901" s="35"/>
      <c r="BM1901" s="35"/>
      <c r="BN1901" s="35"/>
    </row>
    <row r="1902" spans="1:66" s="52" customFormat="1" x14ac:dyDescent="0.25">
      <c r="A1902" s="147"/>
      <c r="B1902" s="148"/>
      <c r="C1902" s="148"/>
      <c r="D1902" s="147"/>
      <c r="E1902" s="147"/>
      <c r="F1902" s="147"/>
      <c r="G1902" s="147"/>
      <c r="H1902" s="140"/>
      <c r="I1902" s="147"/>
      <c r="J1902" s="148"/>
      <c r="K1902" s="147"/>
      <c r="L1902" s="147"/>
      <c r="M1902" s="34"/>
      <c r="P1902" s="53"/>
      <c r="BI1902" s="35"/>
      <c r="BJ1902" s="35"/>
      <c r="BK1902" s="35"/>
      <c r="BL1902" s="35"/>
      <c r="BM1902" s="35"/>
      <c r="BN1902" s="35"/>
    </row>
    <row r="1903" spans="1:66" s="52" customFormat="1" x14ac:dyDescent="0.25">
      <c r="A1903" s="147"/>
      <c r="B1903" s="148"/>
      <c r="C1903" s="148"/>
      <c r="D1903" s="147"/>
      <c r="E1903" s="147"/>
      <c r="F1903" s="147"/>
      <c r="G1903" s="147"/>
      <c r="H1903" s="140"/>
      <c r="I1903" s="147"/>
      <c r="J1903" s="148"/>
      <c r="K1903" s="147"/>
      <c r="L1903" s="147"/>
      <c r="M1903" s="34"/>
      <c r="P1903" s="53"/>
      <c r="BI1903" s="35"/>
      <c r="BJ1903" s="35"/>
      <c r="BK1903" s="35"/>
      <c r="BL1903" s="35"/>
      <c r="BM1903" s="35"/>
      <c r="BN1903" s="35"/>
    </row>
    <row r="1904" spans="1:66" s="52" customFormat="1" x14ac:dyDescent="0.25">
      <c r="A1904" s="147"/>
      <c r="B1904" s="148"/>
      <c r="C1904" s="148"/>
      <c r="D1904" s="147"/>
      <c r="E1904" s="147"/>
      <c r="F1904" s="147"/>
      <c r="G1904" s="147"/>
      <c r="H1904" s="140"/>
      <c r="I1904" s="147"/>
      <c r="J1904" s="148"/>
      <c r="K1904" s="147"/>
      <c r="L1904" s="147"/>
      <c r="M1904" s="34"/>
      <c r="P1904" s="53"/>
      <c r="BI1904" s="35"/>
      <c r="BJ1904" s="35"/>
      <c r="BK1904" s="35"/>
      <c r="BL1904" s="35"/>
      <c r="BM1904" s="35"/>
      <c r="BN1904" s="35"/>
    </row>
    <row r="1905" spans="1:66" s="52" customFormat="1" x14ac:dyDescent="0.25">
      <c r="A1905" s="147"/>
      <c r="B1905" s="148"/>
      <c r="C1905" s="148"/>
      <c r="D1905" s="147"/>
      <c r="E1905" s="147"/>
      <c r="F1905" s="147"/>
      <c r="G1905" s="147"/>
      <c r="H1905" s="140"/>
      <c r="I1905" s="147"/>
      <c r="J1905" s="148"/>
      <c r="K1905" s="147"/>
      <c r="L1905" s="147"/>
      <c r="M1905" s="34"/>
      <c r="P1905" s="53"/>
      <c r="BI1905" s="35"/>
      <c r="BJ1905" s="35"/>
      <c r="BK1905" s="35"/>
      <c r="BL1905" s="35"/>
      <c r="BM1905" s="35"/>
      <c r="BN1905" s="35"/>
    </row>
    <row r="1906" spans="1:66" s="52" customFormat="1" x14ac:dyDescent="0.25">
      <c r="A1906" s="147"/>
      <c r="B1906" s="148"/>
      <c r="C1906" s="148"/>
      <c r="D1906" s="147"/>
      <c r="E1906" s="147"/>
      <c r="F1906" s="147"/>
      <c r="G1906" s="147"/>
      <c r="H1906" s="140"/>
      <c r="I1906" s="147"/>
      <c r="J1906" s="148"/>
      <c r="K1906" s="147"/>
      <c r="L1906" s="147"/>
      <c r="M1906" s="34"/>
      <c r="P1906" s="53"/>
      <c r="BI1906" s="35"/>
      <c r="BJ1906" s="35"/>
      <c r="BK1906" s="35"/>
      <c r="BL1906" s="35"/>
      <c r="BM1906" s="35"/>
      <c r="BN1906" s="35"/>
    </row>
    <row r="1907" spans="1:66" s="52" customFormat="1" x14ac:dyDescent="0.25">
      <c r="A1907" s="147"/>
      <c r="B1907" s="148"/>
      <c r="C1907" s="148"/>
      <c r="D1907" s="147"/>
      <c r="E1907" s="147"/>
      <c r="F1907" s="147"/>
      <c r="G1907" s="147"/>
      <c r="H1907" s="140"/>
      <c r="I1907" s="147"/>
      <c r="J1907" s="148"/>
      <c r="K1907" s="147"/>
      <c r="L1907" s="147"/>
      <c r="M1907" s="34"/>
      <c r="P1907" s="53"/>
      <c r="BI1907" s="35"/>
      <c r="BJ1907" s="35"/>
      <c r="BK1907" s="35"/>
      <c r="BL1907" s="35"/>
      <c r="BM1907" s="35"/>
      <c r="BN1907" s="35"/>
    </row>
    <row r="1908" spans="1:66" s="52" customFormat="1" x14ac:dyDescent="0.25">
      <c r="A1908" s="147"/>
      <c r="B1908" s="148"/>
      <c r="C1908" s="148"/>
      <c r="D1908" s="147"/>
      <c r="E1908" s="147"/>
      <c r="F1908" s="147"/>
      <c r="G1908" s="147"/>
      <c r="H1908" s="140"/>
      <c r="I1908" s="147"/>
      <c r="J1908" s="148"/>
      <c r="K1908" s="147"/>
      <c r="L1908" s="147"/>
      <c r="M1908" s="34"/>
      <c r="P1908" s="53"/>
      <c r="BI1908" s="35"/>
      <c r="BJ1908" s="35"/>
      <c r="BK1908" s="35"/>
      <c r="BL1908" s="35"/>
      <c r="BM1908" s="35"/>
      <c r="BN1908" s="35"/>
    </row>
    <row r="1909" spans="1:66" s="52" customFormat="1" x14ac:dyDescent="0.25">
      <c r="A1909" s="147"/>
      <c r="B1909" s="148"/>
      <c r="C1909" s="148"/>
      <c r="D1909" s="147"/>
      <c r="E1909" s="147"/>
      <c r="F1909" s="147"/>
      <c r="G1909" s="147"/>
      <c r="H1909" s="140"/>
      <c r="I1909" s="147"/>
      <c r="J1909" s="148"/>
      <c r="K1909" s="147"/>
      <c r="L1909" s="147"/>
      <c r="M1909" s="34"/>
      <c r="P1909" s="53"/>
      <c r="BI1909" s="35"/>
      <c r="BJ1909" s="35"/>
      <c r="BK1909" s="35"/>
      <c r="BL1909" s="35"/>
      <c r="BM1909" s="35"/>
      <c r="BN1909" s="35"/>
    </row>
    <row r="1910" spans="1:66" s="52" customFormat="1" x14ac:dyDescent="0.25">
      <c r="A1910" s="147"/>
      <c r="B1910" s="148"/>
      <c r="C1910" s="148"/>
      <c r="D1910" s="147"/>
      <c r="E1910" s="147"/>
      <c r="F1910" s="147"/>
      <c r="G1910" s="147"/>
      <c r="H1910" s="140"/>
      <c r="I1910" s="147"/>
      <c r="J1910" s="148"/>
      <c r="K1910" s="147"/>
      <c r="L1910" s="147"/>
      <c r="M1910" s="34"/>
      <c r="P1910" s="53"/>
      <c r="BI1910" s="35"/>
      <c r="BJ1910" s="35"/>
      <c r="BK1910" s="35"/>
      <c r="BL1910" s="35"/>
      <c r="BM1910" s="35"/>
      <c r="BN1910" s="35"/>
    </row>
    <row r="1911" spans="1:66" s="52" customFormat="1" x14ac:dyDescent="0.25">
      <c r="A1911" s="147"/>
      <c r="B1911" s="148"/>
      <c r="C1911" s="148"/>
      <c r="D1911" s="147"/>
      <c r="E1911" s="147"/>
      <c r="F1911" s="147"/>
      <c r="G1911" s="147"/>
      <c r="H1911" s="140"/>
      <c r="I1911" s="147"/>
      <c r="J1911" s="148"/>
      <c r="K1911" s="147"/>
      <c r="L1911" s="147"/>
      <c r="M1911" s="34"/>
      <c r="P1911" s="53"/>
      <c r="BI1911" s="35"/>
      <c r="BJ1911" s="35"/>
      <c r="BK1911" s="35"/>
      <c r="BL1911" s="35"/>
      <c r="BM1911" s="35"/>
      <c r="BN1911" s="35"/>
    </row>
    <row r="1912" spans="1:66" s="52" customFormat="1" x14ac:dyDescent="0.25">
      <c r="A1912" s="147"/>
      <c r="B1912" s="148"/>
      <c r="C1912" s="148"/>
      <c r="D1912" s="147"/>
      <c r="E1912" s="147"/>
      <c r="F1912" s="147"/>
      <c r="G1912" s="147"/>
      <c r="H1912" s="140"/>
      <c r="I1912" s="147"/>
      <c r="J1912" s="148"/>
      <c r="K1912" s="147"/>
      <c r="L1912" s="147"/>
      <c r="M1912" s="34"/>
      <c r="P1912" s="53"/>
      <c r="BI1912" s="35"/>
      <c r="BJ1912" s="35"/>
      <c r="BK1912" s="35"/>
      <c r="BL1912" s="35"/>
      <c r="BM1912" s="35"/>
      <c r="BN1912" s="35"/>
    </row>
    <row r="1913" spans="1:66" s="52" customFormat="1" x14ac:dyDescent="0.25">
      <c r="A1913" s="147"/>
      <c r="B1913" s="148"/>
      <c r="C1913" s="148"/>
      <c r="D1913" s="147"/>
      <c r="E1913" s="147"/>
      <c r="F1913" s="147"/>
      <c r="G1913" s="147"/>
      <c r="H1913" s="140"/>
      <c r="I1913" s="147"/>
      <c r="J1913" s="148"/>
      <c r="K1913" s="147"/>
      <c r="L1913" s="147"/>
      <c r="M1913" s="34"/>
      <c r="P1913" s="53"/>
      <c r="BI1913" s="35"/>
      <c r="BJ1913" s="35"/>
      <c r="BK1913" s="35"/>
      <c r="BL1913" s="35"/>
      <c r="BM1913" s="35"/>
      <c r="BN1913" s="35"/>
    </row>
    <row r="1914" spans="1:66" s="52" customFormat="1" x14ac:dyDescent="0.25">
      <c r="A1914" s="147"/>
      <c r="B1914" s="148"/>
      <c r="C1914" s="148"/>
      <c r="D1914" s="147"/>
      <c r="E1914" s="147"/>
      <c r="F1914" s="147"/>
      <c r="G1914" s="147"/>
      <c r="H1914" s="140"/>
      <c r="I1914" s="147"/>
      <c r="J1914" s="148"/>
      <c r="K1914" s="147"/>
      <c r="L1914" s="147"/>
      <c r="M1914" s="34"/>
      <c r="P1914" s="53"/>
      <c r="BI1914" s="35"/>
      <c r="BJ1914" s="35"/>
      <c r="BK1914" s="35"/>
      <c r="BL1914" s="35"/>
      <c r="BM1914" s="35"/>
      <c r="BN1914" s="35"/>
    </row>
    <row r="1915" spans="1:66" s="52" customFormat="1" x14ac:dyDescent="0.25">
      <c r="A1915" s="147"/>
      <c r="B1915" s="148"/>
      <c r="C1915" s="148"/>
      <c r="D1915" s="147"/>
      <c r="E1915" s="147"/>
      <c r="F1915" s="147"/>
      <c r="G1915" s="147"/>
      <c r="H1915" s="140"/>
      <c r="I1915" s="147"/>
      <c r="J1915" s="148"/>
      <c r="K1915" s="147"/>
      <c r="L1915" s="147"/>
      <c r="M1915" s="34"/>
      <c r="P1915" s="53"/>
      <c r="BI1915" s="35"/>
      <c r="BJ1915" s="35"/>
      <c r="BK1915" s="35"/>
      <c r="BL1915" s="35"/>
      <c r="BM1915" s="35"/>
      <c r="BN1915" s="35"/>
    </row>
    <row r="1916" spans="1:66" s="52" customFormat="1" x14ac:dyDescent="0.25">
      <c r="A1916" s="147"/>
      <c r="B1916" s="148"/>
      <c r="C1916" s="148"/>
      <c r="D1916" s="147"/>
      <c r="E1916" s="147"/>
      <c r="F1916" s="147"/>
      <c r="G1916" s="147"/>
      <c r="H1916" s="140"/>
      <c r="I1916" s="147"/>
      <c r="J1916" s="148"/>
      <c r="K1916" s="147"/>
      <c r="L1916" s="147"/>
      <c r="M1916" s="34"/>
      <c r="P1916" s="53"/>
      <c r="BI1916" s="35"/>
      <c r="BJ1916" s="35"/>
      <c r="BK1916" s="35"/>
      <c r="BL1916" s="35"/>
      <c r="BM1916" s="35"/>
      <c r="BN1916" s="35"/>
    </row>
    <row r="1917" spans="1:66" s="52" customFormat="1" x14ac:dyDescent="0.25">
      <c r="A1917" s="147"/>
      <c r="B1917" s="148"/>
      <c r="C1917" s="148"/>
      <c r="D1917" s="147"/>
      <c r="E1917" s="147"/>
      <c r="F1917" s="147"/>
      <c r="G1917" s="147"/>
      <c r="H1917" s="140"/>
      <c r="I1917" s="147"/>
      <c r="J1917" s="148"/>
      <c r="K1917" s="147"/>
      <c r="L1917" s="147"/>
      <c r="M1917" s="34"/>
      <c r="P1917" s="53"/>
      <c r="BI1917" s="35"/>
      <c r="BJ1917" s="35"/>
      <c r="BK1917" s="35"/>
      <c r="BL1917" s="35"/>
      <c r="BM1917" s="35"/>
      <c r="BN1917" s="35"/>
    </row>
    <row r="1918" spans="1:66" s="52" customFormat="1" x14ac:dyDescent="0.25">
      <c r="A1918" s="147"/>
      <c r="B1918" s="148"/>
      <c r="C1918" s="148"/>
      <c r="D1918" s="147"/>
      <c r="E1918" s="147"/>
      <c r="F1918" s="147"/>
      <c r="G1918" s="147"/>
      <c r="H1918" s="140"/>
      <c r="I1918" s="147"/>
      <c r="J1918" s="148"/>
      <c r="K1918" s="147"/>
      <c r="L1918" s="147"/>
      <c r="M1918" s="34"/>
      <c r="P1918" s="53"/>
      <c r="BI1918" s="35"/>
      <c r="BJ1918" s="35"/>
      <c r="BK1918" s="35"/>
      <c r="BL1918" s="35"/>
      <c r="BM1918" s="35"/>
      <c r="BN1918" s="35"/>
    </row>
    <row r="1919" spans="1:66" s="52" customFormat="1" x14ac:dyDescent="0.25">
      <c r="A1919" s="147"/>
      <c r="B1919" s="148"/>
      <c r="C1919" s="148"/>
      <c r="D1919" s="147"/>
      <c r="E1919" s="147"/>
      <c r="F1919" s="147"/>
      <c r="G1919" s="147"/>
      <c r="H1919" s="140"/>
      <c r="I1919" s="147"/>
      <c r="J1919" s="148"/>
      <c r="K1919" s="147"/>
      <c r="L1919" s="147"/>
      <c r="M1919" s="34"/>
      <c r="P1919" s="53"/>
      <c r="BI1919" s="35"/>
      <c r="BJ1919" s="35"/>
      <c r="BK1919" s="35"/>
      <c r="BL1919" s="35"/>
      <c r="BM1919" s="35"/>
      <c r="BN1919" s="35"/>
    </row>
    <row r="1920" spans="1:66" s="52" customFormat="1" x14ac:dyDescent="0.25">
      <c r="A1920" s="147"/>
      <c r="B1920" s="148"/>
      <c r="C1920" s="148"/>
      <c r="D1920" s="147"/>
      <c r="E1920" s="147"/>
      <c r="F1920" s="147"/>
      <c r="G1920" s="147"/>
      <c r="H1920" s="140"/>
      <c r="I1920" s="147"/>
      <c r="J1920" s="148"/>
      <c r="K1920" s="147"/>
      <c r="L1920" s="147"/>
      <c r="M1920" s="34"/>
      <c r="P1920" s="53"/>
      <c r="BI1920" s="35"/>
      <c r="BJ1920" s="35"/>
      <c r="BK1920" s="35"/>
      <c r="BL1920" s="35"/>
      <c r="BM1920" s="35"/>
      <c r="BN1920" s="35"/>
    </row>
    <row r="1921" spans="1:66" s="52" customFormat="1" x14ac:dyDescent="0.25">
      <c r="A1921" s="147"/>
      <c r="B1921" s="148"/>
      <c r="C1921" s="148"/>
      <c r="D1921" s="147"/>
      <c r="E1921" s="147"/>
      <c r="F1921" s="147"/>
      <c r="G1921" s="147"/>
      <c r="H1921" s="140"/>
      <c r="I1921" s="147"/>
      <c r="J1921" s="148"/>
      <c r="K1921" s="147"/>
      <c r="L1921" s="147"/>
      <c r="M1921" s="34"/>
      <c r="P1921" s="53"/>
      <c r="BI1921" s="35"/>
      <c r="BJ1921" s="35"/>
      <c r="BK1921" s="35"/>
      <c r="BL1921" s="35"/>
      <c r="BM1921" s="35"/>
      <c r="BN1921" s="35"/>
    </row>
    <row r="1922" spans="1:66" s="52" customFormat="1" x14ac:dyDescent="0.25">
      <c r="A1922" s="147"/>
      <c r="B1922" s="148"/>
      <c r="C1922" s="148"/>
      <c r="D1922" s="147"/>
      <c r="E1922" s="147"/>
      <c r="F1922" s="147"/>
      <c r="G1922" s="147"/>
      <c r="H1922" s="140"/>
      <c r="I1922" s="147"/>
      <c r="J1922" s="148"/>
      <c r="K1922" s="147"/>
      <c r="L1922" s="147"/>
      <c r="M1922" s="34"/>
      <c r="P1922" s="53"/>
      <c r="BI1922" s="35"/>
      <c r="BJ1922" s="35"/>
      <c r="BK1922" s="35"/>
      <c r="BL1922" s="35"/>
      <c r="BM1922" s="35"/>
      <c r="BN1922" s="35"/>
    </row>
    <row r="1923" spans="1:66" s="52" customFormat="1" x14ac:dyDescent="0.25">
      <c r="A1923" s="147"/>
      <c r="B1923" s="148"/>
      <c r="C1923" s="148"/>
      <c r="D1923" s="147"/>
      <c r="E1923" s="147"/>
      <c r="F1923" s="147"/>
      <c r="G1923" s="147"/>
      <c r="H1923" s="140"/>
      <c r="I1923" s="147"/>
      <c r="J1923" s="148"/>
      <c r="K1923" s="147"/>
      <c r="L1923" s="147"/>
      <c r="M1923" s="34"/>
      <c r="P1923" s="53"/>
      <c r="BI1923" s="35"/>
      <c r="BJ1923" s="35"/>
      <c r="BK1923" s="35"/>
      <c r="BL1923" s="35"/>
      <c r="BM1923" s="35"/>
      <c r="BN1923" s="35"/>
    </row>
    <row r="1924" spans="1:66" s="52" customFormat="1" x14ac:dyDescent="0.25">
      <c r="A1924" s="147"/>
      <c r="B1924" s="148"/>
      <c r="C1924" s="148"/>
      <c r="D1924" s="147"/>
      <c r="E1924" s="147"/>
      <c r="F1924" s="147"/>
      <c r="G1924" s="147"/>
      <c r="H1924" s="140"/>
      <c r="I1924" s="147"/>
      <c r="J1924" s="148"/>
      <c r="K1924" s="147"/>
      <c r="L1924" s="147"/>
      <c r="M1924" s="34"/>
      <c r="P1924" s="53"/>
      <c r="BI1924" s="35"/>
      <c r="BJ1924" s="35"/>
      <c r="BK1924" s="35"/>
      <c r="BL1924" s="35"/>
      <c r="BM1924" s="35"/>
      <c r="BN1924" s="35"/>
    </row>
    <row r="1925" spans="1:66" s="52" customFormat="1" x14ac:dyDescent="0.25">
      <c r="A1925" s="147"/>
      <c r="B1925" s="148"/>
      <c r="C1925" s="148"/>
      <c r="D1925" s="147"/>
      <c r="E1925" s="147"/>
      <c r="F1925" s="147"/>
      <c r="G1925" s="147"/>
      <c r="H1925" s="140"/>
      <c r="I1925" s="147"/>
      <c r="J1925" s="148"/>
      <c r="K1925" s="147"/>
      <c r="L1925" s="147"/>
      <c r="M1925" s="34"/>
      <c r="P1925" s="53"/>
      <c r="BI1925" s="35"/>
      <c r="BJ1925" s="35"/>
      <c r="BK1925" s="35"/>
      <c r="BL1925" s="35"/>
      <c r="BM1925" s="35"/>
      <c r="BN1925" s="35"/>
    </row>
    <row r="1926" spans="1:66" s="52" customFormat="1" x14ac:dyDescent="0.25">
      <c r="A1926" s="147"/>
      <c r="B1926" s="148"/>
      <c r="C1926" s="148"/>
      <c r="D1926" s="147"/>
      <c r="E1926" s="147"/>
      <c r="F1926" s="147"/>
      <c r="G1926" s="147"/>
      <c r="H1926" s="140"/>
      <c r="I1926" s="147"/>
      <c r="J1926" s="148"/>
      <c r="K1926" s="147"/>
      <c r="L1926" s="147"/>
      <c r="M1926" s="34"/>
      <c r="P1926" s="53"/>
      <c r="BI1926" s="35"/>
      <c r="BJ1926" s="35"/>
      <c r="BK1926" s="35"/>
      <c r="BL1926" s="35"/>
      <c r="BM1926" s="35"/>
      <c r="BN1926" s="35"/>
    </row>
    <row r="1927" spans="1:66" s="52" customFormat="1" x14ac:dyDescent="0.25">
      <c r="A1927" s="147"/>
      <c r="B1927" s="148"/>
      <c r="C1927" s="148"/>
      <c r="D1927" s="147"/>
      <c r="E1927" s="147"/>
      <c r="F1927" s="147"/>
      <c r="G1927" s="147"/>
      <c r="H1927" s="140"/>
      <c r="I1927" s="147"/>
      <c r="J1927" s="148"/>
      <c r="K1927" s="147"/>
      <c r="L1927" s="147"/>
      <c r="M1927" s="34"/>
      <c r="P1927" s="53"/>
      <c r="BI1927" s="35"/>
      <c r="BJ1927" s="35"/>
      <c r="BK1927" s="35"/>
      <c r="BL1927" s="35"/>
      <c r="BM1927" s="35"/>
      <c r="BN1927" s="35"/>
    </row>
    <row r="1928" spans="1:66" s="52" customFormat="1" x14ac:dyDescent="0.25">
      <c r="A1928" s="147"/>
      <c r="B1928" s="148"/>
      <c r="C1928" s="148"/>
      <c r="D1928" s="147"/>
      <c r="E1928" s="147"/>
      <c r="F1928" s="147"/>
      <c r="G1928" s="147"/>
      <c r="H1928" s="140"/>
      <c r="I1928" s="147"/>
      <c r="J1928" s="148"/>
      <c r="K1928" s="147"/>
      <c r="L1928" s="147"/>
      <c r="M1928" s="34"/>
      <c r="P1928" s="53"/>
      <c r="BI1928" s="35"/>
      <c r="BJ1928" s="35"/>
      <c r="BK1928" s="35"/>
      <c r="BL1928" s="35"/>
      <c r="BM1928" s="35"/>
      <c r="BN1928" s="35"/>
    </row>
    <row r="1929" spans="1:66" s="52" customFormat="1" x14ac:dyDescent="0.25">
      <c r="A1929" s="147"/>
      <c r="B1929" s="148"/>
      <c r="C1929" s="148"/>
      <c r="D1929" s="147"/>
      <c r="E1929" s="147"/>
      <c r="F1929" s="147"/>
      <c r="G1929" s="147"/>
      <c r="H1929" s="140"/>
      <c r="I1929" s="147"/>
      <c r="J1929" s="148"/>
      <c r="K1929" s="147"/>
      <c r="L1929" s="147"/>
      <c r="M1929" s="34"/>
      <c r="P1929" s="53"/>
      <c r="BI1929" s="35"/>
      <c r="BJ1929" s="35"/>
      <c r="BK1929" s="35"/>
      <c r="BL1929" s="35"/>
      <c r="BM1929" s="35"/>
      <c r="BN1929" s="35"/>
    </row>
    <row r="1930" spans="1:66" s="52" customFormat="1" x14ac:dyDescent="0.25">
      <c r="A1930" s="147"/>
      <c r="B1930" s="148"/>
      <c r="C1930" s="148"/>
      <c r="D1930" s="147"/>
      <c r="E1930" s="147"/>
      <c r="F1930" s="147"/>
      <c r="G1930" s="147"/>
      <c r="H1930" s="140"/>
      <c r="I1930" s="147"/>
      <c r="J1930" s="148"/>
      <c r="K1930" s="147"/>
      <c r="L1930" s="147"/>
      <c r="M1930" s="34"/>
      <c r="P1930" s="53"/>
      <c r="BI1930" s="35"/>
      <c r="BJ1930" s="35"/>
      <c r="BK1930" s="35"/>
      <c r="BL1930" s="35"/>
      <c r="BM1930" s="35"/>
      <c r="BN1930" s="35"/>
    </row>
    <row r="1931" spans="1:66" s="52" customFormat="1" x14ac:dyDescent="0.25">
      <c r="A1931" s="147"/>
      <c r="B1931" s="148"/>
      <c r="C1931" s="148"/>
      <c r="D1931" s="147"/>
      <c r="E1931" s="147"/>
      <c r="F1931" s="147"/>
      <c r="G1931" s="147"/>
      <c r="H1931" s="140"/>
      <c r="I1931" s="147"/>
      <c r="J1931" s="148"/>
      <c r="K1931" s="147"/>
      <c r="L1931" s="147"/>
      <c r="M1931" s="34"/>
      <c r="P1931" s="53"/>
      <c r="BI1931" s="35"/>
      <c r="BJ1931" s="35"/>
      <c r="BK1931" s="35"/>
      <c r="BL1931" s="35"/>
      <c r="BM1931" s="35"/>
      <c r="BN1931" s="35"/>
    </row>
    <row r="1932" spans="1:66" s="52" customFormat="1" x14ac:dyDescent="0.25">
      <c r="A1932" s="147"/>
      <c r="B1932" s="148"/>
      <c r="C1932" s="148"/>
      <c r="D1932" s="147"/>
      <c r="E1932" s="147"/>
      <c r="F1932" s="147"/>
      <c r="G1932" s="147"/>
      <c r="H1932" s="140"/>
      <c r="I1932" s="147"/>
      <c r="J1932" s="148"/>
      <c r="K1932" s="147"/>
      <c r="L1932" s="147"/>
      <c r="M1932" s="34"/>
      <c r="P1932" s="53"/>
      <c r="BI1932" s="35"/>
      <c r="BJ1932" s="35"/>
      <c r="BK1932" s="35"/>
      <c r="BL1932" s="35"/>
      <c r="BM1932" s="35"/>
      <c r="BN1932" s="35"/>
    </row>
    <row r="1933" spans="1:66" s="52" customFormat="1" x14ac:dyDescent="0.25">
      <c r="A1933" s="147"/>
      <c r="B1933" s="148"/>
      <c r="C1933" s="148"/>
      <c r="D1933" s="147"/>
      <c r="E1933" s="147"/>
      <c r="F1933" s="147"/>
      <c r="G1933" s="147"/>
      <c r="H1933" s="140"/>
      <c r="I1933" s="147"/>
      <c r="J1933" s="148"/>
      <c r="K1933" s="147"/>
      <c r="L1933" s="147"/>
      <c r="M1933" s="34"/>
      <c r="P1933" s="53"/>
      <c r="BI1933" s="35"/>
      <c r="BJ1933" s="35"/>
      <c r="BK1933" s="35"/>
      <c r="BL1933" s="35"/>
      <c r="BM1933" s="35"/>
      <c r="BN1933" s="35"/>
    </row>
    <row r="1934" spans="1:66" s="52" customFormat="1" x14ac:dyDescent="0.25">
      <c r="A1934" s="147"/>
      <c r="B1934" s="148"/>
      <c r="C1934" s="148"/>
      <c r="D1934" s="147"/>
      <c r="E1934" s="147"/>
      <c r="F1934" s="147"/>
      <c r="G1934" s="147"/>
      <c r="H1934" s="140"/>
      <c r="I1934" s="147"/>
      <c r="J1934" s="148"/>
      <c r="K1934" s="147"/>
      <c r="L1934" s="147"/>
      <c r="M1934" s="34"/>
      <c r="P1934" s="53"/>
      <c r="BI1934" s="35"/>
      <c r="BJ1934" s="35"/>
      <c r="BK1934" s="35"/>
      <c r="BL1934" s="35"/>
      <c r="BM1934" s="35"/>
      <c r="BN1934" s="35"/>
    </row>
    <row r="1935" spans="1:66" s="52" customFormat="1" x14ac:dyDescent="0.25">
      <c r="A1935" s="147"/>
      <c r="B1935" s="148"/>
      <c r="C1935" s="148"/>
      <c r="D1935" s="147"/>
      <c r="E1935" s="147"/>
      <c r="F1935" s="147"/>
      <c r="G1935" s="147"/>
      <c r="H1935" s="140"/>
      <c r="I1935" s="147"/>
      <c r="J1935" s="148"/>
      <c r="K1935" s="147"/>
      <c r="L1935" s="147"/>
      <c r="M1935" s="34"/>
      <c r="P1935" s="53"/>
      <c r="BI1935" s="35"/>
      <c r="BJ1935" s="35"/>
      <c r="BK1935" s="35"/>
      <c r="BL1935" s="35"/>
      <c r="BM1935" s="35"/>
      <c r="BN1935" s="35"/>
    </row>
    <row r="1936" spans="1:66" s="52" customFormat="1" x14ac:dyDescent="0.25">
      <c r="A1936" s="147"/>
      <c r="B1936" s="148"/>
      <c r="C1936" s="148"/>
      <c r="D1936" s="147"/>
      <c r="E1936" s="147"/>
      <c r="F1936" s="147"/>
      <c r="G1936" s="147"/>
      <c r="H1936" s="140"/>
      <c r="I1936" s="147"/>
      <c r="J1936" s="148"/>
      <c r="K1936" s="147"/>
      <c r="L1936" s="147"/>
      <c r="M1936" s="34"/>
      <c r="P1936" s="53"/>
      <c r="BI1936" s="35"/>
      <c r="BJ1936" s="35"/>
      <c r="BK1936" s="35"/>
      <c r="BL1936" s="35"/>
      <c r="BM1936" s="35"/>
      <c r="BN1936" s="35"/>
    </row>
    <row r="1937" spans="1:66" s="52" customFormat="1" x14ac:dyDescent="0.25">
      <c r="A1937" s="147"/>
      <c r="B1937" s="148"/>
      <c r="C1937" s="148"/>
      <c r="D1937" s="147"/>
      <c r="E1937" s="147"/>
      <c r="F1937" s="147"/>
      <c r="G1937" s="147"/>
      <c r="H1937" s="140"/>
      <c r="I1937" s="147"/>
      <c r="J1937" s="148"/>
      <c r="K1937" s="147"/>
      <c r="L1937" s="147"/>
      <c r="M1937" s="34"/>
      <c r="P1937" s="53"/>
      <c r="BI1937" s="35"/>
      <c r="BJ1937" s="35"/>
      <c r="BK1937" s="35"/>
      <c r="BL1937" s="35"/>
      <c r="BM1937" s="35"/>
      <c r="BN1937" s="35"/>
    </row>
    <row r="1938" spans="1:66" s="52" customFormat="1" x14ac:dyDescent="0.25">
      <c r="A1938" s="147"/>
      <c r="B1938" s="148"/>
      <c r="C1938" s="148"/>
      <c r="D1938" s="147"/>
      <c r="E1938" s="147"/>
      <c r="F1938" s="147"/>
      <c r="G1938" s="147"/>
      <c r="H1938" s="140"/>
      <c r="I1938" s="147"/>
      <c r="J1938" s="148"/>
      <c r="K1938" s="147"/>
      <c r="L1938" s="147"/>
      <c r="M1938" s="34"/>
      <c r="P1938" s="53"/>
      <c r="BI1938" s="35"/>
      <c r="BJ1938" s="35"/>
      <c r="BK1938" s="35"/>
      <c r="BL1938" s="35"/>
      <c r="BM1938" s="35"/>
      <c r="BN1938" s="35"/>
    </row>
    <row r="1939" spans="1:66" s="52" customFormat="1" x14ac:dyDescent="0.25">
      <c r="A1939" s="147"/>
      <c r="B1939" s="148"/>
      <c r="C1939" s="148"/>
      <c r="D1939" s="147"/>
      <c r="E1939" s="147"/>
      <c r="F1939" s="147"/>
      <c r="G1939" s="147"/>
      <c r="H1939" s="140"/>
      <c r="I1939" s="147"/>
      <c r="J1939" s="148"/>
      <c r="K1939" s="147"/>
      <c r="L1939" s="147"/>
      <c r="M1939" s="34"/>
      <c r="P1939" s="53"/>
      <c r="BI1939" s="35"/>
      <c r="BJ1939" s="35"/>
      <c r="BK1939" s="35"/>
      <c r="BL1939" s="35"/>
      <c r="BM1939" s="35"/>
      <c r="BN1939" s="35"/>
    </row>
    <row r="1940" spans="1:66" s="52" customFormat="1" x14ac:dyDescent="0.25">
      <c r="A1940" s="147"/>
      <c r="B1940" s="148"/>
      <c r="C1940" s="148"/>
      <c r="D1940" s="147"/>
      <c r="E1940" s="147"/>
      <c r="F1940" s="147"/>
      <c r="G1940" s="147"/>
      <c r="H1940" s="140"/>
      <c r="I1940" s="147"/>
      <c r="J1940" s="148"/>
      <c r="K1940" s="147"/>
      <c r="L1940" s="147"/>
      <c r="M1940" s="34"/>
      <c r="P1940" s="53"/>
      <c r="BI1940" s="35"/>
      <c r="BJ1940" s="35"/>
      <c r="BK1940" s="35"/>
      <c r="BL1940" s="35"/>
      <c r="BM1940" s="35"/>
      <c r="BN1940" s="35"/>
    </row>
    <row r="1941" spans="1:66" s="52" customFormat="1" x14ac:dyDescent="0.25">
      <c r="A1941" s="147"/>
      <c r="B1941" s="148"/>
      <c r="C1941" s="148"/>
      <c r="D1941" s="147"/>
      <c r="E1941" s="147"/>
      <c r="F1941" s="147"/>
      <c r="G1941" s="147"/>
      <c r="H1941" s="140"/>
      <c r="I1941" s="147"/>
      <c r="J1941" s="148"/>
      <c r="K1941" s="147"/>
      <c r="L1941" s="147"/>
      <c r="M1941" s="34"/>
      <c r="P1941" s="53"/>
      <c r="BI1941" s="35"/>
      <c r="BJ1941" s="35"/>
      <c r="BK1941" s="35"/>
      <c r="BL1941" s="35"/>
      <c r="BM1941" s="35"/>
      <c r="BN1941" s="35"/>
    </row>
    <row r="1942" spans="1:66" s="52" customFormat="1" x14ac:dyDescent="0.25">
      <c r="A1942" s="147"/>
      <c r="B1942" s="148"/>
      <c r="C1942" s="148"/>
      <c r="D1942" s="147"/>
      <c r="E1942" s="147"/>
      <c r="F1942" s="147"/>
      <c r="G1942" s="147"/>
      <c r="H1942" s="140"/>
      <c r="I1942" s="147"/>
      <c r="J1942" s="148"/>
      <c r="K1942" s="147"/>
      <c r="L1942" s="147"/>
      <c r="M1942" s="34"/>
      <c r="P1942" s="53"/>
      <c r="BI1942" s="35"/>
      <c r="BJ1942" s="35"/>
      <c r="BK1942" s="35"/>
      <c r="BL1942" s="35"/>
      <c r="BM1942" s="35"/>
      <c r="BN1942" s="35"/>
    </row>
    <row r="1943" spans="1:66" s="52" customFormat="1" x14ac:dyDescent="0.25">
      <c r="A1943" s="147"/>
      <c r="B1943" s="148"/>
      <c r="C1943" s="148"/>
      <c r="D1943" s="147"/>
      <c r="E1943" s="147"/>
      <c r="F1943" s="147"/>
      <c r="G1943" s="147"/>
      <c r="H1943" s="140"/>
      <c r="I1943" s="147"/>
      <c r="J1943" s="148"/>
      <c r="K1943" s="147"/>
      <c r="L1943" s="147"/>
      <c r="M1943" s="34"/>
      <c r="P1943" s="53"/>
      <c r="BI1943" s="35"/>
      <c r="BJ1943" s="35"/>
      <c r="BK1943" s="35"/>
      <c r="BL1943" s="35"/>
      <c r="BM1943" s="35"/>
      <c r="BN1943" s="35"/>
    </row>
    <row r="1944" spans="1:66" s="52" customFormat="1" x14ac:dyDescent="0.25">
      <c r="A1944" s="147"/>
      <c r="B1944" s="148"/>
      <c r="C1944" s="148"/>
      <c r="D1944" s="147"/>
      <c r="E1944" s="147"/>
      <c r="F1944" s="147"/>
      <c r="G1944" s="147"/>
      <c r="H1944" s="140"/>
      <c r="I1944" s="147"/>
      <c r="J1944" s="148"/>
      <c r="K1944" s="147"/>
      <c r="L1944" s="147"/>
      <c r="M1944" s="34"/>
      <c r="P1944" s="53"/>
      <c r="BI1944" s="35"/>
      <c r="BJ1944" s="35"/>
      <c r="BK1944" s="35"/>
      <c r="BL1944" s="35"/>
      <c r="BM1944" s="35"/>
      <c r="BN1944" s="35"/>
    </row>
    <row r="1945" spans="1:66" s="52" customFormat="1" x14ac:dyDescent="0.25">
      <c r="A1945" s="147"/>
      <c r="B1945" s="148"/>
      <c r="C1945" s="148"/>
      <c r="D1945" s="147"/>
      <c r="E1945" s="147"/>
      <c r="F1945" s="147"/>
      <c r="G1945" s="147"/>
      <c r="H1945" s="140"/>
      <c r="I1945" s="147"/>
      <c r="J1945" s="148"/>
      <c r="K1945" s="147"/>
      <c r="L1945" s="147"/>
      <c r="M1945" s="34"/>
      <c r="P1945" s="53"/>
      <c r="BI1945" s="35"/>
      <c r="BJ1945" s="35"/>
      <c r="BK1945" s="35"/>
      <c r="BL1945" s="35"/>
      <c r="BM1945" s="35"/>
      <c r="BN1945" s="35"/>
    </row>
    <row r="1946" spans="1:66" s="52" customFormat="1" x14ac:dyDescent="0.25">
      <c r="A1946" s="147"/>
      <c r="B1946" s="148"/>
      <c r="C1946" s="148"/>
      <c r="D1946" s="147"/>
      <c r="E1946" s="147"/>
      <c r="F1946" s="147"/>
      <c r="G1946" s="147"/>
      <c r="H1946" s="140"/>
      <c r="I1946" s="147"/>
      <c r="J1946" s="148"/>
      <c r="K1946" s="147"/>
      <c r="L1946" s="147"/>
      <c r="M1946" s="34"/>
      <c r="P1946" s="53"/>
      <c r="BI1946" s="35"/>
      <c r="BJ1946" s="35"/>
      <c r="BK1946" s="35"/>
      <c r="BL1946" s="35"/>
      <c r="BM1946" s="35"/>
      <c r="BN1946" s="35"/>
    </row>
    <row r="1947" spans="1:66" s="52" customFormat="1" x14ac:dyDescent="0.25">
      <c r="A1947" s="147"/>
      <c r="B1947" s="148"/>
      <c r="C1947" s="148"/>
      <c r="D1947" s="147"/>
      <c r="E1947" s="147"/>
      <c r="F1947" s="147"/>
      <c r="G1947" s="147"/>
      <c r="H1947" s="140"/>
      <c r="I1947" s="147"/>
      <c r="J1947" s="148"/>
      <c r="K1947" s="147"/>
      <c r="L1947" s="147"/>
      <c r="M1947" s="34"/>
      <c r="P1947" s="53"/>
      <c r="BI1947" s="35"/>
      <c r="BJ1947" s="35"/>
      <c r="BK1947" s="35"/>
      <c r="BL1947" s="35"/>
      <c r="BM1947" s="35"/>
      <c r="BN1947" s="35"/>
    </row>
    <row r="1948" spans="1:66" s="52" customFormat="1" x14ac:dyDescent="0.25">
      <c r="A1948" s="147"/>
      <c r="B1948" s="148"/>
      <c r="C1948" s="148"/>
      <c r="D1948" s="147"/>
      <c r="E1948" s="147"/>
      <c r="F1948" s="147"/>
      <c r="G1948" s="147"/>
      <c r="H1948" s="140"/>
      <c r="I1948" s="147"/>
      <c r="J1948" s="148"/>
      <c r="K1948" s="147"/>
      <c r="L1948" s="147"/>
      <c r="M1948" s="34"/>
      <c r="P1948" s="53"/>
      <c r="BI1948" s="35"/>
      <c r="BJ1948" s="35"/>
      <c r="BK1948" s="35"/>
      <c r="BL1948" s="35"/>
      <c r="BM1948" s="35"/>
      <c r="BN1948" s="35"/>
    </row>
    <row r="1949" spans="1:66" s="52" customFormat="1" x14ac:dyDescent="0.25">
      <c r="A1949" s="147"/>
      <c r="B1949" s="148"/>
      <c r="C1949" s="148"/>
      <c r="D1949" s="147"/>
      <c r="E1949" s="147"/>
      <c r="F1949" s="147"/>
      <c r="G1949" s="147"/>
      <c r="H1949" s="140"/>
      <c r="I1949" s="147"/>
      <c r="J1949" s="148"/>
      <c r="K1949" s="147"/>
      <c r="L1949" s="147"/>
      <c r="M1949" s="34"/>
      <c r="P1949" s="53"/>
      <c r="BI1949" s="35"/>
      <c r="BJ1949" s="35"/>
      <c r="BK1949" s="35"/>
      <c r="BL1949" s="35"/>
      <c r="BM1949" s="35"/>
      <c r="BN1949" s="35"/>
    </row>
    <row r="1950" spans="1:66" s="52" customFormat="1" x14ac:dyDescent="0.25">
      <c r="A1950" s="147"/>
      <c r="B1950" s="148"/>
      <c r="C1950" s="148"/>
      <c r="D1950" s="147"/>
      <c r="E1950" s="147"/>
      <c r="F1950" s="147"/>
      <c r="G1950" s="147"/>
      <c r="H1950" s="140"/>
      <c r="I1950" s="147"/>
      <c r="J1950" s="148"/>
      <c r="K1950" s="147"/>
      <c r="L1950" s="147"/>
      <c r="M1950" s="34"/>
      <c r="P1950" s="53"/>
      <c r="BI1950" s="35"/>
      <c r="BJ1950" s="35"/>
      <c r="BK1950" s="35"/>
      <c r="BL1950" s="35"/>
      <c r="BM1950" s="35"/>
      <c r="BN1950" s="35"/>
    </row>
    <row r="1951" spans="1:66" s="52" customFormat="1" x14ac:dyDescent="0.25">
      <c r="A1951" s="147"/>
      <c r="B1951" s="148"/>
      <c r="C1951" s="148"/>
      <c r="D1951" s="147"/>
      <c r="E1951" s="147"/>
      <c r="F1951" s="147"/>
      <c r="G1951" s="147"/>
      <c r="H1951" s="140"/>
      <c r="I1951" s="147"/>
      <c r="J1951" s="148"/>
      <c r="K1951" s="147"/>
      <c r="L1951" s="147"/>
      <c r="M1951" s="34"/>
      <c r="P1951" s="53"/>
      <c r="BI1951" s="35"/>
      <c r="BJ1951" s="35"/>
      <c r="BK1951" s="35"/>
      <c r="BL1951" s="35"/>
      <c r="BM1951" s="35"/>
      <c r="BN1951" s="35"/>
    </row>
    <row r="1952" spans="1:66" s="52" customFormat="1" x14ac:dyDescent="0.25">
      <c r="A1952" s="147"/>
      <c r="B1952" s="148"/>
      <c r="C1952" s="148"/>
      <c r="D1952" s="147"/>
      <c r="E1952" s="147"/>
      <c r="F1952" s="147"/>
      <c r="G1952" s="147"/>
      <c r="H1952" s="140"/>
      <c r="I1952" s="147"/>
      <c r="J1952" s="148"/>
      <c r="K1952" s="147"/>
      <c r="L1952" s="147"/>
      <c r="M1952" s="34"/>
      <c r="P1952" s="53"/>
      <c r="BI1952" s="35"/>
      <c r="BJ1952" s="35"/>
      <c r="BK1952" s="35"/>
      <c r="BL1952" s="35"/>
      <c r="BM1952" s="35"/>
      <c r="BN1952" s="35"/>
    </row>
    <row r="1953" spans="1:66" s="52" customFormat="1" x14ac:dyDescent="0.25">
      <c r="A1953" s="147"/>
      <c r="B1953" s="148"/>
      <c r="C1953" s="148"/>
      <c r="D1953" s="147"/>
      <c r="E1953" s="147"/>
      <c r="F1953" s="147"/>
      <c r="G1953" s="147"/>
      <c r="H1953" s="140"/>
      <c r="I1953" s="147"/>
      <c r="J1953" s="148"/>
      <c r="K1953" s="147"/>
      <c r="L1953" s="147"/>
      <c r="M1953" s="34"/>
      <c r="P1953" s="53"/>
      <c r="BI1953" s="35"/>
      <c r="BJ1953" s="35"/>
      <c r="BK1953" s="35"/>
      <c r="BL1953" s="35"/>
      <c r="BM1953" s="35"/>
      <c r="BN1953" s="35"/>
    </row>
    <row r="1954" spans="1:66" s="52" customFormat="1" x14ac:dyDescent="0.25">
      <c r="A1954" s="147"/>
      <c r="B1954" s="148"/>
      <c r="C1954" s="148"/>
      <c r="D1954" s="147"/>
      <c r="E1954" s="147"/>
      <c r="F1954" s="147"/>
      <c r="G1954" s="147"/>
      <c r="H1954" s="140"/>
      <c r="I1954" s="147"/>
      <c r="J1954" s="148"/>
      <c r="K1954" s="147"/>
      <c r="L1954" s="147"/>
      <c r="M1954" s="34"/>
      <c r="P1954" s="53"/>
      <c r="BI1954" s="35"/>
      <c r="BJ1954" s="35"/>
      <c r="BK1954" s="35"/>
      <c r="BL1954" s="35"/>
      <c r="BM1954" s="35"/>
      <c r="BN1954" s="35"/>
    </row>
    <row r="1955" spans="1:66" s="52" customFormat="1" x14ac:dyDescent="0.25">
      <c r="A1955" s="147"/>
      <c r="B1955" s="148"/>
      <c r="C1955" s="148"/>
      <c r="D1955" s="147"/>
      <c r="E1955" s="147"/>
      <c r="F1955" s="147"/>
      <c r="G1955" s="147"/>
      <c r="H1955" s="140"/>
      <c r="I1955" s="147"/>
      <c r="J1955" s="148"/>
      <c r="K1955" s="147"/>
      <c r="L1955" s="147"/>
      <c r="M1955" s="34"/>
      <c r="P1955" s="53"/>
      <c r="BI1955" s="35"/>
      <c r="BJ1955" s="35"/>
      <c r="BK1955" s="35"/>
      <c r="BL1955" s="35"/>
      <c r="BM1955" s="35"/>
      <c r="BN1955" s="35"/>
    </row>
    <row r="1956" spans="1:66" s="52" customFormat="1" x14ac:dyDescent="0.25">
      <c r="A1956" s="147"/>
      <c r="B1956" s="148"/>
      <c r="C1956" s="148"/>
      <c r="D1956" s="147"/>
      <c r="E1956" s="147"/>
      <c r="F1956" s="147"/>
      <c r="G1956" s="147"/>
      <c r="H1956" s="140"/>
      <c r="I1956" s="147"/>
      <c r="J1956" s="148"/>
      <c r="K1956" s="147"/>
      <c r="L1956" s="147"/>
      <c r="M1956" s="34"/>
      <c r="P1956" s="53"/>
      <c r="BI1956" s="35"/>
      <c r="BJ1956" s="35"/>
      <c r="BK1956" s="35"/>
      <c r="BL1956" s="35"/>
      <c r="BM1956" s="35"/>
      <c r="BN1956" s="35"/>
    </row>
    <row r="1957" spans="1:66" s="52" customFormat="1" x14ac:dyDescent="0.25">
      <c r="A1957" s="147"/>
      <c r="B1957" s="148"/>
      <c r="C1957" s="148"/>
      <c r="D1957" s="147"/>
      <c r="E1957" s="147"/>
      <c r="F1957" s="147"/>
      <c r="G1957" s="147"/>
      <c r="H1957" s="140"/>
      <c r="I1957" s="147"/>
      <c r="J1957" s="148"/>
      <c r="K1957" s="147"/>
      <c r="L1957" s="147"/>
      <c r="M1957" s="34"/>
      <c r="P1957" s="53"/>
      <c r="BI1957" s="35"/>
      <c r="BJ1957" s="35"/>
      <c r="BK1957" s="35"/>
      <c r="BL1957" s="35"/>
      <c r="BM1957" s="35"/>
      <c r="BN1957" s="35"/>
    </row>
    <row r="1958" spans="1:66" s="52" customFormat="1" x14ac:dyDescent="0.25">
      <c r="A1958" s="147"/>
      <c r="B1958" s="148"/>
      <c r="C1958" s="148"/>
      <c r="D1958" s="147"/>
      <c r="E1958" s="147"/>
      <c r="F1958" s="147"/>
      <c r="G1958" s="147"/>
      <c r="H1958" s="140"/>
      <c r="I1958" s="147"/>
      <c r="J1958" s="148"/>
      <c r="K1958" s="147"/>
      <c r="L1958" s="147"/>
      <c r="M1958" s="34"/>
      <c r="P1958" s="53"/>
      <c r="BI1958" s="35"/>
      <c r="BJ1958" s="35"/>
      <c r="BK1958" s="35"/>
      <c r="BL1958" s="35"/>
      <c r="BM1958" s="35"/>
      <c r="BN1958" s="35"/>
    </row>
    <row r="1959" spans="1:66" s="52" customFormat="1" x14ac:dyDescent="0.25">
      <c r="A1959" s="147"/>
      <c r="B1959" s="148"/>
      <c r="C1959" s="148"/>
      <c r="D1959" s="147"/>
      <c r="E1959" s="147"/>
      <c r="F1959" s="147"/>
      <c r="G1959" s="147"/>
      <c r="H1959" s="140"/>
      <c r="I1959" s="147"/>
      <c r="J1959" s="148"/>
      <c r="K1959" s="147"/>
      <c r="L1959" s="147"/>
      <c r="M1959" s="34"/>
      <c r="P1959" s="53"/>
      <c r="BI1959" s="35"/>
      <c r="BJ1959" s="35"/>
      <c r="BK1959" s="35"/>
      <c r="BL1959" s="35"/>
      <c r="BM1959" s="35"/>
      <c r="BN1959" s="35"/>
    </row>
    <row r="1960" spans="1:66" s="52" customFormat="1" x14ac:dyDescent="0.25">
      <c r="A1960" s="147"/>
      <c r="B1960" s="148"/>
      <c r="C1960" s="148"/>
      <c r="D1960" s="147"/>
      <c r="E1960" s="147"/>
      <c r="F1960" s="147"/>
      <c r="G1960" s="147"/>
      <c r="H1960" s="140"/>
      <c r="I1960" s="147"/>
      <c r="J1960" s="148"/>
      <c r="K1960" s="147"/>
      <c r="L1960" s="147"/>
      <c r="M1960" s="34"/>
      <c r="P1960" s="53"/>
      <c r="BI1960" s="35"/>
      <c r="BJ1960" s="35"/>
      <c r="BK1960" s="35"/>
      <c r="BL1960" s="35"/>
      <c r="BM1960" s="35"/>
      <c r="BN1960" s="35"/>
    </row>
    <row r="1961" spans="1:66" s="52" customFormat="1" x14ac:dyDescent="0.25">
      <c r="A1961" s="147"/>
      <c r="B1961" s="148"/>
      <c r="C1961" s="148"/>
      <c r="D1961" s="147"/>
      <c r="E1961" s="147"/>
      <c r="F1961" s="147"/>
      <c r="G1961" s="147"/>
      <c r="H1961" s="140"/>
      <c r="I1961" s="147"/>
      <c r="J1961" s="148"/>
      <c r="K1961" s="147"/>
      <c r="L1961" s="147"/>
      <c r="M1961" s="34"/>
      <c r="P1961" s="53"/>
      <c r="BI1961" s="35"/>
      <c r="BJ1961" s="35"/>
      <c r="BK1961" s="35"/>
      <c r="BL1961" s="35"/>
      <c r="BM1961" s="35"/>
      <c r="BN1961" s="35"/>
    </row>
    <row r="1962" spans="1:66" s="52" customFormat="1" x14ac:dyDescent="0.25">
      <c r="A1962" s="147"/>
      <c r="B1962" s="148"/>
      <c r="C1962" s="148"/>
      <c r="D1962" s="147"/>
      <c r="E1962" s="147"/>
      <c r="F1962" s="147"/>
      <c r="G1962" s="147"/>
      <c r="H1962" s="140"/>
      <c r="I1962" s="147"/>
      <c r="J1962" s="148"/>
      <c r="K1962" s="147"/>
      <c r="L1962" s="147"/>
      <c r="M1962" s="34"/>
      <c r="P1962" s="53"/>
      <c r="BI1962" s="35"/>
      <c r="BJ1962" s="35"/>
      <c r="BK1962" s="35"/>
      <c r="BL1962" s="35"/>
      <c r="BM1962" s="35"/>
      <c r="BN1962" s="35"/>
    </row>
    <row r="1963" spans="1:66" s="52" customFormat="1" x14ac:dyDescent="0.25">
      <c r="A1963" s="147"/>
      <c r="B1963" s="148"/>
      <c r="C1963" s="148"/>
      <c r="D1963" s="147"/>
      <c r="E1963" s="147"/>
      <c r="F1963" s="147"/>
      <c r="G1963" s="147"/>
      <c r="H1963" s="140"/>
      <c r="I1963" s="147"/>
      <c r="J1963" s="148"/>
      <c r="K1963" s="147"/>
      <c r="L1963" s="147"/>
      <c r="M1963" s="34"/>
      <c r="P1963" s="53"/>
      <c r="BI1963" s="35"/>
      <c r="BJ1963" s="35"/>
      <c r="BK1963" s="35"/>
      <c r="BL1963" s="35"/>
      <c r="BM1963" s="35"/>
      <c r="BN1963" s="35"/>
    </row>
    <row r="1964" spans="1:66" s="52" customFormat="1" x14ac:dyDescent="0.25">
      <c r="A1964" s="147"/>
      <c r="B1964" s="148"/>
      <c r="C1964" s="148"/>
      <c r="D1964" s="147"/>
      <c r="E1964" s="147"/>
      <c r="F1964" s="147"/>
      <c r="G1964" s="147"/>
      <c r="H1964" s="140"/>
      <c r="I1964" s="147"/>
      <c r="J1964" s="148"/>
      <c r="K1964" s="147"/>
      <c r="L1964" s="147"/>
      <c r="M1964" s="34"/>
      <c r="P1964" s="53"/>
      <c r="BI1964" s="35"/>
      <c r="BJ1964" s="35"/>
      <c r="BK1964" s="35"/>
      <c r="BL1964" s="35"/>
      <c r="BM1964" s="35"/>
      <c r="BN1964" s="35"/>
    </row>
    <row r="1965" spans="1:66" s="52" customFormat="1" x14ac:dyDescent="0.25">
      <c r="A1965" s="147"/>
      <c r="B1965" s="148"/>
      <c r="C1965" s="148"/>
      <c r="D1965" s="147"/>
      <c r="E1965" s="147"/>
      <c r="F1965" s="147"/>
      <c r="G1965" s="147"/>
      <c r="H1965" s="140"/>
      <c r="I1965" s="147"/>
      <c r="J1965" s="148"/>
      <c r="K1965" s="147"/>
      <c r="L1965" s="147"/>
      <c r="M1965" s="34"/>
      <c r="P1965" s="53"/>
      <c r="BI1965" s="35"/>
      <c r="BJ1965" s="35"/>
      <c r="BK1965" s="35"/>
      <c r="BL1965" s="35"/>
      <c r="BM1965" s="35"/>
      <c r="BN1965" s="35"/>
    </row>
    <row r="1966" spans="1:66" s="52" customFormat="1" x14ac:dyDescent="0.25">
      <c r="A1966" s="147"/>
      <c r="B1966" s="148"/>
      <c r="C1966" s="148"/>
      <c r="D1966" s="147"/>
      <c r="E1966" s="147"/>
      <c r="F1966" s="147"/>
      <c r="G1966" s="147"/>
      <c r="H1966" s="140"/>
      <c r="I1966" s="147"/>
      <c r="J1966" s="148"/>
      <c r="K1966" s="147"/>
      <c r="L1966" s="147"/>
      <c r="M1966" s="34"/>
      <c r="P1966" s="53"/>
      <c r="BI1966" s="35"/>
      <c r="BJ1966" s="35"/>
      <c r="BK1966" s="35"/>
      <c r="BL1966" s="35"/>
      <c r="BM1966" s="35"/>
      <c r="BN1966" s="35"/>
    </row>
    <row r="1967" spans="1:66" s="52" customFormat="1" x14ac:dyDescent="0.25">
      <c r="A1967" s="147"/>
      <c r="B1967" s="148"/>
      <c r="C1967" s="148"/>
      <c r="D1967" s="147"/>
      <c r="E1967" s="147"/>
      <c r="F1967" s="147"/>
      <c r="G1967" s="147"/>
      <c r="H1967" s="140"/>
      <c r="I1967" s="147"/>
      <c r="J1967" s="148"/>
      <c r="K1967" s="147"/>
      <c r="L1967" s="147"/>
      <c r="M1967" s="34"/>
      <c r="P1967" s="53"/>
      <c r="BI1967" s="35"/>
      <c r="BJ1967" s="35"/>
      <c r="BK1967" s="35"/>
      <c r="BL1967" s="35"/>
      <c r="BM1967" s="35"/>
      <c r="BN1967" s="35"/>
    </row>
    <row r="1968" spans="1:66" s="52" customFormat="1" x14ac:dyDescent="0.25">
      <c r="A1968" s="147"/>
      <c r="B1968" s="148"/>
      <c r="C1968" s="148"/>
      <c r="D1968" s="147"/>
      <c r="E1968" s="147"/>
      <c r="F1968" s="147"/>
      <c r="G1968" s="147"/>
      <c r="H1968" s="140"/>
      <c r="I1968" s="147"/>
      <c r="J1968" s="148"/>
      <c r="K1968" s="147"/>
      <c r="L1968" s="147"/>
      <c r="M1968" s="34"/>
      <c r="P1968" s="53"/>
      <c r="BI1968" s="35"/>
      <c r="BJ1968" s="35"/>
      <c r="BK1968" s="35"/>
      <c r="BL1968" s="35"/>
      <c r="BM1968" s="35"/>
      <c r="BN1968" s="35"/>
    </row>
    <row r="1969" spans="1:66" s="52" customFormat="1" x14ac:dyDescent="0.25">
      <c r="A1969" s="147"/>
      <c r="B1969" s="148"/>
      <c r="C1969" s="148"/>
      <c r="D1969" s="147"/>
      <c r="E1969" s="147"/>
      <c r="F1969" s="147"/>
      <c r="G1969" s="147"/>
      <c r="H1969" s="140"/>
      <c r="I1969" s="147"/>
      <c r="J1969" s="148"/>
      <c r="K1969" s="147"/>
      <c r="L1969" s="147"/>
      <c r="M1969" s="34"/>
      <c r="P1969" s="53"/>
      <c r="BI1969" s="35"/>
      <c r="BJ1969" s="35"/>
      <c r="BK1969" s="35"/>
      <c r="BL1969" s="35"/>
      <c r="BM1969" s="35"/>
      <c r="BN1969" s="35"/>
    </row>
    <row r="1970" spans="1:66" s="52" customFormat="1" x14ac:dyDescent="0.25">
      <c r="A1970" s="147"/>
      <c r="B1970" s="148"/>
      <c r="C1970" s="148"/>
      <c r="D1970" s="147"/>
      <c r="E1970" s="147"/>
      <c r="F1970" s="147"/>
      <c r="G1970" s="147"/>
      <c r="H1970" s="140"/>
      <c r="I1970" s="147"/>
      <c r="J1970" s="148"/>
      <c r="K1970" s="147"/>
      <c r="L1970" s="147"/>
      <c r="M1970" s="34"/>
      <c r="P1970" s="53"/>
      <c r="BI1970" s="35"/>
      <c r="BJ1970" s="35"/>
      <c r="BK1970" s="35"/>
      <c r="BL1970" s="35"/>
      <c r="BM1970" s="35"/>
      <c r="BN1970" s="35"/>
    </row>
    <row r="1971" spans="1:66" s="52" customFormat="1" x14ac:dyDescent="0.25">
      <c r="A1971" s="147"/>
      <c r="B1971" s="148"/>
      <c r="C1971" s="148"/>
      <c r="D1971" s="147"/>
      <c r="E1971" s="147"/>
      <c r="F1971" s="147"/>
      <c r="G1971" s="147"/>
      <c r="H1971" s="140"/>
      <c r="I1971" s="147"/>
      <c r="J1971" s="148"/>
      <c r="K1971" s="147"/>
      <c r="L1971" s="147"/>
      <c r="M1971" s="34"/>
      <c r="P1971" s="53"/>
      <c r="BI1971" s="35"/>
      <c r="BJ1971" s="35"/>
      <c r="BK1971" s="35"/>
      <c r="BL1971" s="35"/>
      <c r="BM1971" s="35"/>
      <c r="BN1971" s="35"/>
    </row>
    <row r="1972" spans="1:66" s="52" customFormat="1" x14ac:dyDescent="0.25">
      <c r="A1972" s="147"/>
      <c r="B1972" s="148"/>
      <c r="C1972" s="148"/>
      <c r="D1972" s="147"/>
      <c r="E1972" s="147"/>
      <c r="F1972" s="147"/>
      <c r="G1972" s="147"/>
      <c r="H1972" s="140"/>
      <c r="I1972" s="147"/>
      <c r="J1972" s="148"/>
      <c r="K1972" s="147"/>
      <c r="L1972" s="147"/>
      <c r="M1972" s="34"/>
      <c r="P1972" s="53"/>
      <c r="BI1972" s="35"/>
      <c r="BJ1972" s="35"/>
      <c r="BK1972" s="35"/>
      <c r="BL1972" s="35"/>
      <c r="BM1972" s="35"/>
      <c r="BN1972" s="35"/>
    </row>
    <row r="1973" spans="1:66" s="52" customFormat="1" x14ac:dyDescent="0.25">
      <c r="A1973" s="147"/>
      <c r="B1973" s="148"/>
      <c r="C1973" s="148"/>
      <c r="D1973" s="147"/>
      <c r="E1973" s="147"/>
      <c r="F1973" s="147"/>
      <c r="G1973" s="147"/>
      <c r="H1973" s="140"/>
      <c r="I1973" s="147"/>
      <c r="J1973" s="148"/>
      <c r="K1973" s="147"/>
      <c r="L1973" s="147"/>
      <c r="M1973" s="34"/>
      <c r="P1973" s="53"/>
      <c r="BI1973" s="35"/>
      <c r="BJ1973" s="35"/>
      <c r="BK1973" s="35"/>
      <c r="BL1973" s="35"/>
      <c r="BM1973" s="35"/>
      <c r="BN1973" s="35"/>
    </row>
    <row r="1974" spans="1:66" s="52" customFormat="1" x14ac:dyDescent="0.25">
      <c r="A1974" s="147"/>
      <c r="B1974" s="148"/>
      <c r="C1974" s="148"/>
      <c r="D1974" s="147"/>
      <c r="E1974" s="147"/>
      <c r="F1974" s="147"/>
      <c r="G1974" s="147"/>
      <c r="H1974" s="140"/>
      <c r="I1974" s="147"/>
      <c r="J1974" s="148"/>
      <c r="K1974" s="147"/>
      <c r="L1974" s="147"/>
      <c r="M1974" s="34"/>
      <c r="P1974" s="53"/>
      <c r="BI1974" s="35"/>
      <c r="BJ1974" s="35"/>
      <c r="BK1974" s="35"/>
      <c r="BL1974" s="35"/>
      <c r="BM1974" s="35"/>
      <c r="BN1974" s="35"/>
    </row>
    <row r="1975" spans="1:66" s="52" customFormat="1" x14ac:dyDescent="0.25">
      <c r="A1975" s="147"/>
      <c r="B1975" s="148"/>
      <c r="C1975" s="148"/>
      <c r="D1975" s="147"/>
      <c r="E1975" s="147"/>
      <c r="F1975" s="147"/>
      <c r="G1975" s="147"/>
      <c r="H1975" s="140"/>
      <c r="I1975" s="147"/>
      <c r="J1975" s="148"/>
      <c r="K1975" s="147"/>
      <c r="L1975" s="147"/>
      <c r="M1975" s="34"/>
      <c r="P1975" s="53"/>
      <c r="BI1975" s="35"/>
      <c r="BJ1975" s="35"/>
      <c r="BK1975" s="35"/>
      <c r="BL1975" s="35"/>
      <c r="BM1975" s="35"/>
      <c r="BN1975" s="35"/>
    </row>
    <row r="1976" spans="1:66" s="52" customFormat="1" x14ac:dyDescent="0.25">
      <c r="A1976" s="147"/>
      <c r="B1976" s="148"/>
      <c r="C1976" s="148"/>
      <c r="D1976" s="147"/>
      <c r="E1976" s="147"/>
      <c r="F1976" s="147"/>
      <c r="G1976" s="147"/>
      <c r="H1976" s="140"/>
      <c r="I1976" s="147"/>
      <c r="J1976" s="148"/>
      <c r="K1976" s="147"/>
      <c r="L1976" s="147"/>
      <c r="M1976" s="34"/>
      <c r="P1976" s="53"/>
      <c r="BI1976" s="35"/>
      <c r="BJ1976" s="35"/>
      <c r="BK1976" s="35"/>
      <c r="BL1976" s="35"/>
      <c r="BM1976" s="35"/>
      <c r="BN1976" s="35"/>
    </row>
    <row r="1977" spans="1:66" s="52" customFormat="1" x14ac:dyDescent="0.25">
      <c r="A1977" s="147"/>
      <c r="B1977" s="148"/>
      <c r="C1977" s="148"/>
      <c r="D1977" s="147"/>
      <c r="E1977" s="147"/>
      <c r="F1977" s="147"/>
      <c r="G1977" s="147"/>
      <c r="H1977" s="140"/>
      <c r="I1977" s="147"/>
      <c r="J1977" s="148"/>
      <c r="K1977" s="147"/>
      <c r="L1977" s="147"/>
      <c r="M1977" s="34"/>
      <c r="P1977" s="53"/>
      <c r="BI1977" s="35"/>
      <c r="BJ1977" s="35"/>
      <c r="BK1977" s="35"/>
      <c r="BL1977" s="35"/>
      <c r="BM1977" s="35"/>
      <c r="BN1977" s="35"/>
    </row>
    <row r="1978" spans="1:66" s="52" customFormat="1" x14ac:dyDescent="0.25">
      <c r="A1978" s="147"/>
      <c r="B1978" s="148"/>
      <c r="C1978" s="148"/>
      <c r="D1978" s="147"/>
      <c r="E1978" s="147"/>
      <c r="F1978" s="147"/>
      <c r="G1978" s="147"/>
      <c r="H1978" s="140"/>
      <c r="I1978" s="147"/>
      <c r="J1978" s="148"/>
      <c r="K1978" s="147"/>
      <c r="L1978" s="147"/>
      <c r="M1978" s="34"/>
      <c r="P1978" s="53"/>
      <c r="BI1978" s="35"/>
      <c r="BJ1978" s="35"/>
      <c r="BK1978" s="35"/>
      <c r="BL1978" s="35"/>
      <c r="BM1978" s="35"/>
      <c r="BN1978" s="35"/>
    </row>
    <row r="1979" spans="1:66" s="52" customFormat="1" x14ac:dyDescent="0.25">
      <c r="A1979" s="147"/>
      <c r="B1979" s="148"/>
      <c r="C1979" s="148"/>
      <c r="D1979" s="147"/>
      <c r="E1979" s="147"/>
      <c r="F1979" s="147"/>
      <c r="G1979" s="147"/>
      <c r="H1979" s="140"/>
      <c r="I1979" s="147"/>
      <c r="J1979" s="148"/>
      <c r="K1979" s="147"/>
      <c r="L1979" s="147"/>
      <c r="M1979" s="34"/>
      <c r="P1979" s="53"/>
      <c r="BI1979" s="35"/>
      <c r="BJ1979" s="35"/>
      <c r="BK1979" s="35"/>
      <c r="BL1979" s="35"/>
      <c r="BM1979" s="35"/>
      <c r="BN1979" s="35"/>
    </row>
    <row r="1980" spans="1:66" s="52" customFormat="1" x14ac:dyDescent="0.25">
      <c r="A1980" s="147"/>
      <c r="B1980" s="148"/>
      <c r="C1980" s="148"/>
      <c r="D1980" s="147"/>
      <c r="E1980" s="147"/>
      <c r="F1980" s="147"/>
      <c r="G1980" s="147"/>
      <c r="H1980" s="140"/>
      <c r="I1980" s="147"/>
      <c r="J1980" s="148"/>
      <c r="K1980" s="147"/>
      <c r="L1980" s="147"/>
      <c r="M1980" s="34"/>
      <c r="P1980" s="53"/>
      <c r="BI1980" s="35"/>
      <c r="BJ1980" s="35"/>
      <c r="BK1980" s="35"/>
      <c r="BL1980" s="35"/>
      <c r="BM1980" s="35"/>
      <c r="BN1980" s="35"/>
    </row>
    <row r="1981" spans="1:66" s="52" customFormat="1" x14ac:dyDescent="0.25">
      <c r="A1981" s="147"/>
      <c r="B1981" s="148"/>
      <c r="C1981" s="148"/>
      <c r="D1981" s="147"/>
      <c r="E1981" s="147"/>
      <c r="F1981" s="147"/>
      <c r="G1981" s="147"/>
      <c r="H1981" s="140"/>
      <c r="I1981" s="147"/>
      <c r="J1981" s="148"/>
      <c r="K1981" s="147"/>
      <c r="L1981" s="147"/>
      <c r="M1981" s="34"/>
      <c r="P1981" s="53"/>
      <c r="BI1981" s="35"/>
      <c r="BJ1981" s="35"/>
      <c r="BK1981" s="35"/>
      <c r="BL1981" s="35"/>
      <c r="BM1981" s="35"/>
      <c r="BN1981" s="35"/>
    </row>
    <row r="1982" spans="1:66" s="52" customFormat="1" x14ac:dyDescent="0.25">
      <c r="A1982" s="147"/>
      <c r="B1982" s="148"/>
      <c r="C1982" s="148"/>
      <c r="D1982" s="147"/>
      <c r="E1982" s="147"/>
      <c r="F1982" s="147"/>
      <c r="G1982" s="147"/>
      <c r="H1982" s="140"/>
      <c r="I1982" s="147"/>
      <c r="J1982" s="148"/>
      <c r="K1982" s="147"/>
      <c r="L1982" s="147"/>
      <c r="M1982" s="34"/>
      <c r="P1982" s="53"/>
      <c r="BI1982" s="35"/>
      <c r="BJ1982" s="35"/>
      <c r="BK1982" s="35"/>
      <c r="BL1982" s="35"/>
      <c r="BM1982" s="35"/>
      <c r="BN1982" s="35"/>
    </row>
    <row r="1983" spans="1:66" s="52" customFormat="1" x14ac:dyDescent="0.25">
      <c r="A1983" s="147"/>
      <c r="B1983" s="148"/>
      <c r="C1983" s="148"/>
      <c r="D1983" s="147"/>
      <c r="E1983" s="147"/>
      <c r="F1983" s="147"/>
      <c r="G1983" s="147"/>
      <c r="H1983" s="140"/>
      <c r="I1983" s="147"/>
      <c r="J1983" s="148"/>
      <c r="K1983" s="147"/>
      <c r="L1983" s="147"/>
      <c r="M1983" s="34"/>
      <c r="P1983" s="53"/>
      <c r="BI1983" s="35"/>
      <c r="BJ1983" s="35"/>
      <c r="BK1983" s="35"/>
      <c r="BL1983" s="35"/>
      <c r="BM1983" s="35"/>
      <c r="BN1983" s="35"/>
    </row>
    <row r="1984" spans="1:66" s="52" customFormat="1" x14ac:dyDescent="0.25">
      <c r="A1984" s="147"/>
      <c r="B1984" s="148"/>
      <c r="C1984" s="148"/>
      <c r="D1984" s="147"/>
      <c r="E1984" s="147"/>
      <c r="F1984" s="147"/>
      <c r="G1984" s="147"/>
      <c r="H1984" s="140"/>
      <c r="I1984" s="147"/>
      <c r="J1984" s="148"/>
      <c r="K1984" s="147"/>
      <c r="L1984" s="147"/>
      <c r="M1984" s="34"/>
      <c r="P1984" s="53"/>
      <c r="BI1984" s="35"/>
      <c r="BJ1984" s="35"/>
      <c r="BK1984" s="35"/>
      <c r="BL1984" s="35"/>
      <c r="BM1984" s="35"/>
      <c r="BN1984" s="35"/>
    </row>
    <row r="1985" spans="1:66" s="52" customFormat="1" x14ac:dyDescent="0.25">
      <c r="A1985" s="147"/>
      <c r="B1985" s="148"/>
      <c r="C1985" s="148"/>
      <c r="D1985" s="147"/>
      <c r="E1985" s="147"/>
      <c r="F1985" s="147"/>
      <c r="G1985" s="147"/>
      <c r="H1985" s="140"/>
      <c r="I1985" s="147"/>
      <c r="J1985" s="148"/>
      <c r="K1985" s="147"/>
      <c r="L1985" s="147"/>
      <c r="M1985" s="34"/>
      <c r="P1985" s="53"/>
      <c r="BI1985" s="35"/>
      <c r="BJ1985" s="35"/>
      <c r="BK1985" s="35"/>
      <c r="BL1985" s="35"/>
      <c r="BM1985" s="35"/>
      <c r="BN1985" s="35"/>
    </row>
    <row r="1986" spans="1:66" s="52" customFormat="1" x14ac:dyDescent="0.25">
      <c r="A1986" s="147"/>
      <c r="B1986" s="148"/>
      <c r="C1986" s="148"/>
      <c r="D1986" s="147"/>
      <c r="E1986" s="147"/>
      <c r="F1986" s="147"/>
      <c r="G1986" s="147"/>
      <c r="H1986" s="140"/>
      <c r="I1986" s="147"/>
      <c r="J1986" s="148"/>
      <c r="K1986" s="147"/>
      <c r="L1986" s="147"/>
      <c r="M1986" s="34"/>
      <c r="P1986" s="53"/>
      <c r="BI1986" s="35"/>
      <c r="BJ1986" s="35"/>
      <c r="BK1986" s="35"/>
      <c r="BL1986" s="35"/>
      <c r="BM1986" s="35"/>
      <c r="BN1986" s="35"/>
    </row>
    <row r="1987" spans="1:66" s="52" customFormat="1" x14ac:dyDescent="0.25">
      <c r="A1987" s="147"/>
      <c r="B1987" s="148"/>
      <c r="C1987" s="148"/>
      <c r="D1987" s="147"/>
      <c r="E1987" s="147"/>
      <c r="F1987" s="147"/>
      <c r="G1987" s="147"/>
      <c r="H1987" s="140"/>
      <c r="I1987" s="147"/>
      <c r="J1987" s="148"/>
      <c r="K1987" s="147"/>
      <c r="L1987" s="147"/>
      <c r="M1987" s="34"/>
      <c r="P1987" s="53"/>
      <c r="BI1987" s="35"/>
      <c r="BJ1987" s="35"/>
      <c r="BK1987" s="35"/>
      <c r="BL1987" s="35"/>
      <c r="BM1987" s="35"/>
      <c r="BN1987" s="35"/>
    </row>
    <row r="1988" spans="1:66" s="52" customFormat="1" x14ac:dyDescent="0.25">
      <c r="A1988" s="147"/>
      <c r="B1988" s="148"/>
      <c r="C1988" s="148"/>
      <c r="D1988" s="147"/>
      <c r="E1988" s="147"/>
      <c r="F1988" s="147"/>
      <c r="G1988" s="147"/>
      <c r="H1988" s="140"/>
      <c r="I1988" s="147"/>
      <c r="J1988" s="148"/>
      <c r="K1988" s="147"/>
      <c r="L1988" s="147"/>
      <c r="M1988" s="34"/>
      <c r="P1988" s="53"/>
      <c r="BI1988" s="35"/>
      <c r="BJ1988" s="35"/>
      <c r="BK1988" s="35"/>
      <c r="BL1988" s="35"/>
      <c r="BM1988" s="35"/>
      <c r="BN1988" s="35"/>
    </row>
    <row r="1989" spans="1:66" s="52" customFormat="1" x14ac:dyDescent="0.25">
      <c r="A1989" s="147"/>
      <c r="B1989" s="148"/>
      <c r="C1989" s="148"/>
      <c r="D1989" s="147"/>
      <c r="E1989" s="147"/>
      <c r="F1989" s="147"/>
      <c r="G1989" s="147"/>
      <c r="H1989" s="140"/>
      <c r="I1989" s="147"/>
      <c r="J1989" s="148"/>
      <c r="K1989" s="147"/>
      <c r="L1989" s="147"/>
      <c r="M1989" s="34"/>
      <c r="P1989" s="53"/>
      <c r="BI1989" s="35"/>
      <c r="BJ1989" s="35"/>
      <c r="BK1989" s="35"/>
      <c r="BL1989" s="35"/>
      <c r="BM1989" s="35"/>
      <c r="BN1989" s="35"/>
    </row>
    <row r="1990" spans="1:66" s="52" customFormat="1" x14ac:dyDescent="0.25">
      <c r="A1990" s="147"/>
      <c r="B1990" s="148"/>
      <c r="C1990" s="148"/>
      <c r="D1990" s="147"/>
      <c r="E1990" s="147"/>
      <c r="F1990" s="147"/>
      <c r="G1990" s="147"/>
      <c r="H1990" s="140"/>
      <c r="I1990" s="147"/>
      <c r="J1990" s="148"/>
      <c r="K1990" s="147"/>
      <c r="L1990" s="147"/>
      <c r="M1990" s="34"/>
      <c r="P1990" s="53"/>
      <c r="BI1990" s="35"/>
      <c r="BJ1990" s="35"/>
      <c r="BK1990" s="35"/>
      <c r="BL1990" s="35"/>
      <c r="BM1990" s="35"/>
      <c r="BN1990" s="35"/>
    </row>
    <row r="1991" spans="1:66" s="52" customFormat="1" x14ac:dyDescent="0.25">
      <c r="A1991" s="147"/>
      <c r="B1991" s="148"/>
      <c r="C1991" s="148"/>
      <c r="D1991" s="147"/>
      <c r="E1991" s="147"/>
      <c r="F1991" s="147"/>
      <c r="G1991" s="147"/>
      <c r="H1991" s="140"/>
      <c r="I1991" s="147"/>
      <c r="J1991" s="148"/>
      <c r="K1991" s="147"/>
      <c r="L1991" s="147"/>
      <c r="M1991" s="34"/>
      <c r="P1991" s="53"/>
      <c r="BI1991" s="35"/>
      <c r="BJ1991" s="35"/>
      <c r="BK1991" s="35"/>
      <c r="BL1991" s="35"/>
      <c r="BM1991" s="35"/>
      <c r="BN1991" s="35"/>
    </row>
    <row r="1992" spans="1:66" s="52" customFormat="1" x14ac:dyDescent="0.25">
      <c r="A1992" s="147"/>
      <c r="B1992" s="148"/>
      <c r="C1992" s="148"/>
      <c r="D1992" s="147"/>
      <c r="E1992" s="147"/>
      <c r="F1992" s="147"/>
      <c r="G1992" s="147"/>
      <c r="H1992" s="140"/>
      <c r="I1992" s="147"/>
      <c r="J1992" s="148"/>
      <c r="K1992" s="147"/>
      <c r="L1992" s="147"/>
      <c r="M1992" s="34"/>
      <c r="P1992" s="53"/>
      <c r="BI1992" s="35"/>
      <c r="BJ1992" s="35"/>
      <c r="BK1992" s="35"/>
      <c r="BL1992" s="35"/>
      <c r="BM1992" s="35"/>
      <c r="BN1992" s="35"/>
    </row>
    <row r="1993" spans="1:66" s="52" customFormat="1" x14ac:dyDescent="0.25">
      <c r="A1993" s="147"/>
      <c r="B1993" s="148"/>
      <c r="C1993" s="148"/>
      <c r="D1993" s="147"/>
      <c r="E1993" s="147"/>
      <c r="F1993" s="147"/>
      <c r="G1993" s="147"/>
      <c r="H1993" s="140"/>
      <c r="I1993" s="147"/>
      <c r="J1993" s="148"/>
      <c r="K1993" s="147"/>
      <c r="L1993" s="147"/>
      <c r="M1993" s="34"/>
      <c r="P1993" s="53"/>
      <c r="BI1993" s="35"/>
      <c r="BJ1993" s="35"/>
      <c r="BK1993" s="35"/>
      <c r="BL1993" s="35"/>
      <c r="BM1993" s="35"/>
      <c r="BN1993" s="35"/>
    </row>
    <row r="1994" spans="1:66" s="52" customFormat="1" x14ac:dyDescent="0.25">
      <c r="A1994" s="147"/>
      <c r="B1994" s="148"/>
      <c r="C1994" s="148"/>
      <c r="D1994" s="147"/>
      <c r="E1994" s="147"/>
      <c r="F1994" s="147"/>
      <c r="G1994" s="147"/>
      <c r="H1994" s="140"/>
      <c r="I1994" s="147"/>
      <c r="J1994" s="148"/>
      <c r="K1994" s="147"/>
      <c r="L1994" s="147"/>
      <c r="M1994" s="34"/>
      <c r="P1994" s="53"/>
      <c r="BI1994" s="35"/>
      <c r="BJ1994" s="35"/>
      <c r="BK1994" s="35"/>
      <c r="BL1994" s="35"/>
      <c r="BM1994" s="35"/>
      <c r="BN1994" s="35"/>
    </row>
    <row r="1995" spans="1:66" s="52" customFormat="1" x14ac:dyDescent="0.25">
      <c r="A1995" s="147"/>
      <c r="B1995" s="148"/>
      <c r="C1995" s="148"/>
      <c r="D1995" s="147"/>
      <c r="E1995" s="147"/>
      <c r="F1995" s="147"/>
      <c r="G1995" s="147"/>
      <c r="H1995" s="140"/>
      <c r="I1995" s="147"/>
      <c r="J1995" s="148"/>
      <c r="K1995" s="147"/>
      <c r="L1995" s="147"/>
      <c r="M1995" s="34"/>
      <c r="P1995" s="53"/>
      <c r="BI1995" s="35"/>
      <c r="BJ1995" s="35"/>
      <c r="BK1995" s="35"/>
      <c r="BL1995" s="35"/>
      <c r="BM1995" s="35"/>
      <c r="BN1995" s="35"/>
    </row>
    <row r="1996" spans="1:66" s="52" customFormat="1" x14ac:dyDescent="0.25">
      <c r="A1996" s="147"/>
      <c r="B1996" s="148"/>
      <c r="C1996" s="148"/>
      <c r="D1996" s="147"/>
      <c r="E1996" s="147"/>
      <c r="F1996" s="147"/>
      <c r="G1996" s="147"/>
      <c r="H1996" s="140"/>
      <c r="I1996" s="147"/>
      <c r="J1996" s="148"/>
      <c r="K1996" s="147"/>
      <c r="L1996" s="147"/>
      <c r="M1996" s="34"/>
      <c r="P1996" s="53"/>
      <c r="BI1996" s="35"/>
      <c r="BJ1996" s="35"/>
      <c r="BK1996" s="35"/>
      <c r="BL1996" s="35"/>
      <c r="BM1996" s="35"/>
      <c r="BN1996" s="35"/>
    </row>
    <row r="1997" spans="1:66" s="52" customFormat="1" x14ac:dyDescent="0.25">
      <c r="A1997" s="147"/>
      <c r="B1997" s="148"/>
      <c r="C1997" s="148"/>
      <c r="D1997" s="147"/>
      <c r="E1997" s="147"/>
      <c r="F1997" s="147"/>
      <c r="G1997" s="147"/>
      <c r="H1997" s="140"/>
      <c r="I1997" s="147"/>
      <c r="J1997" s="148"/>
      <c r="K1997" s="147"/>
      <c r="L1997" s="147"/>
      <c r="M1997" s="34"/>
      <c r="P1997" s="53"/>
      <c r="BI1997" s="35"/>
      <c r="BJ1997" s="35"/>
      <c r="BK1997" s="35"/>
      <c r="BL1997" s="35"/>
      <c r="BM1997" s="35"/>
      <c r="BN1997" s="35"/>
    </row>
    <row r="1998" spans="1:66" s="52" customFormat="1" x14ac:dyDescent="0.25">
      <c r="A1998" s="147"/>
      <c r="B1998" s="148"/>
      <c r="C1998" s="148"/>
      <c r="D1998" s="147"/>
      <c r="E1998" s="147"/>
      <c r="F1998" s="147"/>
      <c r="G1998" s="147"/>
      <c r="H1998" s="140"/>
      <c r="I1998" s="147"/>
      <c r="J1998" s="148"/>
      <c r="K1998" s="147"/>
      <c r="L1998" s="147"/>
      <c r="M1998" s="34"/>
      <c r="P1998" s="53"/>
      <c r="BI1998" s="35"/>
      <c r="BJ1998" s="35"/>
      <c r="BK1998" s="35"/>
      <c r="BL1998" s="35"/>
      <c r="BM1998" s="35"/>
      <c r="BN1998" s="35"/>
    </row>
    <row r="1999" spans="1:66" s="52" customFormat="1" x14ac:dyDescent="0.25">
      <c r="A1999" s="147"/>
      <c r="B1999" s="148"/>
      <c r="C1999" s="148"/>
      <c r="D1999" s="147"/>
      <c r="E1999" s="147"/>
      <c r="F1999" s="147"/>
      <c r="G1999" s="147"/>
      <c r="H1999" s="140"/>
      <c r="I1999" s="147"/>
      <c r="J1999" s="148"/>
      <c r="K1999" s="147"/>
      <c r="L1999" s="147"/>
      <c r="M1999" s="34"/>
      <c r="P1999" s="53"/>
      <c r="BI1999" s="35"/>
      <c r="BJ1999" s="35"/>
      <c r="BK1999" s="35"/>
      <c r="BL1999" s="35"/>
      <c r="BM1999" s="35"/>
      <c r="BN1999" s="35"/>
    </row>
    <row r="2000" spans="1:66" s="52" customFormat="1" x14ac:dyDescent="0.25">
      <c r="A2000" s="147"/>
      <c r="B2000" s="148"/>
      <c r="C2000" s="148"/>
      <c r="D2000" s="147"/>
      <c r="E2000" s="147"/>
      <c r="F2000" s="147"/>
      <c r="G2000" s="147"/>
      <c r="H2000" s="140"/>
      <c r="I2000" s="147"/>
      <c r="J2000" s="148"/>
      <c r="K2000" s="147"/>
      <c r="L2000" s="147"/>
      <c r="M2000" s="34"/>
      <c r="P2000" s="53"/>
      <c r="BI2000" s="35"/>
      <c r="BJ2000" s="35"/>
      <c r="BK2000" s="35"/>
      <c r="BL2000" s="35"/>
      <c r="BM2000" s="35"/>
      <c r="BN2000" s="35"/>
    </row>
    <row r="2001" spans="1:66" s="52" customFormat="1" x14ac:dyDescent="0.25">
      <c r="A2001" s="147"/>
      <c r="B2001" s="148"/>
      <c r="C2001" s="148"/>
      <c r="D2001" s="147"/>
      <c r="E2001" s="147"/>
      <c r="F2001" s="147"/>
      <c r="G2001" s="147"/>
      <c r="H2001" s="140"/>
      <c r="I2001" s="147"/>
      <c r="J2001" s="148"/>
      <c r="K2001" s="147"/>
      <c r="L2001" s="147"/>
      <c r="M2001" s="34"/>
      <c r="P2001" s="53"/>
      <c r="BI2001" s="35"/>
      <c r="BJ2001" s="35"/>
      <c r="BK2001" s="35"/>
      <c r="BL2001" s="35"/>
      <c r="BM2001" s="35"/>
      <c r="BN2001" s="35"/>
    </row>
    <row r="2002" spans="1:66" s="52" customFormat="1" x14ac:dyDescent="0.25">
      <c r="A2002" s="147"/>
      <c r="B2002" s="148"/>
      <c r="C2002" s="148"/>
      <c r="D2002" s="147"/>
      <c r="E2002" s="147"/>
      <c r="F2002" s="147"/>
      <c r="G2002" s="147"/>
      <c r="H2002" s="140"/>
      <c r="I2002" s="147"/>
      <c r="J2002" s="148"/>
      <c r="K2002" s="147"/>
      <c r="L2002" s="147"/>
      <c r="M2002" s="34"/>
      <c r="P2002" s="53"/>
      <c r="BI2002" s="35"/>
      <c r="BJ2002" s="35"/>
      <c r="BK2002" s="35"/>
      <c r="BL2002" s="35"/>
      <c r="BM2002" s="35"/>
      <c r="BN2002" s="35"/>
    </row>
    <row r="2003" spans="1:66" s="52" customFormat="1" x14ac:dyDescent="0.25">
      <c r="A2003" s="147"/>
      <c r="B2003" s="148"/>
      <c r="C2003" s="148"/>
      <c r="D2003" s="147"/>
      <c r="E2003" s="147"/>
      <c r="F2003" s="147"/>
      <c r="G2003" s="147"/>
      <c r="H2003" s="140"/>
      <c r="I2003" s="147"/>
      <c r="J2003" s="148"/>
      <c r="K2003" s="147"/>
      <c r="L2003" s="147"/>
      <c r="M2003" s="34"/>
      <c r="P2003" s="53"/>
      <c r="BI2003" s="35"/>
      <c r="BJ2003" s="35"/>
      <c r="BK2003" s="35"/>
      <c r="BL2003" s="35"/>
      <c r="BM2003" s="35"/>
      <c r="BN2003" s="35"/>
    </row>
    <row r="2004" spans="1:66" s="52" customFormat="1" x14ac:dyDescent="0.25">
      <c r="A2004" s="147"/>
      <c r="B2004" s="148"/>
      <c r="C2004" s="148"/>
      <c r="D2004" s="147"/>
      <c r="E2004" s="147"/>
      <c r="F2004" s="147"/>
      <c r="G2004" s="147"/>
      <c r="H2004" s="140"/>
      <c r="I2004" s="147"/>
      <c r="J2004" s="148"/>
      <c r="K2004" s="147"/>
      <c r="L2004" s="147"/>
      <c r="M2004" s="34"/>
      <c r="P2004" s="53"/>
      <c r="BI2004" s="35"/>
      <c r="BJ2004" s="35"/>
      <c r="BK2004" s="35"/>
      <c r="BL2004" s="35"/>
      <c r="BM2004" s="35"/>
      <c r="BN2004" s="35"/>
    </row>
    <row r="2005" spans="1:66" s="52" customFormat="1" x14ac:dyDescent="0.25">
      <c r="A2005" s="147"/>
      <c r="B2005" s="148"/>
      <c r="C2005" s="148"/>
      <c r="D2005" s="147"/>
      <c r="E2005" s="147"/>
      <c r="F2005" s="147"/>
      <c r="G2005" s="147"/>
      <c r="H2005" s="140"/>
      <c r="I2005" s="147"/>
      <c r="J2005" s="148"/>
      <c r="K2005" s="147"/>
      <c r="L2005" s="147"/>
      <c r="M2005" s="34"/>
      <c r="P2005" s="53"/>
      <c r="BI2005" s="35"/>
      <c r="BJ2005" s="35"/>
      <c r="BK2005" s="35"/>
      <c r="BL2005" s="35"/>
      <c r="BM2005" s="35"/>
      <c r="BN2005" s="35"/>
    </row>
    <row r="2006" spans="1:66" s="52" customFormat="1" x14ac:dyDescent="0.25">
      <c r="A2006" s="147"/>
      <c r="B2006" s="148"/>
      <c r="C2006" s="148"/>
      <c r="D2006" s="147"/>
      <c r="E2006" s="147"/>
      <c r="F2006" s="147"/>
      <c r="G2006" s="147"/>
      <c r="H2006" s="140"/>
      <c r="I2006" s="147"/>
      <c r="J2006" s="148"/>
      <c r="K2006" s="147"/>
      <c r="L2006" s="147"/>
      <c r="M2006" s="34"/>
      <c r="P2006" s="53"/>
      <c r="BI2006" s="35"/>
      <c r="BJ2006" s="35"/>
      <c r="BK2006" s="35"/>
      <c r="BL2006" s="35"/>
      <c r="BM2006" s="35"/>
      <c r="BN2006" s="35"/>
    </row>
    <row r="2007" spans="1:66" s="52" customFormat="1" x14ac:dyDescent="0.25">
      <c r="A2007" s="147"/>
      <c r="B2007" s="148"/>
      <c r="C2007" s="148"/>
      <c r="D2007" s="147"/>
      <c r="E2007" s="147"/>
      <c r="F2007" s="147"/>
      <c r="G2007" s="147"/>
      <c r="H2007" s="140"/>
      <c r="I2007" s="147"/>
      <c r="J2007" s="148"/>
      <c r="K2007" s="147"/>
      <c r="L2007" s="147"/>
      <c r="M2007" s="34"/>
      <c r="P2007" s="53"/>
      <c r="BI2007" s="35"/>
      <c r="BJ2007" s="35"/>
      <c r="BK2007" s="35"/>
      <c r="BL2007" s="35"/>
      <c r="BM2007" s="35"/>
      <c r="BN2007" s="35"/>
    </row>
    <row r="2008" spans="1:66" s="52" customFormat="1" x14ac:dyDescent="0.25">
      <c r="A2008" s="147"/>
      <c r="B2008" s="148"/>
      <c r="C2008" s="148"/>
      <c r="D2008" s="147"/>
      <c r="E2008" s="147"/>
      <c r="F2008" s="147"/>
      <c r="G2008" s="147"/>
      <c r="H2008" s="140"/>
      <c r="I2008" s="147"/>
      <c r="J2008" s="148"/>
      <c r="K2008" s="147"/>
      <c r="L2008" s="147"/>
      <c r="M2008" s="34"/>
      <c r="P2008" s="53"/>
      <c r="BI2008" s="35"/>
      <c r="BJ2008" s="35"/>
      <c r="BK2008" s="35"/>
      <c r="BL2008" s="35"/>
      <c r="BM2008" s="35"/>
      <c r="BN2008" s="35"/>
    </row>
    <row r="2009" spans="1:66" s="52" customFormat="1" x14ac:dyDescent="0.25">
      <c r="A2009" s="147"/>
      <c r="B2009" s="148"/>
      <c r="C2009" s="148"/>
      <c r="D2009" s="147"/>
      <c r="E2009" s="147"/>
      <c r="F2009" s="147"/>
      <c r="G2009" s="147"/>
      <c r="H2009" s="140"/>
      <c r="I2009" s="147"/>
      <c r="J2009" s="148"/>
      <c r="K2009" s="147"/>
      <c r="L2009" s="147"/>
      <c r="M2009" s="34"/>
      <c r="P2009" s="53"/>
      <c r="BI2009" s="35"/>
      <c r="BJ2009" s="35"/>
      <c r="BK2009" s="35"/>
      <c r="BL2009" s="35"/>
      <c r="BM2009" s="35"/>
      <c r="BN2009" s="35"/>
    </row>
    <row r="2010" spans="1:66" s="52" customFormat="1" x14ac:dyDescent="0.25">
      <c r="A2010" s="147"/>
      <c r="B2010" s="148"/>
      <c r="C2010" s="148"/>
      <c r="D2010" s="147"/>
      <c r="E2010" s="147"/>
      <c r="F2010" s="147"/>
      <c r="G2010" s="147"/>
      <c r="H2010" s="140"/>
      <c r="I2010" s="147"/>
      <c r="J2010" s="148"/>
      <c r="K2010" s="147"/>
      <c r="L2010" s="147"/>
      <c r="M2010" s="34"/>
      <c r="P2010" s="53"/>
      <c r="BI2010" s="35"/>
      <c r="BJ2010" s="35"/>
      <c r="BK2010" s="35"/>
      <c r="BL2010" s="35"/>
      <c r="BM2010" s="35"/>
      <c r="BN2010" s="35"/>
    </row>
    <row r="2011" spans="1:66" s="52" customFormat="1" x14ac:dyDescent="0.25">
      <c r="A2011" s="147"/>
      <c r="B2011" s="148"/>
      <c r="C2011" s="148"/>
      <c r="D2011" s="147"/>
      <c r="E2011" s="147"/>
      <c r="F2011" s="147"/>
      <c r="G2011" s="147"/>
      <c r="H2011" s="140"/>
      <c r="I2011" s="147"/>
      <c r="J2011" s="148"/>
      <c r="K2011" s="147"/>
      <c r="L2011" s="147"/>
      <c r="M2011" s="34"/>
      <c r="P2011" s="53"/>
      <c r="BI2011" s="35"/>
      <c r="BJ2011" s="35"/>
      <c r="BK2011" s="35"/>
      <c r="BL2011" s="35"/>
      <c r="BM2011" s="35"/>
      <c r="BN2011" s="35"/>
    </row>
    <row r="2012" spans="1:66" s="52" customFormat="1" x14ac:dyDescent="0.25">
      <c r="A2012" s="147"/>
      <c r="B2012" s="148"/>
      <c r="C2012" s="148"/>
      <c r="D2012" s="147"/>
      <c r="E2012" s="147"/>
      <c r="F2012" s="147"/>
      <c r="G2012" s="147"/>
      <c r="H2012" s="140"/>
      <c r="I2012" s="147"/>
      <c r="J2012" s="148"/>
      <c r="K2012" s="147"/>
      <c r="L2012" s="147"/>
      <c r="M2012" s="34"/>
      <c r="P2012" s="53"/>
      <c r="BI2012" s="35"/>
      <c r="BJ2012" s="35"/>
      <c r="BK2012" s="35"/>
      <c r="BL2012" s="35"/>
      <c r="BM2012" s="35"/>
      <c r="BN2012" s="35"/>
    </row>
    <row r="2013" spans="1:66" s="52" customFormat="1" x14ac:dyDescent="0.25">
      <c r="A2013" s="147"/>
      <c r="B2013" s="148"/>
      <c r="C2013" s="148"/>
      <c r="D2013" s="147"/>
      <c r="E2013" s="147"/>
      <c r="F2013" s="147"/>
      <c r="G2013" s="147"/>
      <c r="H2013" s="140"/>
      <c r="I2013" s="147"/>
      <c r="J2013" s="148"/>
      <c r="K2013" s="147"/>
      <c r="L2013" s="147"/>
      <c r="M2013" s="34"/>
      <c r="P2013" s="53"/>
      <c r="BI2013" s="35"/>
      <c r="BJ2013" s="35"/>
      <c r="BK2013" s="35"/>
      <c r="BL2013" s="35"/>
      <c r="BM2013" s="35"/>
      <c r="BN2013" s="35"/>
    </row>
    <row r="2014" spans="1:66" s="52" customFormat="1" x14ac:dyDescent="0.25">
      <c r="A2014" s="147"/>
      <c r="B2014" s="148"/>
      <c r="C2014" s="148"/>
      <c r="D2014" s="147"/>
      <c r="E2014" s="147"/>
      <c r="F2014" s="147"/>
      <c r="G2014" s="147"/>
      <c r="H2014" s="140"/>
      <c r="I2014" s="147"/>
      <c r="J2014" s="148"/>
      <c r="K2014" s="147"/>
      <c r="L2014" s="147"/>
      <c r="M2014" s="34"/>
      <c r="P2014" s="53"/>
      <c r="BI2014" s="35"/>
      <c r="BJ2014" s="35"/>
      <c r="BK2014" s="35"/>
      <c r="BL2014" s="35"/>
      <c r="BM2014" s="35"/>
      <c r="BN2014" s="35"/>
    </row>
    <row r="2015" spans="1:66" s="52" customFormat="1" x14ac:dyDescent="0.25">
      <c r="A2015" s="147"/>
      <c r="B2015" s="148"/>
      <c r="C2015" s="148"/>
      <c r="D2015" s="147"/>
      <c r="E2015" s="147"/>
      <c r="F2015" s="147"/>
      <c r="G2015" s="147"/>
      <c r="H2015" s="140"/>
      <c r="I2015" s="147"/>
      <c r="J2015" s="148"/>
      <c r="K2015" s="147"/>
      <c r="L2015" s="147"/>
      <c r="M2015" s="34"/>
      <c r="P2015" s="53"/>
      <c r="BI2015" s="35"/>
      <c r="BJ2015" s="35"/>
      <c r="BK2015" s="35"/>
      <c r="BL2015" s="35"/>
      <c r="BM2015" s="35"/>
      <c r="BN2015" s="35"/>
    </row>
    <row r="2016" spans="1:66" s="52" customFormat="1" x14ac:dyDescent="0.25">
      <c r="A2016" s="147"/>
      <c r="B2016" s="148"/>
      <c r="C2016" s="148"/>
      <c r="D2016" s="147"/>
      <c r="E2016" s="147"/>
      <c r="F2016" s="147"/>
      <c r="G2016" s="147"/>
      <c r="H2016" s="140"/>
      <c r="I2016" s="147"/>
      <c r="J2016" s="148"/>
      <c r="K2016" s="147"/>
      <c r="L2016" s="147"/>
      <c r="M2016" s="34"/>
      <c r="P2016" s="53"/>
      <c r="BI2016" s="35"/>
      <c r="BJ2016" s="35"/>
      <c r="BK2016" s="35"/>
      <c r="BL2016" s="35"/>
      <c r="BM2016" s="35"/>
      <c r="BN2016" s="35"/>
    </row>
    <row r="2017" spans="1:66" s="52" customFormat="1" x14ac:dyDescent="0.25">
      <c r="A2017" s="147"/>
      <c r="B2017" s="148"/>
      <c r="C2017" s="148"/>
      <c r="D2017" s="147"/>
      <c r="E2017" s="147"/>
      <c r="F2017" s="147"/>
      <c r="G2017" s="147"/>
      <c r="H2017" s="140"/>
      <c r="I2017" s="147"/>
      <c r="J2017" s="148"/>
      <c r="K2017" s="147"/>
      <c r="L2017" s="147"/>
      <c r="M2017" s="34"/>
      <c r="P2017" s="53"/>
      <c r="BI2017" s="35"/>
      <c r="BJ2017" s="35"/>
      <c r="BK2017" s="35"/>
      <c r="BL2017" s="35"/>
      <c r="BM2017" s="35"/>
      <c r="BN2017" s="35"/>
    </row>
    <row r="2018" spans="1:66" s="52" customFormat="1" x14ac:dyDescent="0.25">
      <c r="A2018" s="147"/>
      <c r="B2018" s="148"/>
      <c r="C2018" s="148"/>
      <c r="D2018" s="147"/>
      <c r="E2018" s="147"/>
      <c r="F2018" s="147"/>
      <c r="G2018" s="147"/>
      <c r="H2018" s="140"/>
      <c r="I2018" s="147"/>
      <c r="J2018" s="148"/>
      <c r="K2018" s="147"/>
      <c r="L2018" s="147"/>
      <c r="M2018" s="34"/>
      <c r="P2018" s="53"/>
      <c r="BI2018" s="35"/>
      <c r="BJ2018" s="35"/>
      <c r="BK2018" s="35"/>
      <c r="BL2018" s="35"/>
      <c r="BM2018" s="35"/>
      <c r="BN2018" s="35"/>
    </row>
    <row r="2019" spans="1:66" s="52" customFormat="1" x14ac:dyDescent="0.25">
      <c r="A2019" s="147"/>
      <c r="B2019" s="148"/>
      <c r="C2019" s="148"/>
      <c r="D2019" s="147"/>
      <c r="E2019" s="147"/>
      <c r="F2019" s="147"/>
      <c r="G2019" s="147"/>
      <c r="H2019" s="140"/>
      <c r="I2019" s="147"/>
      <c r="J2019" s="148"/>
      <c r="K2019" s="147"/>
      <c r="L2019" s="147"/>
      <c r="M2019" s="34"/>
      <c r="P2019" s="53"/>
      <c r="BI2019" s="35"/>
      <c r="BJ2019" s="35"/>
      <c r="BK2019" s="35"/>
      <c r="BL2019" s="35"/>
      <c r="BM2019" s="35"/>
      <c r="BN2019" s="35"/>
    </row>
    <row r="2020" spans="1:66" s="52" customFormat="1" x14ac:dyDescent="0.25">
      <c r="A2020" s="147"/>
      <c r="B2020" s="148"/>
      <c r="C2020" s="148"/>
      <c r="D2020" s="147"/>
      <c r="E2020" s="147"/>
      <c r="F2020" s="147"/>
      <c r="G2020" s="147"/>
      <c r="H2020" s="140"/>
      <c r="I2020" s="147"/>
      <c r="J2020" s="148"/>
      <c r="K2020" s="147"/>
      <c r="L2020" s="147"/>
      <c r="M2020" s="34"/>
      <c r="P2020" s="53"/>
      <c r="BI2020" s="35"/>
      <c r="BJ2020" s="35"/>
      <c r="BK2020" s="35"/>
      <c r="BL2020" s="35"/>
      <c r="BM2020" s="35"/>
      <c r="BN2020" s="35"/>
    </row>
    <row r="2021" spans="1:66" s="52" customFormat="1" x14ac:dyDescent="0.25">
      <c r="A2021" s="147"/>
      <c r="B2021" s="148"/>
      <c r="C2021" s="148"/>
      <c r="D2021" s="147"/>
      <c r="E2021" s="147"/>
      <c r="F2021" s="147"/>
      <c r="G2021" s="147"/>
      <c r="H2021" s="140"/>
      <c r="I2021" s="147"/>
      <c r="J2021" s="148"/>
      <c r="K2021" s="147"/>
      <c r="L2021" s="147"/>
      <c r="M2021" s="34"/>
      <c r="P2021" s="53"/>
      <c r="BI2021" s="35"/>
      <c r="BJ2021" s="35"/>
      <c r="BK2021" s="35"/>
      <c r="BL2021" s="35"/>
      <c r="BM2021" s="35"/>
      <c r="BN2021" s="35"/>
    </row>
    <row r="2022" spans="1:66" s="52" customFormat="1" x14ac:dyDescent="0.25">
      <c r="A2022" s="147"/>
      <c r="B2022" s="148"/>
      <c r="C2022" s="148"/>
      <c r="D2022" s="147"/>
      <c r="E2022" s="147"/>
      <c r="F2022" s="147"/>
      <c r="G2022" s="147"/>
      <c r="H2022" s="140"/>
      <c r="I2022" s="147"/>
      <c r="J2022" s="148"/>
      <c r="K2022" s="147"/>
      <c r="L2022" s="147"/>
      <c r="M2022" s="34"/>
      <c r="P2022" s="53"/>
      <c r="BI2022" s="35"/>
      <c r="BJ2022" s="35"/>
      <c r="BK2022" s="35"/>
      <c r="BL2022" s="35"/>
      <c r="BM2022" s="35"/>
      <c r="BN2022" s="35"/>
    </row>
    <row r="2023" spans="1:66" s="52" customFormat="1" x14ac:dyDescent="0.25">
      <c r="A2023" s="147"/>
      <c r="B2023" s="148"/>
      <c r="C2023" s="148"/>
      <c r="D2023" s="147"/>
      <c r="E2023" s="147"/>
      <c r="F2023" s="147"/>
      <c r="G2023" s="147"/>
      <c r="H2023" s="140"/>
      <c r="I2023" s="147"/>
      <c r="J2023" s="148"/>
      <c r="K2023" s="147"/>
      <c r="L2023" s="147"/>
      <c r="M2023" s="34"/>
      <c r="P2023" s="53"/>
      <c r="BI2023" s="35"/>
      <c r="BJ2023" s="35"/>
      <c r="BK2023" s="35"/>
      <c r="BL2023" s="35"/>
      <c r="BM2023" s="35"/>
      <c r="BN2023" s="35"/>
    </row>
    <row r="2024" spans="1:66" s="52" customFormat="1" x14ac:dyDescent="0.25">
      <c r="A2024" s="147"/>
      <c r="B2024" s="148"/>
      <c r="C2024" s="148"/>
      <c r="D2024" s="147"/>
      <c r="E2024" s="147"/>
      <c r="F2024" s="147"/>
      <c r="G2024" s="147"/>
      <c r="H2024" s="140"/>
      <c r="I2024" s="147"/>
      <c r="J2024" s="148"/>
      <c r="K2024" s="147"/>
      <c r="L2024" s="147"/>
      <c r="M2024" s="34"/>
      <c r="P2024" s="53"/>
      <c r="BI2024" s="35"/>
      <c r="BJ2024" s="35"/>
      <c r="BK2024" s="35"/>
      <c r="BL2024" s="35"/>
      <c r="BM2024" s="35"/>
      <c r="BN2024" s="35"/>
    </row>
    <row r="2025" spans="1:66" s="52" customFormat="1" x14ac:dyDescent="0.25">
      <c r="A2025" s="147"/>
      <c r="B2025" s="148"/>
      <c r="C2025" s="148"/>
      <c r="D2025" s="147"/>
      <c r="E2025" s="147"/>
      <c r="F2025" s="147"/>
      <c r="G2025" s="147"/>
      <c r="H2025" s="140"/>
      <c r="I2025" s="147"/>
      <c r="J2025" s="148"/>
      <c r="K2025" s="147"/>
      <c r="L2025" s="147"/>
      <c r="M2025" s="34"/>
      <c r="P2025" s="53"/>
      <c r="BI2025" s="35"/>
      <c r="BJ2025" s="35"/>
      <c r="BK2025" s="35"/>
      <c r="BL2025" s="35"/>
      <c r="BM2025" s="35"/>
      <c r="BN2025" s="35"/>
    </row>
    <row r="2026" spans="1:66" s="52" customFormat="1" x14ac:dyDescent="0.25">
      <c r="A2026" s="147"/>
      <c r="B2026" s="148"/>
      <c r="C2026" s="148"/>
      <c r="D2026" s="147"/>
      <c r="E2026" s="147"/>
      <c r="F2026" s="147"/>
      <c r="G2026" s="147"/>
      <c r="H2026" s="140"/>
      <c r="I2026" s="147"/>
      <c r="J2026" s="148"/>
      <c r="K2026" s="147"/>
      <c r="L2026" s="147"/>
      <c r="M2026" s="34"/>
      <c r="P2026" s="53"/>
      <c r="BI2026" s="35"/>
      <c r="BJ2026" s="35"/>
      <c r="BK2026" s="35"/>
      <c r="BL2026" s="35"/>
      <c r="BM2026" s="35"/>
      <c r="BN2026" s="35"/>
    </row>
    <row r="2027" spans="1:66" s="52" customFormat="1" x14ac:dyDescent="0.25">
      <c r="A2027" s="147"/>
      <c r="B2027" s="148"/>
      <c r="C2027" s="148"/>
      <c r="D2027" s="147"/>
      <c r="E2027" s="147"/>
      <c r="F2027" s="147"/>
      <c r="G2027" s="147"/>
      <c r="H2027" s="140"/>
      <c r="I2027" s="147"/>
      <c r="J2027" s="148"/>
      <c r="K2027" s="147"/>
      <c r="L2027" s="147"/>
      <c r="M2027" s="34"/>
      <c r="P2027" s="53"/>
      <c r="BI2027" s="35"/>
      <c r="BJ2027" s="35"/>
      <c r="BK2027" s="35"/>
      <c r="BL2027" s="35"/>
      <c r="BM2027" s="35"/>
      <c r="BN2027" s="35"/>
    </row>
    <row r="2028" spans="1:66" s="52" customFormat="1" x14ac:dyDescent="0.25">
      <c r="A2028" s="147"/>
      <c r="B2028" s="148"/>
      <c r="C2028" s="148"/>
      <c r="D2028" s="147"/>
      <c r="E2028" s="147"/>
      <c r="F2028" s="147"/>
      <c r="G2028" s="147"/>
      <c r="H2028" s="140"/>
      <c r="I2028" s="147"/>
      <c r="J2028" s="148"/>
      <c r="K2028" s="147"/>
      <c r="L2028" s="147"/>
      <c r="M2028" s="34"/>
      <c r="P2028" s="53"/>
      <c r="BI2028" s="35"/>
      <c r="BJ2028" s="35"/>
      <c r="BK2028" s="35"/>
      <c r="BL2028" s="35"/>
      <c r="BM2028" s="35"/>
      <c r="BN2028" s="35"/>
    </row>
    <row r="2029" spans="1:66" s="52" customFormat="1" x14ac:dyDescent="0.25">
      <c r="A2029" s="147"/>
      <c r="B2029" s="148"/>
      <c r="C2029" s="148"/>
      <c r="D2029" s="147"/>
      <c r="E2029" s="147"/>
      <c r="F2029" s="147"/>
      <c r="G2029" s="147"/>
      <c r="H2029" s="140"/>
      <c r="I2029" s="147"/>
      <c r="J2029" s="148"/>
      <c r="K2029" s="147"/>
      <c r="L2029" s="147"/>
      <c r="M2029" s="34"/>
      <c r="P2029" s="53"/>
      <c r="BI2029" s="35"/>
      <c r="BJ2029" s="35"/>
      <c r="BK2029" s="35"/>
      <c r="BL2029" s="35"/>
      <c r="BM2029" s="35"/>
      <c r="BN2029" s="35"/>
    </row>
    <row r="2030" spans="1:66" s="52" customFormat="1" x14ac:dyDescent="0.25">
      <c r="A2030" s="147"/>
      <c r="B2030" s="148"/>
      <c r="C2030" s="148"/>
      <c r="D2030" s="147"/>
      <c r="E2030" s="147"/>
      <c r="F2030" s="147"/>
      <c r="G2030" s="147"/>
      <c r="H2030" s="140"/>
      <c r="I2030" s="147"/>
      <c r="J2030" s="148"/>
      <c r="K2030" s="147"/>
      <c r="L2030" s="147"/>
      <c r="M2030" s="34"/>
      <c r="P2030" s="53"/>
      <c r="BI2030" s="35"/>
      <c r="BJ2030" s="35"/>
      <c r="BK2030" s="35"/>
      <c r="BL2030" s="35"/>
      <c r="BM2030" s="35"/>
      <c r="BN2030" s="35"/>
    </row>
    <row r="2031" spans="1:66" s="52" customFormat="1" x14ac:dyDescent="0.25">
      <c r="A2031" s="147"/>
      <c r="B2031" s="148"/>
      <c r="C2031" s="148"/>
      <c r="D2031" s="147"/>
      <c r="E2031" s="147"/>
      <c r="F2031" s="147"/>
      <c r="G2031" s="147"/>
      <c r="H2031" s="140"/>
      <c r="I2031" s="147"/>
      <c r="J2031" s="148"/>
      <c r="K2031" s="147"/>
      <c r="L2031" s="147"/>
      <c r="M2031" s="34"/>
      <c r="P2031" s="53"/>
      <c r="BI2031" s="35"/>
      <c r="BJ2031" s="35"/>
      <c r="BK2031" s="35"/>
      <c r="BL2031" s="35"/>
      <c r="BM2031" s="35"/>
      <c r="BN2031" s="35"/>
    </row>
    <row r="2032" spans="1:66" s="52" customFormat="1" x14ac:dyDescent="0.25">
      <c r="A2032" s="147"/>
      <c r="B2032" s="148"/>
      <c r="C2032" s="148"/>
      <c r="D2032" s="147"/>
      <c r="E2032" s="147"/>
      <c r="F2032" s="147"/>
      <c r="G2032" s="147"/>
      <c r="H2032" s="140"/>
      <c r="I2032" s="147"/>
      <c r="J2032" s="148"/>
      <c r="K2032" s="147"/>
      <c r="L2032" s="147"/>
      <c r="M2032" s="34"/>
      <c r="P2032" s="53"/>
      <c r="BI2032" s="35"/>
      <c r="BJ2032" s="35"/>
      <c r="BK2032" s="35"/>
      <c r="BL2032" s="35"/>
      <c r="BM2032" s="35"/>
      <c r="BN2032" s="35"/>
    </row>
    <row r="2033" spans="1:66" s="52" customFormat="1" x14ac:dyDescent="0.25">
      <c r="A2033" s="147"/>
      <c r="B2033" s="148"/>
      <c r="C2033" s="148"/>
      <c r="D2033" s="147"/>
      <c r="E2033" s="147"/>
      <c r="F2033" s="147"/>
      <c r="G2033" s="147"/>
      <c r="H2033" s="140"/>
      <c r="I2033" s="147"/>
      <c r="J2033" s="148"/>
      <c r="K2033" s="147"/>
      <c r="L2033" s="147"/>
      <c r="M2033" s="34"/>
      <c r="P2033" s="53"/>
      <c r="BI2033" s="35"/>
      <c r="BJ2033" s="35"/>
      <c r="BK2033" s="35"/>
      <c r="BL2033" s="35"/>
      <c r="BM2033" s="35"/>
      <c r="BN2033" s="35"/>
    </row>
    <row r="2034" spans="1:66" s="52" customFormat="1" x14ac:dyDescent="0.25">
      <c r="A2034" s="147"/>
      <c r="B2034" s="148"/>
      <c r="C2034" s="148"/>
      <c r="D2034" s="147"/>
      <c r="E2034" s="147"/>
      <c r="F2034" s="147"/>
      <c r="G2034" s="147"/>
      <c r="H2034" s="140"/>
      <c r="I2034" s="147"/>
      <c r="J2034" s="148"/>
      <c r="K2034" s="147"/>
      <c r="L2034" s="147"/>
      <c r="M2034" s="34"/>
      <c r="P2034" s="53"/>
      <c r="BI2034" s="35"/>
      <c r="BJ2034" s="35"/>
      <c r="BK2034" s="35"/>
      <c r="BL2034" s="35"/>
      <c r="BM2034" s="35"/>
      <c r="BN2034" s="35"/>
    </row>
    <row r="2035" spans="1:66" s="52" customFormat="1" x14ac:dyDescent="0.25">
      <c r="A2035" s="147"/>
      <c r="B2035" s="148"/>
      <c r="C2035" s="148"/>
      <c r="D2035" s="147"/>
      <c r="E2035" s="147"/>
      <c r="F2035" s="147"/>
      <c r="G2035" s="147"/>
      <c r="H2035" s="140"/>
      <c r="I2035" s="147"/>
      <c r="J2035" s="148"/>
      <c r="K2035" s="147"/>
      <c r="L2035" s="147"/>
      <c r="M2035" s="34"/>
      <c r="P2035" s="53"/>
      <c r="BI2035" s="35"/>
      <c r="BJ2035" s="35"/>
      <c r="BK2035" s="35"/>
      <c r="BL2035" s="35"/>
      <c r="BM2035" s="35"/>
      <c r="BN2035" s="35"/>
    </row>
    <row r="2036" spans="1:66" s="52" customFormat="1" x14ac:dyDescent="0.25">
      <c r="A2036" s="147"/>
      <c r="B2036" s="148"/>
      <c r="C2036" s="148"/>
      <c r="D2036" s="147"/>
      <c r="E2036" s="147"/>
      <c r="F2036" s="147"/>
      <c r="G2036" s="147"/>
      <c r="H2036" s="140"/>
      <c r="I2036" s="147"/>
      <c r="J2036" s="148"/>
      <c r="K2036" s="147"/>
      <c r="L2036" s="147"/>
      <c r="M2036" s="34"/>
      <c r="P2036" s="53"/>
      <c r="BI2036" s="35"/>
      <c r="BJ2036" s="35"/>
      <c r="BK2036" s="35"/>
      <c r="BL2036" s="35"/>
      <c r="BM2036" s="35"/>
      <c r="BN2036" s="35"/>
    </row>
    <row r="2037" spans="1:66" s="52" customFormat="1" x14ac:dyDescent="0.25">
      <c r="A2037" s="147"/>
      <c r="B2037" s="148"/>
      <c r="C2037" s="148"/>
      <c r="D2037" s="147"/>
      <c r="E2037" s="147"/>
      <c r="F2037" s="147"/>
      <c r="G2037" s="147"/>
      <c r="H2037" s="140"/>
      <c r="I2037" s="147"/>
      <c r="J2037" s="148"/>
      <c r="K2037" s="147"/>
      <c r="L2037" s="147"/>
      <c r="M2037" s="34"/>
      <c r="P2037" s="53"/>
      <c r="BI2037" s="35"/>
      <c r="BJ2037" s="35"/>
      <c r="BK2037" s="35"/>
      <c r="BL2037" s="35"/>
      <c r="BM2037" s="35"/>
      <c r="BN2037" s="35"/>
    </row>
    <row r="2038" spans="1:66" s="52" customFormat="1" x14ac:dyDescent="0.25">
      <c r="A2038" s="147"/>
      <c r="B2038" s="148"/>
      <c r="C2038" s="148"/>
      <c r="D2038" s="147"/>
      <c r="E2038" s="147"/>
      <c r="F2038" s="147"/>
      <c r="G2038" s="147"/>
      <c r="H2038" s="140"/>
      <c r="I2038" s="147"/>
      <c r="J2038" s="148"/>
      <c r="K2038" s="147"/>
      <c r="L2038" s="147"/>
      <c r="M2038" s="34"/>
      <c r="P2038" s="53"/>
      <c r="BI2038" s="35"/>
      <c r="BJ2038" s="35"/>
      <c r="BK2038" s="35"/>
      <c r="BL2038" s="35"/>
      <c r="BM2038" s="35"/>
      <c r="BN2038" s="35"/>
    </row>
    <row r="2039" spans="1:66" s="52" customFormat="1" x14ac:dyDescent="0.25">
      <c r="A2039" s="147"/>
      <c r="B2039" s="148"/>
      <c r="C2039" s="148"/>
      <c r="D2039" s="147"/>
      <c r="E2039" s="147"/>
      <c r="F2039" s="147"/>
      <c r="G2039" s="147"/>
      <c r="H2039" s="140"/>
      <c r="I2039" s="147"/>
      <c r="J2039" s="148"/>
      <c r="K2039" s="147"/>
      <c r="L2039" s="147"/>
      <c r="M2039" s="34"/>
      <c r="P2039" s="53"/>
      <c r="BI2039" s="35"/>
      <c r="BJ2039" s="35"/>
      <c r="BK2039" s="35"/>
      <c r="BL2039" s="35"/>
      <c r="BM2039" s="35"/>
      <c r="BN2039" s="35"/>
    </row>
    <row r="2040" spans="1:66" s="52" customFormat="1" x14ac:dyDescent="0.25">
      <c r="A2040" s="147"/>
      <c r="B2040" s="148"/>
      <c r="C2040" s="148"/>
      <c r="D2040" s="147"/>
      <c r="E2040" s="147"/>
      <c r="F2040" s="147"/>
      <c r="G2040" s="147"/>
      <c r="H2040" s="140"/>
      <c r="I2040" s="147"/>
      <c r="J2040" s="148"/>
      <c r="K2040" s="147"/>
      <c r="L2040" s="147"/>
      <c r="M2040" s="34"/>
      <c r="P2040" s="53"/>
      <c r="BI2040" s="35"/>
      <c r="BJ2040" s="35"/>
      <c r="BK2040" s="35"/>
      <c r="BL2040" s="35"/>
      <c r="BM2040" s="35"/>
      <c r="BN2040" s="35"/>
    </row>
    <row r="2041" spans="1:66" s="52" customFormat="1" x14ac:dyDescent="0.25">
      <c r="A2041" s="147"/>
      <c r="B2041" s="148"/>
      <c r="C2041" s="148"/>
      <c r="D2041" s="147"/>
      <c r="E2041" s="147"/>
      <c r="F2041" s="147"/>
      <c r="G2041" s="147"/>
      <c r="H2041" s="140"/>
      <c r="I2041" s="147"/>
      <c r="J2041" s="148"/>
      <c r="K2041" s="147"/>
      <c r="L2041" s="147"/>
      <c r="M2041" s="34"/>
      <c r="P2041" s="53"/>
      <c r="BI2041" s="35"/>
      <c r="BJ2041" s="35"/>
      <c r="BK2041" s="35"/>
      <c r="BL2041" s="35"/>
      <c r="BM2041" s="35"/>
      <c r="BN2041" s="35"/>
    </row>
    <row r="2042" spans="1:66" s="52" customFormat="1" x14ac:dyDescent="0.25">
      <c r="A2042" s="147"/>
      <c r="B2042" s="148"/>
      <c r="C2042" s="148"/>
      <c r="D2042" s="147"/>
      <c r="E2042" s="147"/>
      <c r="F2042" s="147"/>
      <c r="G2042" s="147"/>
      <c r="H2042" s="140"/>
      <c r="I2042" s="147"/>
      <c r="J2042" s="148"/>
      <c r="K2042" s="147"/>
      <c r="L2042" s="147"/>
      <c r="M2042" s="34"/>
      <c r="P2042" s="53"/>
      <c r="BI2042" s="35"/>
      <c r="BJ2042" s="35"/>
      <c r="BK2042" s="35"/>
      <c r="BL2042" s="35"/>
      <c r="BM2042" s="35"/>
      <c r="BN2042" s="35"/>
    </row>
    <row r="2043" spans="1:66" s="52" customFormat="1" x14ac:dyDescent="0.25">
      <c r="A2043" s="147"/>
      <c r="B2043" s="148"/>
      <c r="C2043" s="148"/>
      <c r="D2043" s="147"/>
      <c r="E2043" s="147"/>
      <c r="F2043" s="147"/>
      <c r="G2043" s="147"/>
      <c r="H2043" s="140"/>
      <c r="I2043" s="147"/>
      <c r="J2043" s="148"/>
      <c r="K2043" s="147"/>
      <c r="L2043" s="147"/>
      <c r="M2043" s="34"/>
      <c r="P2043" s="53"/>
      <c r="BI2043" s="35"/>
      <c r="BJ2043" s="35"/>
      <c r="BK2043" s="35"/>
      <c r="BL2043" s="35"/>
      <c r="BM2043" s="35"/>
      <c r="BN2043" s="35"/>
    </row>
    <row r="2044" spans="1:66" s="52" customFormat="1" x14ac:dyDescent="0.25">
      <c r="A2044" s="147"/>
      <c r="B2044" s="148"/>
      <c r="C2044" s="148"/>
      <c r="D2044" s="147"/>
      <c r="E2044" s="147"/>
      <c r="F2044" s="147"/>
      <c r="G2044" s="147"/>
      <c r="H2044" s="140"/>
      <c r="I2044" s="147"/>
      <c r="J2044" s="148"/>
      <c r="K2044" s="147"/>
      <c r="L2044" s="147"/>
      <c r="M2044" s="34"/>
      <c r="P2044" s="53"/>
      <c r="BI2044" s="35"/>
      <c r="BJ2044" s="35"/>
      <c r="BK2044" s="35"/>
      <c r="BL2044" s="35"/>
      <c r="BM2044" s="35"/>
      <c r="BN2044" s="35"/>
    </row>
    <row r="2045" spans="1:66" s="52" customFormat="1" x14ac:dyDescent="0.25">
      <c r="A2045" s="147"/>
      <c r="B2045" s="148"/>
      <c r="C2045" s="148"/>
      <c r="D2045" s="147"/>
      <c r="E2045" s="147"/>
      <c r="F2045" s="147"/>
      <c r="G2045" s="147"/>
      <c r="H2045" s="140"/>
      <c r="I2045" s="147"/>
      <c r="J2045" s="148"/>
      <c r="K2045" s="147"/>
      <c r="L2045" s="147"/>
      <c r="M2045" s="34"/>
      <c r="P2045" s="53"/>
      <c r="BI2045" s="35"/>
      <c r="BJ2045" s="35"/>
      <c r="BK2045" s="35"/>
      <c r="BL2045" s="35"/>
      <c r="BM2045" s="35"/>
      <c r="BN2045" s="35"/>
    </row>
    <row r="2046" spans="1:66" s="52" customFormat="1" x14ac:dyDescent="0.25">
      <c r="A2046" s="147"/>
      <c r="B2046" s="148"/>
      <c r="C2046" s="148"/>
      <c r="D2046" s="147"/>
      <c r="E2046" s="147"/>
      <c r="F2046" s="147"/>
      <c r="G2046" s="147"/>
      <c r="H2046" s="140"/>
      <c r="I2046" s="147"/>
      <c r="J2046" s="148"/>
      <c r="K2046" s="147"/>
      <c r="L2046" s="147"/>
      <c r="M2046" s="34"/>
      <c r="P2046" s="53"/>
      <c r="BI2046" s="35"/>
      <c r="BJ2046" s="35"/>
      <c r="BK2046" s="35"/>
      <c r="BL2046" s="35"/>
      <c r="BM2046" s="35"/>
      <c r="BN2046" s="35"/>
    </row>
    <row r="2047" spans="1:66" s="52" customFormat="1" x14ac:dyDescent="0.25">
      <c r="A2047" s="147"/>
      <c r="B2047" s="148"/>
      <c r="C2047" s="148"/>
      <c r="D2047" s="147"/>
      <c r="E2047" s="147"/>
      <c r="F2047" s="147"/>
      <c r="G2047" s="147"/>
      <c r="H2047" s="140"/>
      <c r="I2047" s="147"/>
      <c r="J2047" s="148"/>
      <c r="K2047" s="147"/>
      <c r="L2047" s="147"/>
      <c r="M2047" s="34"/>
      <c r="P2047" s="53"/>
      <c r="BI2047" s="35"/>
      <c r="BJ2047" s="35"/>
      <c r="BK2047" s="35"/>
      <c r="BL2047" s="35"/>
      <c r="BM2047" s="35"/>
      <c r="BN2047" s="35"/>
    </row>
    <row r="2048" spans="1:66" s="52" customFormat="1" x14ac:dyDescent="0.25">
      <c r="A2048" s="147"/>
      <c r="B2048" s="148"/>
      <c r="C2048" s="148"/>
      <c r="D2048" s="147"/>
      <c r="E2048" s="147"/>
      <c r="F2048" s="147"/>
      <c r="G2048" s="147"/>
      <c r="H2048" s="140"/>
      <c r="I2048" s="147"/>
      <c r="J2048" s="148"/>
      <c r="K2048" s="147"/>
      <c r="L2048" s="147"/>
      <c r="M2048" s="34"/>
      <c r="P2048" s="53"/>
      <c r="BI2048" s="35"/>
      <c r="BJ2048" s="35"/>
      <c r="BK2048" s="35"/>
      <c r="BL2048" s="35"/>
      <c r="BM2048" s="35"/>
      <c r="BN2048" s="35"/>
    </row>
    <row r="2049" spans="1:66" s="52" customFormat="1" x14ac:dyDescent="0.25">
      <c r="A2049" s="147"/>
      <c r="B2049" s="148"/>
      <c r="C2049" s="148"/>
      <c r="D2049" s="147"/>
      <c r="E2049" s="147"/>
      <c r="F2049" s="147"/>
      <c r="G2049" s="147"/>
      <c r="H2049" s="140"/>
      <c r="I2049" s="147"/>
      <c r="J2049" s="148"/>
      <c r="K2049" s="147"/>
      <c r="L2049" s="147"/>
      <c r="M2049" s="34"/>
      <c r="P2049" s="53"/>
      <c r="BI2049" s="35"/>
      <c r="BJ2049" s="35"/>
      <c r="BK2049" s="35"/>
      <c r="BL2049" s="35"/>
      <c r="BM2049" s="35"/>
      <c r="BN2049" s="35"/>
    </row>
    <row r="2050" spans="1:66" s="52" customFormat="1" x14ac:dyDescent="0.25">
      <c r="A2050" s="147"/>
      <c r="B2050" s="148"/>
      <c r="C2050" s="148"/>
      <c r="D2050" s="147"/>
      <c r="E2050" s="147"/>
      <c r="F2050" s="147"/>
      <c r="G2050" s="147"/>
      <c r="H2050" s="140"/>
      <c r="I2050" s="147"/>
      <c r="J2050" s="148"/>
      <c r="K2050" s="147"/>
      <c r="L2050" s="147"/>
      <c r="M2050" s="34"/>
      <c r="P2050" s="53"/>
      <c r="BI2050" s="35"/>
      <c r="BJ2050" s="35"/>
      <c r="BK2050" s="35"/>
      <c r="BL2050" s="35"/>
      <c r="BM2050" s="35"/>
      <c r="BN2050" s="35"/>
    </row>
    <row r="2051" spans="1:66" s="52" customFormat="1" x14ac:dyDescent="0.25">
      <c r="A2051" s="147"/>
      <c r="B2051" s="148"/>
      <c r="C2051" s="148"/>
      <c r="D2051" s="147"/>
      <c r="E2051" s="147"/>
      <c r="F2051" s="147"/>
      <c r="G2051" s="147"/>
      <c r="H2051" s="140"/>
      <c r="I2051" s="147"/>
      <c r="J2051" s="148"/>
      <c r="K2051" s="147"/>
      <c r="L2051" s="147"/>
      <c r="M2051" s="34"/>
      <c r="P2051" s="53"/>
      <c r="BI2051" s="35"/>
      <c r="BJ2051" s="35"/>
      <c r="BK2051" s="35"/>
      <c r="BL2051" s="35"/>
      <c r="BM2051" s="35"/>
      <c r="BN2051" s="35"/>
    </row>
    <row r="2052" spans="1:66" s="52" customFormat="1" x14ac:dyDescent="0.25">
      <c r="A2052" s="147"/>
      <c r="B2052" s="148"/>
      <c r="C2052" s="148"/>
      <c r="D2052" s="147"/>
      <c r="E2052" s="147"/>
      <c r="F2052" s="147"/>
      <c r="G2052" s="147"/>
      <c r="H2052" s="140"/>
      <c r="I2052" s="147"/>
      <c r="J2052" s="148"/>
      <c r="K2052" s="147"/>
      <c r="L2052" s="147"/>
      <c r="M2052" s="34"/>
      <c r="P2052" s="53"/>
      <c r="BI2052" s="35"/>
      <c r="BJ2052" s="35"/>
      <c r="BK2052" s="35"/>
      <c r="BL2052" s="35"/>
      <c r="BM2052" s="35"/>
      <c r="BN2052" s="35"/>
    </row>
    <row r="2053" spans="1:66" s="52" customFormat="1" x14ac:dyDescent="0.25">
      <c r="A2053" s="147"/>
      <c r="B2053" s="148"/>
      <c r="C2053" s="148"/>
      <c r="D2053" s="147"/>
      <c r="E2053" s="147"/>
      <c r="F2053" s="147"/>
      <c r="G2053" s="147"/>
      <c r="H2053" s="140"/>
      <c r="I2053" s="147"/>
      <c r="J2053" s="148"/>
      <c r="K2053" s="147"/>
      <c r="L2053" s="147"/>
      <c r="M2053" s="34"/>
      <c r="P2053" s="53"/>
      <c r="BI2053" s="35"/>
      <c r="BJ2053" s="35"/>
      <c r="BK2053" s="35"/>
      <c r="BL2053" s="35"/>
      <c r="BM2053" s="35"/>
      <c r="BN2053" s="35"/>
    </row>
    <row r="2054" spans="1:66" s="52" customFormat="1" x14ac:dyDescent="0.25">
      <c r="A2054" s="147"/>
      <c r="B2054" s="148"/>
      <c r="C2054" s="148"/>
      <c r="D2054" s="147"/>
      <c r="E2054" s="147"/>
      <c r="F2054" s="147"/>
      <c r="G2054" s="147"/>
      <c r="H2054" s="140"/>
      <c r="I2054" s="147"/>
      <c r="J2054" s="148"/>
      <c r="K2054" s="147"/>
      <c r="L2054" s="147"/>
      <c r="M2054" s="34"/>
      <c r="P2054" s="53"/>
      <c r="BI2054" s="35"/>
      <c r="BJ2054" s="35"/>
      <c r="BK2054" s="35"/>
      <c r="BL2054" s="35"/>
      <c r="BM2054" s="35"/>
      <c r="BN2054" s="35"/>
    </row>
    <row r="2055" spans="1:66" s="52" customFormat="1" x14ac:dyDescent="0.25">
      <c r="A2055" s="147"/>
      <c r="B2055" s="148"/>
      <c r="C2055" s="148"/>
      <c r="D2055" s="147"/>
      <c r="E2055" s="147"/>
      <c r="F2055" s="147"/>
      <c r="G2055" s="147"/>
      <c r="H2055" s="140"/>
      <c r="I2055" s="147"/>
      <c r="J2055" s="148"/>
      <c r="K2055" s="147"/>
      <c r="L2055" s="147"/>
      <c r="M2055" s="34"/>
      <c r="P2055" s="53"/>
      <c r="BI2055" s="35"/>
      <c r="BJ2055" s="35"/>
      <c r="BK2055" s="35"/>
      <c r="BL2055" s="35"/>
      <c r="BM2055" s="35"/>
      <c r="BN2055" s="35"/>
    </row>
    <row r="2056" spans="1:66" s="52" customFormat="1" x14ac:dyDescent="0.25">
      <c r="A2056" s="147"/>
      <c r="B2056" s="148"/>
      <c r="C2056" s="148"/>
      <c r="D2056" s="147"/>
      <c r="E2056" s="147"/>
      <c r="F2056" s="147"/>
      <c r="G2056" s="147"/>
      <c r="H2056" s="140"/>
      <c r="I2056" s="147"/>
      <c r="J2056" s="148"/>
      <c r="K2056" s="147"/>
      <c r="L2056" s="147"/>
      <c r="M2056" s="34"/>
      <c r="P2056" s="53"/>
      <c r="BI2056" s="35"/>
      <c r="BJ2056" s="35"/>
      <c r="BK2056" s="35"/>
      <c r="BL2056" s="35"/>
      <c r="BM2056" s="35"/>
      <c r="BN2056" s="35"/>
    </row>
    <row r="2057" spans="1:66" s="52" customFormat="1" x14ac:dyDescent="0.25">
      <c r="A2057" s="147"/>
      <c r="B2057" s="148"/>
      <c r="C2057" s="148"/>
      <c r="D2057" s="147"/>
      <c r="E2057" s="147"/>
      <c r="F2057" s="147"/>
      <c r="G2057" s="147"/>
      <c r="H2057" s="140"/>
      <c r="I2057" s="147"/>
      <c r="J2057" s="148"/>
      <c r="K2057" s="147"/>
      <c r="L2057" s="147"/>
      <c r="M2057" s="34"/>
      <c r="P2057" s="53"/>
      <c r="BI2057" s="35"/>
      <c r="BJ2057" s="35"/>
      <c r="BK2057" s="35"/>
      <c r="BL2057" s="35"/>
      <c r="BM2057" s="35"/>
      <c r="BN2057" s="35"/>
    </row>
    <row r="2058" spans="1:66" s="52" customFormat="1" x14ac:dyDescent="0.25">
      <c r="A2058" s="147"/>
      <c r="B2058" s="148"/>
      <c r="C2058" s="148"/>
      <c r="D2058" s="147"/>
      <c r="E2058" s="147"/>
      <c r="F2058" s="147"/>
      <c r="G2058" s="147"/>
      <c r="H2058" s="140"/>
      <c r="I2058" s="147"/>
      <c r="J2058" s="148"/>
      <c r="K2058" s="147"/>
      <c r="L2058" s="147"/>
      <c r="M2058" s="34"/>
      <c r="P2058" s="53"/>
      <c r="BI2058" s="35"/>
      <c r="BJ2058" s="35"/>
      <c r="BK2058" s="35"/>
      <c r="BL2058" s="35"/>
      <c r="BM2058" s="35"/>
      <c r="BN2058" s="35"/>
    </row>
    <row r="2059" spans="1:66" s="52" customFormat="1" x14ac:dyDescent="0.25">
      <c r="A2059" s="147"/>
      <c r="B2059" s="148"/>
      <c r="C2059" s="148"/>
      <c r="D2059" s="147"/>
      <c r="E2059" s="147"/>
      <c r="F2059" s="147"/>
      <c r="G2059" s="147"/>
      <c r="H2059" s="140"/>
      <c r="I2059" s="147"/>
      <c r="J2059" s="148"/>
      <c r="K2059" s="147"/>
      <c r="L2059" s="147"/>
      <c r="M2059" s="34"/>
      <c r="P2059" s="53"/>
      <c r="BI2059" s="35"/>
      <c r="BJ2059" s="35"/>
      <c r="BK2059" s="35"/>
      <c r="BL2059" s="35"/>
      <c r="BM2059" s="35"/>
      <c r="BN2059" s="35"/>
    </row>
    <row r="2060" spans="1:66" s="52" customFormat="1" x14ac:dyDescent="0.25">
      <c r="A2060" s="147"/>
      <c r="B2060" s="148"/>
      <c r="C2060" s="148"/>
      <c r="D2060" s="147"/>
      <c r="E2060" s="147"/>
      <c r="F2060" s="147"/>
      <c r="G2060" s="147"/>
      <c r="H2060" s="140"/>
      <c r="I2060" s="147"/>
      <c r="J2060" s="148"/>
      <c r="K2060" s="147"/>
      <c r="L2060" s="147"/>
      <c r="M2060" s="34"/>
      <c r="P2060" s="53"/>
      <c r="BI2060" s="35"/>
      <c r="BJ2060" s="35"/>
      <c r="BK2060" s="35"/>
      <c r="BL2060" s="35"/>
      <c r="BM2060" s="35"/>
      <c r="BN2060" s="35"/>
    </row>
    <row r="2061" spans="1:66" s="52" customFormat="1" x14ac:dyDescent="0.25">
      <c r="A2061" s="147"/>
      <c r="B2061" s="148"/>
      <c r="C2061" s="148"/>
      <c r="D2061" s="147"/>
      <c r="E2061" s="147"/>
      <c r="F2061" s="147"/>
      <c r="G2061" s="147"/>
      <c r="H2061" s="140"/>
      <c r="I2061" s="147"/>
      <c r="J2061" s="148"/>
      <c r="K2061" s="147"/>
      <c r="L2061" s="147"/>
      <c r="M2061" s="34"/>
      <c r="P2061" s="53"/>
      <c r="BI2061" s="35"/>
      <c r="BJ2061" s="35"/>
      <c r="BK2061" s="35"/>
      <c r="BL2061" s="35"/>
      <c r="BM2061" s="35"/>
      <c r="BN2061" s="35"/>
    </row>
    <row r="2062" spans="1:66" s="52" customFormat="1" x14ac:dyDescent="0.25">
      <c r="A2062" s="147"/>
      <c r="B2062" s="148"/>
      <c r="C2062" s="148"/>
      <c r="D2062" s="147"/>
      <c r="E2062" s="147"/>
      <c r="F2062" s="147"/>
      <c r="G2062" s="147"/>
      <c r="H2062" s="140"/>
      <c r="I2062" s="147"/>
      <c r="J2062" s="148"/>
      <c r="K2062" s="147"/>
      <c r="L2062" s="147"/>
      <c r="M2062" s="34"/>
      <c r="P2062" s="53"/>
      <c r="BI2062" s="35"/>
      <c r="BJ2062" s="35"/>
      <c r="BK2062" s="35"/>
      <c r="BL2062" s="35"/>
      <c r="BM2062" s="35"/>
      <c r="BN2062" s="35"/>
    </row>
    <row r="2063" spans="1:66" s="52" customFormat="1" x14ac:dyDescent="0.25">
      <c r="A2063" s="147"/>
      <c r="B2063" s="148"/>
      <c r="C2063" s="148"/>
      <c r="D2063" s="147"/>
      <c r="E2063" s="147"/>
      <c r="F2063" s="147"/>
      <c r="G2063" s="147"/>
      <c r="H2063" s="140"/>
      <c r="I2063" s="147"/>
      <c r="J2063" s="148"/>
      <c r="K2063" s="147"/>
      <c r="L2063" s="147"/>
      <c r="M2063" s="34"/>
      <c r="P2063" s="53"/>
      <c r="BI2063" s="35"/>
      <c r="BJ2063" s="35"/>
      <c r="BK2063" s="35"/>
      <c r="BL2063" s="35"/>
      <c r="BM2063" s="35"/>
      <c r="BN2063" s="35"/>
    </row>
    <row r="2064" spans="1:66" s="52" customFormat="1" x14ac:dyDescent="0.25">
      <c r="A2064" s="147"/>
      <c r="B2064" s="148"/>
      <c r="C2064" s="148"/>
      <c r="D2064" s="147"/>
      <c r="E2064" s="147"/>
      <c r="F2064" s="147"/>
      <c r="G2064" s="147"/>
      <c r="H2064" s="140"/>
      <c r="I2064" s="147"/>
      <c r="J2064" s="148"/>
      <c r="K2064" s="147"/>
      <c r="L2064" s="147"/>
      <c r="M2064" s="34"/>
      <c r="P2064" s="53"/>
      <c r="BI2064" s="35"/>
      <c r="BJ2064" s="35"/>
      <c r="BK2064" s="35"/>
      <c r="BL2064" s="35"/>
      <c r="BM2064" s="35"/>
      <c r="BN2064" s="35"/>
    </row>
    <row r="2065" spans="1:66" s="52" customFormat="1" x14ac:dyDescent="0.25">
      <c r="A2065" s="147"/>
      <c r="B2065" s="148"/>
      <c r="C2065" s="148"/>
      <c r="D2065" s="147"/>
      <c r="E2065" s="147"/>
      <c r="F2065" s="147"/>
      <c r="G2065" s="147"/>
      <c r="H2065" s="140"/>
      <c r="I2065" s="147"/>
      <c r="J2065" s="148"/>
      <c r="K2065" s="147"/>
      <c r="L2065" s="147"/>
      <c r="M2065" s="34"/>
      <c r="P2065" s="53"/>
      <c r="BI2065" s="35"/>
      <c r="BJ2065" s="35"/>
      <c r="BK2065" s="35"/>
      <c r="BL2065" s="35"/>
      <c r="BM2065" s="35"/>
      <c r="BN2065" s="35"/>
    </row>
    <row r="2066" spans="1:66" s="52" customFormat="1" x14ac:dyDescent="0.25">
      <c r="A2066" s="147"/>
      <c r="B2066" s="148"/>
      <c r="C2066" s="148"/>
      <c r="D2066" s="147"/>
      <c r="E2066" s="147"/>
      <c r="F2066" s="147"/>
      <c r="G2066" s="147"/>
      <c r="H2066" s="140"/>
      <c r="I2066" s="147"/>
      <c r="J2066" s="148"/>
      <c r="K2066" s="147"/>
      <c r="L2066" s="147"/>
      <c r="M2066" s="34"/>
      <c r="P2066" s="53"/>
      <c r="BI2066" s="35"/>
      <c r="BJ2066" s="35"/>
      <c r="BK2066" s="35"/>
      <c r="BL2066" s="35"/>
      <c r="BM2066" s="35"/>
      <c r="BN2066" s="35"/>
    </row>
    <row r="2067" spans="1:66" s="52" customFormat="1" x14ac:dyDescent="0.25">
      <c r="A2067" s="147"/>
      <c r="B2067" s="148"/>
      <c r="C2067" s="148"/>
      <c r="D2067" s="147"/>
      <c r="E2067" s="147"/>
      <c r="F2067" s="147"/>
      <c r="G2067" s="147"/>
      <c r="H2067" s="140"/>
      <c r="I2067" s="147"/>
      <c r="J2067" s="148"/>
      <c r="K2067" s="147"/>
      <c r="L2067" s="147"/>
      <c r="M2067" s="34"/>
      <c r="P2067" s="53"/>
      <c r="BI2067" s="35"/>
      <c r="BJ2067" s="35"/>
      <c r="BK2067" s="35"/>
      <c r="BL2067" s="35"/>
      <c r="BM2067" s="35"/>
      <c r="BN2067" s="35"/>
    </row>
    <row r="2068" spans="1:66" s="52" customFormat="1" x14ac:dyDescent="0.25">
      <c r="A2068" s="147"/>
      <c r="B2068" s="148"/>
      <c r="C2068" s="148"/>
      <c r="D2068" s="147"/>
      <c r="E2068" s="147"/>
      <c r="F2068" s="147"/>
      <c r="G2068" s="147"/>
      <c r="H2068" s="140"/>
      <c r="I2068" s="147"/>
      <c r="J2068" s="148"/>
      <c r="K2068" s="147"/>
      <c r="L2068" s="147"/>
      <c r="M2068" s="34"/>
      <c r="P2068" s="53"/>
      <c r="BI2068" s="35"/>
      <c r="BJ2068" s="35"/>
      <c r="BK2068" s="35"/>
      <c r="BL2068" s="35"/>
      <c r="BM2068" s="35"/>
      <c r="BN2068" s="35"/>
    </row>
    <row r="2069" spans="1:66" s="52" customFormat="1" x14ac:dyDescent="0.25">
      <c r="A2069" s="147"/>
      <c r="B2069" s="148"/>
      <c r="C2069" s="148"/>
      <c r="D2069" s="147"/>
      <c r="E2069" s="147"/>
      <c r="F2069" s="147"/>
      <c r="G2069" s="147"/>
      <c r="H2069" s="140"/>
      <c r="I2069" s="147"/>
      <c r="J2069" s="148"/>
      <c r="K2069" s="147"/>
      <c r="L2069" s="147"/>
      <c r="M2069" s="34"/>
      <c r="P2069" s="53"/>
      <c r="BI2069" s="35"/>
      <c r="BJ2069" s="35"/>
      <c r="BK2069" s="35"/>
      <c r="BL2069" s="35"/>
      <c r="BM2069" s="35"/>
      <c r="BN2069" s="35"/>
    </row>
    <row r="2070" spans="1:66" s="52" customFormat="1" x14ac:dyDescent="0.25">
      <c r="A2070" s="147"/>
      <c r="B2070" s="148"/>
      <c r="C2070" s="148"/>
      <c r="D2070" s="147"/>
      <c r="E2070" s="147"/>
      <c r="F2070" s="147"/>
      <c r="G2070" s="147"/>
      <c r="H2070" s="140"/>
      <c r="I2070" s="147"/>
      <c r="J2070" s="148"/>
      <c r="K2070" s="147"/>
      <c r="L2070" s="147"/>
      <c r="M2070" s="34"/>
      <c r="P2070" s="53"/>
      <c r="BI2070" s="35"/>
      <c r="BJ2070" s="35"/>
      <c r="BK2070" s="35"/>
      <c r="BL2070" s="35"/>
      <c r="BM2070" s="35"/>
      <c r="BN2070" s="35"/>
    </row>
    <row r="2071" spans="1:66" s="52" customFormat="1" x14ac:dyDescent="0.25">
      <c r="A2071" s="147"/>
      <c r="B2071" s="148"/>
      <c r="C2071" s="148"/>
      <c r="D2071" s="147"/>
      <c r="E2071" s="147"/>
      <c r="F2071" s="147"/>
      <c r="G2071" s="147"/>
      <c r="H2071" s="140"/>
      <c r="I2071" s="147"/>
      <c r="J2071" s="148"/>
      <c r="K2071" s="147"/>
      <c r="L2071" s="147"/>
      <c r="M2071" s="34"/>
      <c r="P2071" s="53"/>
      <c r="BI2071" s="35"/>
      <c r="BJ2071" s="35"/>
      <c r="BK2071" s="35"/>
      <c r="BL2071" s="35"/>
      <c r="BM2071" s="35"/>
      <c r="BN2071" s="35"/>
    </row>
    <row r="2072" spans="1:66" s="52" customFormat="1" x14ac:dyDescent="0.25">
      <c r="A2072" s="147"/>
      <c r="B2072" s="148"/>
      <c r="C2072" s="148"/>
      <c r="D2072" s="147"/>
      <c r="E2072" s="147"/>
      <c r="F2072" s="147"/>
      <c r="G2072" s="147"/>
      <c r="H2072" s="140"/>
      <c r="I2072" s="147"/>
      <c r="J2072" s="148"/>
      <c r="K2072" s="147"/>
      <c r="L2072" s="147"/>
      <c r="M2072" s="34"/>
      <c r="P2072" s="53"/>
      <c r="BI2072" s="35"/>
      <c r="BJ2072" s="35"/>
      <c r="BK2072" s="35"/>
      <c r="BL2072" s="35"/>
      <c r="BM2072" s="35"/>
      <c r="BN2072" s="35"/>
    </row>
    <row r="2073" spans="1:66" s="52" customFormat="1" x14ac:dyDescent="0.25">
      <c r="A2073" s="147"/>
      <c r="B2073" s="148"/>
      <c r="C2073" s="148"/>
      <c r="D2073" s="147"/>
      <c r="E2073" s="147"/>
      <c r="F2073" s="147"/>
      <c r="G2073" s="147"/>
      <c r="H2073" s="140"/>
      <c r="I2073" s="147"/>
      <c r="J2073" s="148"/>
      <c r="K2073" s="147"/>
      <c r="L2073" s="147"/>
      <c r="M2073" s="34"/>
      <c r="P2073" s="53"/>
      <c r="BI2073" s="35"/>
      <c r="BJ2073" s="35"/>
      <c r="BK2073" s="35"/>
      <c r="BL2073" s="35"/>
      <c r="BM2073" s="35"/>
      <c r="BN2073" s="35"/>
    </row>
    <row r="2074" spans="1:66" s="52" customFormat="1" x14ac:dyDescent="0.25">
      <c r="A2074" s="147"/>
      <c r="B2074" s="148"/>
      <c r="C2074" s="148"/>
      <c r="D2074" s="147"/>
      <c r="E2074" s="147"/>
      <c r="F2074" s="147"/>
      <c r="G2074" s="147"/>
      <c r="H2074" s="140"/>
      <c r="I2074" s="147"/>
      <c r="J2074" s="148"/>
      <c r="K2074" s="147"/>
      <c r="L2074" s="147"/>
      <c r="M2074" s="34"/>
      <c r="P2074" s="53"/>
      <c r="BI2074" s="35"/>
      <c r="BJ2074" s="35"/>
      <c r="BK2074" s="35"/>
      <c r="BL2074" s="35"/>
      <c r="BM2074" s="35"/>
      <c r="BN2074" s="35"/>
    </row>
    <row r="2075" spans="1:66" s="52" customFormat="1" x14ac:dyDescent="0.25">
      <c r="A2075" s="147"/>
      <c r="B2075" s="148"/>
      <c r="C2075" s="148"/>
      <c r="D2075" s="147"/>
      <c r="E2075" s="147"/>
      <c r="F2075" s="147"/>
      <c r="G2075" s="147"/>
      <c r="H2075" s="140"/>
      <c r="I2075" s="147"/>
      <c r="J2075" s="148"/>
      <c r="K2075" s="147"/>
      <c r="L2075" s="147"/>
      <c r="M2075" s="34"/>
      <c r="P2075" s="53"/>
      <c r="BI2075" s="35"/>
      <c r="BJ2075" s="35"/>
      <c r="BK2075" s="35"/>
      <c r="BL2075" s="35"/>
      <c r="BM2075" s="35"/>
      <c r="BN2075" s="35"/>
    </row>
    <row r="2076" spans="1:66" s="52" customFormat="1" x14ac:dyDescent="0.25">
      <c r="A2076" s="147"/>
      <c r="B2076" s="148"/>
      <c r="C2076" s="148"/>
      <c r="D2076" s="147"/>
      <c r="E2076" s="147"/>
      <c r="F2076" s="147"/>
      <c r="G2076" s="147"/>
      <c r="H2076" s="140"/>
      <c r="I2076" s="147"/>
      <c r="J2076" s="148"/>
      <c r="K2076" s="147"/>
      <c r="L2076" s="147"/>
      <c r="M2076" s="34"/>
      <c r="P2076" s="53"/>
      <c r="BI2076" s="35"/>
      <c r="BJ2076" s="35"/>
      <c r="BK2076" s="35"/>
      <c r="BL2076" s="35"/>
      <c r="BM2076" s="35"/>
      <c r="BN2076" s="35"/>
    </row>
    <row r="2077" spans="1:66" s="52" customFormat="1" x14ac:dyDescent="0.25">
      <c r="A2077" s="147"/>
      <c r="B2077" s="148"/>
      <c r="C2077" s="148"/>
      <c r="D2077" s="147"/>
      <c r="E2077" s="147"/>
      <c r="F2077" s="147"/>
      <c r="G2077" s="147"/>
      <c r="H2077" s="140"/>
      <c r="I2077" s="147"/>
      <c r="J2077" s="148"/>
      <c r="K2077" s="147"/>
      <c r="L2077" s="147"/>
      <c r="M2077" s="34"/>
      <c r="P2077" s="53"/>
      <c r="BI2077" s="35"/>
      <c r="BJ2077" s="35"/>
      <c r="BK2077" s="35"/>
      <c r="BL2077" s="35"/>
      <c r="BM2077" s="35"/>
      <c r="BN2077" s="35"/>
    </row>
    <row r="2078" spans="1:66" s="52" customFormat="1" x14ac:dyDescent="0.25">
      <c r="A2078" s="147"/>
      <c r="B2078" s="148"/>
      <c r="C2078" s="148"/>
      <c r="D2078" s="147"/>
      <c r="E2078" s="147"/>
      <c r="F2078" s="147"/>
      <c r="G2078" s="147"/>
      <c r="H2078" s="140"/>
      <c r="I2078" s="147"/>
      <c r="J2078" s="148"/>
      <c r="K2078" s="147"/>
      <c r="L2078" s="147"/>
      <c r="M2078" s="34"/>
      <c r="P2078" s="53"/>
      <c r="BI2078" s="35"/>
      <c r="BJ2078" s="35"/>
      <c r="BK2078" s="35"/>
      <c r="BL2078" s="35"/>
      <c r="BM2078" s="35"/>
      <c r="BN2078" s="35"/>
    </row>
    <row r="2079" spans="1:66" s="52" customFormat="1" x14ac:dyDescent="0.25">
      <c r="A2079" s="147"/>
      <c r="B2079" s="148"/>
      <c r="C2079" s="148"/>
      <c r="D2079" s="147"/>
      <c r="E2079" s="147"/>
      <c r="F2079" s="147"/>
      <c r="G2079" s="147"/>
      <c r="H2079" s="140"/>
      <c r="I2079" s="147"/>
      <c r="J2079" s="148"/>
      <c r="K2079" s="147"/>
      <c r="L2079" s="147"/>
      <c r="M2079" s="34"/>
      <c r="P2079" s="53"/>
      <c r="BI2079" s="35"/>
      <c r="BJ2079" s="35"/>
      <c r="BK2079" s="35"/>
      <c r="BL2079" s="35"/>
      <c r="BM2079" s="35"/>
      <c r="BN2079" s="35"/>
    </row>
    <row r="2080" spans="1:66" s="52" customFormat="1" x14ac:dyDescent="0.25">
      <c r="A2080" s="147"/>
      <c r="B2080" s="148"/>
      <c r="C2080" s="148"/>
      <c r="D2080" s="147"/>
      <c r="E2080" s="147"/>
      <c r="F2080" s="147"/>
      <c r="G2080" s="147"/>
      <c r="H2080" s="140"/>
      <c r="I2080" s="147"/>
      <c r="J2080" s="148"/>
      <c r="K2080" s="147"/>
      <c r="L2080" s="147"/>
      <c r="M2080" s="34"/>
      <c r="P2080" s="53"/>
      <c r="BI2080" s="35"/>
      <c r="BJ2080" s="35"/>
      <c r="BK2080" s="35"/>
      <c r="BL2080" s="35"/>
      <c r="BM2080" s="35"/>
      <c r="BN2080" s="35"/>
    </row>
    <row r="2081" spans="1:66" s="52" customFormat="1" x14ac:dyDescent="0.25">
      <c r="A2081" s="147"/>
      <c r="B2081" s="148"/>
      <c r="C2081" s="148"/>
      <c r="D2081" s="147"/>
      <c r="E2081" s="147"/>
      <c r="F2081" s="147"/>
      <c r="G2081" s="147"/>
      <c r="H2081" s="140"/>
      <c r="I2081" s="147"/>
      <c r="J2081" s="148"/>
      <c r="K2081" s="147"/>
      <c r="L2081" s="147"/>
      <c r="M2081" s="34"/>
      <c r="P2081" s="53"/>
      <c r="BI2081" s="35"/>
      <c r="BJ2081" s="35"/>
      <c r="BK2081" s="35"/>
      <c r="BL2081" s="35"/>
      <c r="BM2081" s="35"/>
      <c r="BN2081" s="35"/>
    </row>
    <row r="2082" spans="1:66" s="52" customFormat="1" x14ac:dyDescent="0.25">
      <c r="A2082" s="147"/>
      <c r="B2082" s="148"/>
      <c r="C2082" s="148"/>
      <c r="D2082" s="147"/>
      <c r="E2082" s="147"/>
      <c r="F2082" s="147"/>
      <c r="G2082" s="147"/>
      <c r="H2082" s="140"/>
      <c r="I2082" s="147"/>
      <c r="J2082" s="148"/>
      <c r="K2082" s="147"/>
      <c r="L2082" s="147"/>
      <c r="M2082" s="34"/>
      <c r="P2082" s="53"/>
      <c r="BI2082" s="35"/>
      <c r="BJ2082" s="35"/>
      <c r="BK2082" s="35"/>
      <c r="BL2082" s="35"/>
      <c r="BM2082" s="35"/>
      <c r="BN2082" s="35"/>
    </row>
    <row r="2083" spans="1:66" s="52" customFormat="1" x14ac:dyDescent="0.25">
      <c r="A2083" s="147"/>
      <c r="B2083" s="148"/>
      <c r="C2083" s="148"/>
      <c r="D2083" s="147"/>
      <c r="E2083" s="147"/>
      <c r="F2083" s="147"/>
      <c r="G2083" s="147"/>
      <c r="H2083" s="140"/>
      <c r="I2083" s="147"/>
      <c r="J2083" s="148"/>
      <c r="K2083" s="147"/>
      <c r="L2083" s="147"/>
      <c r="M2083" s="34"/>
      <c r="P2083" s="53"/>
      <c r="BI2083" s="35"/>
      <c r="BJ2083" s="35"/>
      <c r="BK2083" s="35"/>
      <c r="BL2083" s="35"/>
      <c r="BM2083" s="35"/>
      <c r="BN2083" s="35"/>
    </row>
    <row r="2084" spans="1:66" s="52" customFormat="1" x14ac:dyDescent="0.25">
      <c r="A2084" s="147"/>
      <c r="B2084" s="148"/>
      <c r="C2084" s="148"/>
      <c r="D2084" s="147"/>
      <c r="E2084" s="147"/>
      <c r="F2084" s="147"/>
      <c r="G2084" s="147"/>
      <c r="H2084" s="140"/>
      <c r="I2084" s="147"/>
      <c r="J2084" s="148"/>
      <c r="K2084" s="147"/>
      <c r="L2084" s="147"/>
      <c r="M2084" s="34"/>
      <c r="P2084" s="53"/>
      <c r="BI2084" s="35"/>
      <c r="BJ2084" s="35"/>
      <c r="BK2084" s="35"/>
      <c r="BL2084" s="35"/>
      <c r="BM2084" s="35"/>
      <c r="BN2084" s="35"/>
    </row>
    <row r="2085" spans="1:66" s="52" customFormat="1" x14ac:dyDescent="0.25">
      <c r="A2085" s="147"/>
      <c r="B2085" s="148"/>
      <c r="C2085" s="148"/>
      <c r="D2085" s="147"/>
      <c r="E2085" s="147"/>
      <c r="F2085" s="147"/>
      <c r="G2085" s="147"/>
      <c r="H2085" s="140"/>
      <c r="I2085" s="147"/>
      <c r="J2085" s="148"/>
      <c r="K2085" s="147"/>
      <c r="L2085" s="147"/>
      <c r="M2085" s="34"/>
      <c r="P2085" s="53"/>
      <c r="BI2085" s="35"/>
      <c r="BJ2085" s="35"/>
      <c r="BK2085" s="35"/>
      <c r="BL2085" s="35"/>
      <c r="BM2085" s="35"/>
      <c r="BN2085" s="35"/>
    </row>
    <row r="2086" spans="1:66" s="52" customFormat="1" x14ac:dyDescent="0.25">
      <c r="A2086" s="147"/>
      <c r="B2086" s="148"/>
      <c r="C2086" s="148"/>
      <c r="D2086" s="147"/>
      <c r="E2086" s="147"/>
      <c r="F2086" s="147"/>
      <c r="G2086" s="147"/>
      <c r="H2086" s="140"/>
      <c r="I2086" s="147"/>
      <c r="J2086" s="148"/>
      <c r="K2086" s="147"/>
      <c r="L2086" s="147"/>
      <c r="M2086" s="34"/>
      <c r="P2086" s="53"/>
      <c r="BI2086" s="35"/>
      <c r="BJ2086" s="35"/>
      <c r="BK2086" s="35"/>
      <c r="BL2086" s="35"/>
      <c r="BM2086" s="35"/>
      <c r="BN2086" s="35"/>
    </row>
    <row r="2087" spans="1:66" s="52" customFormat="1" x14ac:dyDescent="0.25">
      <c r="A2087" s="147"/>
      <c r="B2087" s="148"/>
      <c r="C2087" s="148"/>
      <c r="D2087" s="147"/>
      <c r="E2087" s="147"/>
      <c r="F2087" s="147"/>
      <c r="G2087" s="147"/>
      <c r="H2087" s="140"/>
      <c r="I2087" s="147"/>
      <c r="J2087" s="148"/>
      <c r="K2087" s="147"/>
      <c r="L2087" s="147"/>
      <c r="M2087" s="34"/>
      <c r="P2087" s="53"/>
      <c r="BI2087" s="35"/>
      <c r="BJ2087" s="35"/>
      <c r="BK2087" s="35"/>
      <c r="BL2087" s="35"/>
      <c r="BM2087" s="35"/>
      <c r="BN2087" s="35"/>
    </row>
    <row r="2088" spans="1:66" s="52" customFormat="1" x14ac:dyDescent="0.25">
      <c r="A2088" s="147"/>
      <c r="B2088" s="148"/>
      <c r="C2088" s="148"/>
      <c r="D2088" s="147"/>
      <c r="E2088" s="147"/>
      <c r="F2088" s="147"/>
      <c r="G2088" s="147"/>
      <c r="H2088" s="140"/>
      <c r="I2088" s="147"/>
      <c r="J2088" s="148"/>
      <c r="K2088" s="147"/>
      <c r="L2088" s="147"/>
      <c r="M2088" s="34"/>
      <c r="P2088" s="53"/>
      <c r="BI2088" s="35"/>
      <c r="BJ2088" s="35"/>
      <c r="BK2088" s="35"/>
      <c r="BL2088" s="35"/>
      <c r="BM2088" s="35"/>
      <c r="BN2088" s="35"/>
    </row>
    <row r="2089" spans="1:66" s="52" customFormat="1" x14ac:dyDescent="0.25">
      <c r="A2089" s="147"/>
      <c r="B2089" s="148"/>
      <c r="C2089" s="148"/>
      <c r="D2089" s="147"/>
      <c r="E2089" s="147"/>
      <c r="F2089" s="147"/>
      <c r="G2089" s="147"/>
      <c r="H2089" s="140"/>
      <c r="I2089" s="147"/>
      <c r="J2089" s="148"/>
      <c r="K2089" s="147"/>
      <c r="L2089" s="147"/>
      <c r="M2089" s="34"/>
      <c r="P2089" s="53"/>
      <c r="BI2089" s="35"/>
      <c r="BJ2089" s="35"/>
      <c r="BK2089" s="35"/>
      <c r="BL2089" s="35"/>
      <c r="BM2089" s="35"/>
      <c r="BN2089" s="35"/>
    </row>
    <row r="2090" spans="1:66" s="52" customFormat="1" x14ac:dyDescent="0.25">
      <c r="A2090" s="147"/>
      <c r="B2090" s="148"/>
      <c r="C2090" s="148"/>
      <c r="D2090" s="147"/>
      <c r="E2090" s="147"/>
      <c r="F2090" s="147"/>
      <c r="G2090" s="147"/>
      <c r="H2090" s="140"/>
      <c r="I2090" s="147"/>
      <c r="J2090" s="148"/>
      <c r="K2090" s="147"/>
      <c r="L2090" s="147"/>
      <c r="M2090" s="34"/>
      <c r="P2090" s="53"/>
      <c r="BI2090" s="35"/>
      <c r="BJ2090" s="35"/>
      <c r="BK2090" s="35"/>
      <c r="BL2090" s="35"/>
      <c r="BM2090" s="35"/>
      <c r="BN2090" s="35"/>
    </row>
    <row r="2091" spans="1:66" s="52" customFormat="1" x14ac:dyDescent="0.25">
      <c r="A2091" s="147"/>
      <c r="B2091" s="148"/>
      <c r="C2091" s="148"/>
      <c r="D2091" s="147"/>
      <c r="E2091" s="147"/>
      <c r="F2091" s="147"/>
      <c r="G2091" s="147"/>
      <c r="H2091" s="140"/>
      <c r="I2091" s="147"/>
      <c r="J2091" s="148"/>
      <c r="K2091" s="147"/>
      <c r="L2091" s="147"/>
      <c r="M2091" s="34"/>
      <c r="P2091" s="53"/>
      <c r="BI2091" s="35"/>
      <c r="BJ2091" s="35"/>
      <c r="BK2091" s="35"/>
      <c r="BL2091" s="35"/>
      <c r="BM2091" s="35"/>
      <c r="BN2091" s="35"/>
    </row>
    <row r="2092" spans="1:66" s="52" customFormat="1" x14ac:dyDescent="0.25">
      <c r="A2092" s="147"/>
      <c r="B2092" s="148"/>
      <c r="C2092" s="148"/>
      <c r="D2092" s="147"/>
      <c r="E2092" s="147"/>
      <c r="F2092" s="147"/>
      <c r="G2092" s="147"/>
      <c r="H2092" s="140"/>
      <c r="I2092" s="147"/>
      <c r="J2092" s="148"/>
      <c r="K2092" s="147"/>
      <c r="L2092" s="147"/>
      <c r="M2092" s="34"/>
      <c r="P2092" s="53"/>
      <c r="BI2092" s="35"/>
      <c r="BJ2092" s="35"/>
      <c r="BK2092" s="35"/>
      <c r="BL2092" s="35"/>
      <c r="BM2092" s="35"/>
      <c r="BN2092" s="35"/>
    </row>
    <row r="2093" spans="1:66" s="52" customFormat="1" x14ac:dyDescent="0.25">
      <c r="A2093" s="147"/>
      <c r="B2093" s="148"/>
      <c r="C2093" s="148"/>
      <c r="D2093" s="147"/>
      <c r="E2093" s="147"/>
      <c r="F2093" s="147"/>
      <c r="G2093" s="147"/>
      <c r="H2093" s="140"/>
      <c r="I2093" s="147"/>
      <c r="J2093" s="148"/>
      <c r="K2093" s="147"/>
      <c r="L2093" s="147"/>
      <c r="M2093" s="34"/>
      <c r="P2093" s="53"/>
      <c r="BI2093" s="35"/>
      <c r="BJ2093" s="35"/>
      <c r="BK2093" s="35"/>
      <c r="BL2093" s="35"/>
      <c r="BM2093" s="35"/>
      <c r="BN2093" s="35"/>
    </row>
    <row r="2094" spans="1:66" s="52" customFormat="1" x14ac:dyDescent="0.25">
      <c r="A2094" s="147"/>
      <c r="B2094" s="148"/>
      <c r="C2094" s="148"/>
      <c r="D2094" s="147"/>
      <c r="E2094" s="147"/>
      <c r="F2094" s="147"/>
      <c r="G2094" s="147"/>
      <c r="H2094" s="140"/>
      <c r="I2094" s="147"/>
      <c r="J2094" s="148"/>
      <c r="K2094" s="147"/>
      <c r="L2094" s="147"/>
      <c r="M2094" s="34"/>
      <c r="P2094" s="53"/>
      <c r="BI2094" s="35"/>
      <c r="BJ2094" s="35"/>
      <c r="BK2094" s="35"/>
      <c r="BL2094" s="35"/>
      <c r="BM2094" s="35"/>
      <c r="BN2094" s="35"/>
    </row>
    <row r="2095" spans="1:66" s="52" customFormat="1" x14ac:dyDescent="0.25">
      <c r="A2095" s="147"/>
      <c r="B2095" s="148"/>
      <c r="C2095" s="148"/>
      <c r="D2095" s="147"/>
      <c r="E2095" s="147"/>
      <c r="F2095" s="147"/>
      <c r="G2095" s="147"/>
      <c r="H2095" s="140"/>
      <c r="I2095" s="147"/>
      <c r="J2095" s="148"/>
      <c r="K2095" s="147"/>
      <c r="L2095" s="147"/>
      <c r="M2095" s="34"/>
      <c r="P2095" s="53"/>
      <c r="BI2095" s="35"/>
      <c r="BJ2095" s="35"/>
      <c r="BK2095" s="35"/>
      <c r="BL2095" s="35"/>
      <c r="BM2095" s="35"/>
      <c r="BN2095" s="35"/>
    </row>
    <row r="2096" spans="1:66" s="52" customFormat="1" x14ac:dyDescent="0.25">
      <c r="A2096" s="147"/>
      <c r="B2096" s="148"/>
      <c r="C2096" s="148"/>
      <c r="D2096" s="147"/>
      <c r="E2096" s="147"/>
      <c r="F2096" s="147"/>
      <c r="G2096" s="147"/>
      <c r="H2096" s="140"/>
      <c r="I2096" s="147"/>
      <c r="J2096" s="148"/>
      <c r="K2096" s="147"/>
      <c r="L2096" s="147"/>
      <c r="M2096" s="34"/>
      <c r="P2096" s="53"/>
      <c r="BI2096" s="35"/>
      <c r="BJ2096" s="35"/>
      <c r="BK2096" s="35"/>
      <c r="BL2096" s="35"/>
      <c r="BM2096" s="35"/>
      <c r="BN2096" s="35"/>
    </row>
    <row r="2097" spans="1:66" s="52" customFormat="1" x14ac:dyDescent="0.25">
      <c r="A2097" s="147"/>
      <c r="B2097" s="148"/>
      <c r="C2097" s="148"/>
      <c r="D2097" s="147"/>
      <c r="E2097" s="147"/>
      <c r="F2097" s="147"/>
      <c r="G2097" s="147"/>
      <c r="H2097" s="140"/>
      <c r="I2097" s="147"/>
      <c r="J2097" s="148"/>
      <c r="K2097" s="147"/>
      <c r="L2097" s="147"/>
      <c r="M2097" s="34"/>
      <c r="P2097" s="53"/>
      <c r="BI2097" s="35"/>
      <c r="BJ2097" s="35"/>
      <c r="BK2097" s="35"/>
      <c r="BL2097" s="35"/>
      <c r="BM2097" s="35"/>
      <c r="BN2097" s="35"/>
    </row>
    <row r="2098" spans="1:66" s="52" customFormat="1" x14ac:dyDescent="0.25">
      <c r="A2098" s="147"/>
      <c r="B2098" s="148"/>
      <c r="C2098" s="148"/>
      <c r="D2098" s="147"/>
      <c r="E2098" s="147"/>
      <c r="F2098" s="147"/>
      <c r="G2098" s="147"/>
      <c r="H2098" s="140"/>
      <c r="I2098" s="147"/>
      <c r="J2098" s="148"/>
      <c r="K2098" s="147"/>
      <c r="L2098" s="147"/>
      <c r="M2098" s="34"/>
      <c r="P2098" s="53"/>
      <c r="BI2098" s="35"/>
      <c r="BJ2098" s="35"/>
      <c r="BK2098" s="35"/>
      <c r="BL2098" s="35"/>
      <c r="BM2098" s="35"/>
      <c r="BN2098" s="35"/>
    </row>
    <row r="2099" spans="1:66" s="52" customFormat="1" x14ac:dyDescent="0.25">
      <c r="A2099" s="147"/>
      <c r="B2099" s="148"/>
      <c r="C2099" s="148"/>
      <c r="D2099" s="147"/>
      <c r="E2099" s="147"/>
      <c r="F2099" s="147"/>
      <c r="G2099" s="147"/>
      <c r="H2099" s="140"/>
      <c r="I2099" s="147"/>
      <c r="J2099" s="148"/>
      <c r="K2099" s="147"/>
      <c r="L2099" s="147"/>
      <c r="M2099" s="34"/>
      <c r="P2099" s="53"/>
      <c r="BI2099" s="35"/>
      <c r="BJ2099" s="35"/>
      <c r="BK2099" s="35"/>
      <c r="BL2099" s="35"/>
      <c r="BM2099" s="35"/>
      <c r="BN2099" s="35"/>
    </row>
    <row r="2100" spans="1:66" s="52" customFormat="1" x14ac:dyDescent="0.25">
      <c r="A2100" s="147"/>
      <c r="B2100" s="148"/>
      <c r="C2100" s="148"/>
      <c r="D2100" s="147"/>
      <c r="E2100" s="147"/>
      <c r="F2100" s="147"/>
      <c r="G2100" s="147"/>
      <c r="H2100" s="140"/>
      <c r="I2100" s="147"/>
      <c r="J2100" s="148"/>
      <c r="K2100" s="147"/>
      <c r="L2100" s="147"/>
      <c r="M2100" s="34"/>
      <c r="P2100" s="53"/>
      <c r="BI2100" s="35"/>
      <c r="BJ2100" s="35"/>
      <c r="BK2100" s="35"/>
      <c r="BL2100" s="35"/>
      <c r="BM2100" s="35"/>
      <c r="BN2100" s="35"/>
    </row>
    <row r="2101" spans="1:66" s="52" customFormat="1" x14ac:dyDescent="0.25">
      <c r="A2101" s="147"/>
      <c r="B2101" s="148"/>
      <c r="C2101" s="148"/>
      <c r="D2101" s="147"/>
      <c r="E2101" s="147"/>
      <c r="F2101" s="147"/>
      <c r="G2101" s="147"/>
      <c r="H2101" s="140"/>
      <c r="I2101" s="147"/>
      <c r="J2101" s="148"/>
      <c r="K2101" s="147"/>
      <c r="L2101" s="147"/>
      <c r="M2101" s="34"/>
      <c r="P2101" s="53"/>
      <c r="BI2101" s="35"/>
      <c r="BJ2101" s="35"/>
      <c r="BK2101" s="35"/>
      <c r="BL2101" s="35"/>
      <c r="BM2101" s="35"/>
      <c r="BN2101" s="35"/>
    </row>
    <row r="2102" spans="1:66" s="52" customFormat="1" x14ac:dyDescent="0.25">
      <c r="A2102" s="147"/>
      <c r="B2102" s="148"/>
      <c r="C2102" s="148"/>
      <c r="D2102" s="147"/>
      <c r="E2102" s="147"/>
      <c r="F2102" s="147"/>
      <c r="G2102" s="147"/>
      <c r="H2102" s="140"/>
      <c r="I2102" s="147"/>
      <c r="J2102" s="148"/>
      <c r="K2102" s="147"/>
      <c r="L2102" s="147"/>
      <c r="M2102" s="34"/>
      <c r="P2102" s="53"/>
      <c r="BI2102" s="35"/>
      <c r="BJ2102" s="35"/>
      <c r="BK2102" s="35"/>
      <c r="BL2102" s="35"/>
      <c r="BM2102" s="35"/>
      <c r="BN2102" s="35"/>
    </row>
    <row r="2103" spans="1:66" s="52" customFormat="1" x14ac:dyDescent="0.25">
      <c r="A2103" s="147"/>
      <c r="B2103" s="148"/>
      <c r="C2103" s="148"/>
      <c r="D2103" s="147"/>
      <c r="E2103" s="147"/>
      <c r="F2103" s="147"/>
      <c r="G2103" s="147"/>
      <c r="H2103" s="140"/>
      <c r="I2103" s="147"/>
      <c r="J2103" s="148"/>
      <c r="K2103" s="147"/>
      <c r="L2103" s="147"/>
      <c r="M2103" s="34"/>
      <c r="P2103" s="53"/>
      <c r="BI2103" s="35"/>
      <c r="BJ2103" s="35"/>
      <c r="BK2103" s="35"/>
      <c r="BL2103" s="35"/>
      <c r="BM2103" s="35"/>
      <c r="BN2103" s="35"/>
    </row>
    <row r="2104" spans="1:66" s="52" customFormat="1" x14ac:dyDescent="0.25">
      <c r="A2104" s="147"/>
      <c r="B2104" s="148"/>
      <c r="C2104" s="148"/>
      <c r="D2104" s="147"/>
      <c r="E2104" s="147"/>
      <c r="F2104" s="147"/>
      <c r="G2104" s="147"/>
      <c r="H2104" s="140"/>
      <c r="I2104" s="147"/>
      <c r="J2104" s="148"/>
      <c r="K2104" s="147"/>
      <c r="L2104" s="147"/>
      <c r="M2104" s="34"/>
      <c r="P2104" s="53"/>
      <c r="BI2104" s="35"/>
      <c r="BJ2104" s="35"/>
      <c r="BK2104" s="35"/>
      <c r="BL2104" s="35"/>
      <c r="BM2104" s="35"/>
      <c r="BN2104" s="35"/>
    </row>
    <row r="2105" spans="1:66" s="52" customFormat="1" x14ac:dyDescent="0.25">
      <c r="A2105" s="147"/>
      <c r="B2105" s="148"/>
      <c r="C2105" s="148"/>
      <c r="D2105" s="147"/>
      <c r="E2105" s="147"/>
      <c r="F2105" s="147"/>
      <c r="G2105" s="147"/>
      <c r="H2105" s="140"/>
      <c r="I2105" s="147"/>
      <c r="J2105" s="148"/>
      <c r="K2105" s="147"/>
      <c r="L2105" s="147"/>
      <c r="M2105" s="34"/>
      <c r="P2105" s="53"/>
      <c r="BI2105" s="35"/>
      <c r="BJ2105" s="35"/>
      <c r="BK2105" s="35"/>
      <c r="BL2105" s="35"/>
      <c r="BM2105" s="35"/>
      <c r="BN2105" s="35"/>
    </row>
    <row r="2106" spans="1:66" s="52" customFormat="1" x14ac:dyDescent="0.25">
      <c r="A2106" s="147"/>
      <c r="B2106" s="148"/>
      <c r="C2106" s="148"/>
      <c r="D2106" s="147"/>
      <c r="E2106" s="147"/>
      <c r="F2106" s="147"/>
      <c r="G2106" s="147"/>
      <c r="H2106" s="140"/>
      <c r="I2106" s="147"/>
      <c r="J2106" s="148"/>
      <c r="K2106" s="147"/>
      <c r="L2106" s="147"/>
      <c r="M2106" s="34"/>
      <c r="P2106" s="53"/>
      <c r="BI2106" s="35"/>
      <c r="BJ2106" s="35"/>
      <c r="BK2106" s="35"/>
      <c r="BL2106" s="35"/>
      <c r="BM2106" s="35"/>
      <c r="BN2106" s="35"/>
    </row>
    <row r="2107" spans="1:66" s="52" customFormat="1" x14ac:dyDescent="0.25">
      <c r="A2107" s="147"/>
      <c r="B2107" s="148"/>
      <c r="C2107" s="148"/>
      <c r="D2107" s="147"/>
      <c r="E2107" s="147"/>
      <c r="F2107" s="147"/>
      <c r="G2107" s="147"/>
      <c r="H2107" s="140"/>
      <c r="I2107" s="147"/>
      <c r="J2107" s="148"/>
      <c r="K2107" s="147"/>
      <c r="L2107" s="147"/>
      <c r="M2107" s="34"/>
      <c r="P2107" s="53"/>
      <c r="BI2107" s="35"/>
      <c r="BJ2107" s="35"/>
      <c r="BK2107" s="35"/>
      <c r="BL2107" s="35"/>
      <c r="BM2107" s="35"/>
      <c r="BN2107" s="35"/>
    </row>
    <row r="2108" spans="1:66" s="52" customFormat="1" x14ac:dyDescent="0.25">
      <c r="A2108" s="147"/>
      <c r="B2108" s="148"/>
      <c r="C2108" s="148"/>
      <c r="D2108" s="147"/>
      <c r="E2108" s="147"/>
      <c r="F2108" s="147"/>
      <c r="G2108" s="147"/>
      <c r="H2108" s="140"/>
      <c r="I2108" s="147"/>
      <c r="J2108" s="148"/>
      <c r="K2108" s="147"/>
      <c r="L2108" s="147"/>
      <c r="M2108" s="34"/>
      <c r="P2108" s="53"/>
      <c r="BI2108" s="35"/>
      <c r="BJ2108" s="35"/>
      <c r="BK2108" s="35"/>
      <c r="BL2108" s="35"/>
      <c r="BM2108" s="35"/>
      <c r="BN2108" s="35"/>
    </row>
    <row r="2109" spans="1:66" s="52" customFormat="1" x14ac:dyDescent="0.25">
      <c r="A2109" s="147"/>
      <c r="B2109" s="148"/>
      <c r="C2109" s="148"/>
      <c r="D2109" s="147"/>
      <c r="E2109" s="147"/>
      <c r="F2109" s="147"/>
      <c r="G2109" s="147"/>
      <c r="H2109" s="140"/>
      <c r="I2109" s="147"/>
      <c r="J2109" s="148"/>
      <c r="K2109" s="147"/>
      <c r="L2109" s="147"/>
      <c r="M2109" s="34"/>
      <c r="P2109" s="53"/>
      <c r="BI2109" s="35"/>
      <c r="BJ2109" s="35"/>
      <c r="BK2109" s="35"/>
      <c r="BL2109" s="35"/>
      <c r="BM2109" s="35"/>
      <c r="BN2109" s="35"/>
    </row>
    <row r="2110" spans="1:66" s="52" customFormat="1" x14ac:dyDescent="0.25">
      <c r="A2110" s="147"/>
      <c r="B2110" s="148"/>
      <c r="C2110" s="148"/>
      <c r="D2110" s="147"/>
      <c r="E2110" s="147"/>
      <c r="F2110" s="147"/>
      <c r="G2110" s="147"/>
      <c r="H2110" s="140"/>
      <c r="I2110" s="147"/>
      <c r="J2110" s="148"/>
      <c r="K2110" s="147"/>
      <c r="L2110" s="147"/>
      <c r="M2110" s="34"/>
      <c r="P2110" s="53"/>
      <c r="BI2110" s="35"/>
      <c r="BJ2110" s="35"/>
      <c r="BK2110" s="35"/>
      <c r="BL2110" s="35"/>
      <c r="BM2110" s="35"/>
      <c r="BN2110" s="35"/>
    </row>
    <row r="2111" spans="1:66" s="52" customFormat="1" x14ac:dyDescent="0.25">
      <c r="A2111" s="147"/>
      <c r="B2111" s="148"/>
      <c r="C2111" s="148"/>
      <c r="D2111" s="147"/>
      <c r="E2111" s="147"/>
      <c r="F2111" s="147"/>
      <c r="G2111" s="147"/>
      <c r="H2111" s="140"/>
      <c r="I2111" s="147"/>
      <c r="J2111" s="148"/>
      <c r="K2111" s="147"/>
      <c r="L2111" s="147"/>
      <c r="M2111" s="34"/>
      <c r="P2111" s="53"/>
      <c r="BI2111" s="35"/>
      <c r="BJ2111" s="35"/>
      <c r="BK2111" s="35"/>
      <c r="BL2111" s="35"/>
      <c r="BM2111" s="35"/>
      <c r="BN2111" s="35"/>
    </row>
    <row r="2112" spans="1:66" s="52" customFormat="1" x14ac:dyDescent="0.25">
      <c r="A2112" s="147"/>
      <c r="B2112" s="148"/>
      <c r="C2112" s="148"/>
      <c r="D2112" s="147"/>
      <c r="E2112" s="147"/>
      <c r="F2112" s="147"/>
      <c r="G2112" s="147"/>
      <c r="H2112" s="140"/>
      <c r="I2112" s="147"/>
      <c r="J2112" s="148"/>
      <c r="K2112" s="147"/>
      <c r="L2112" s="147"/>
      <c r="M2112" s="34"/>
      <c r="P2112" s="53"/>
      <c r="BI2112" s="35"/>
      <c r="BJ2112" s="35"/>
      <c r="BK2112" s="35"/>
      <c r="BL2112" s="35"/>
      <c r="BM2112" s="35"/>
      <c r="BN2112" s="35"/>
    </row>
    <row r="2113" spans="1:66" s="52" customFormat="1" x14ac:dyDescent="0.25">
      <c r="A2113" s="147"/>
      <c r="B2113" s="148"/>
      <c r="C2113" s="148"/>
      <c r="D2113" s="147"/>
      <c r="E2113" s="147"/>
      <c r="F2113" s="147"/>
      <c r="G2113" s="147"/>
      <c r="H2113" s="140"/>
      <c r="I2113" s="147"/>
      <c r="J2113" s="148"/>
      <c r="K2113" s="147"/>
      <c r="L2113" s="147"/>
      <c r="M2113" s="34"/>
      <c r="P2113" s="53"/>
      <c r="BI2113" s="35"/>
      <c r="BJ2113" s="35"/>
      <c r="BK2113" s="35"/>
      <c r="BL2113" s="35"/>
      <c r="BM2113" s="35"/>
      <c r="BN2113" s="35"/>
    </row>
    <row r="2114" spans="1:66" s="52" customFormat="1" x14ac:dyDescent="0.25">
      <c r="A2114" s="147"/>
      <c r="B2114" s="148"/>
      <c r="C2114" s="148"/>
      <c r="D2114" s="147"/>
      <c r="E2114" s="147"/>
      <c r="F2114" s="147"/>
      <c r="G2114" s="147"/>
      <c r="H2114" s="140"/>
      <c r="I2114" s="147"/>
      <c r="J2114" s="148"/>
      <c r="K2114" s="147"/>
      <c r="L2114" s="147"/>
      <c r="M2114" s="34"/>
      <c r="P2114" s="53"/>
      <c r="BI2114" s="35"/>
      <c r="BJ2114" s="35"/>
      <c r="BK2114" s="35"/>
      <c r="BL2114" s="35"/>
      <c r="BM2114" s="35"/>
      <c r="BN2114" s="35"/>
    </row>
    <row r="2115" spans="1:66" s="52" customFormat="1" x14ac:dyDescent="0.25">
      <c r="A2115" s="147"/>
      <c r="B2115" s="148"/>
      <c r="C2115" s="148"/>
      <c r="D2115" s="147"/>
      <c r="E2115" s="147"/>
      <c r="F2115" s="147"/>
      <c r="G2115" s="147"/>
      <c r="H2115" s="140"/>
      <c r="I2115" s="147"/>
      <c r="J2115" s="148"/>
      <c r="K2115" s="147"/>
      <c r="L2115" s="147"/>
      <c r="M2115" s="34"/>
      <c r="P2115" s="53"/>
      <c r="BI2115" s="35"/>
      <c r="BJ2115" s="35"/>
      <c r="BK2115" s="35"/>
      <c r="BL2115" s="35"/>
      <c r="BM2115" s="35"/>
      <c r="BN2115" s="35"/>
    </row>
    <row r="2116" spans="1:66" s="52" customFormat="1" x14ac:dyDescent="0.25">
      <c r="A2116" s="147"/>
      <c r="B2116" s="148"/>
      <c r="C2116" s="148"/>
      <c r="D2116" s="147"/>
      <c r="E2116" s="147"/>
      <c r="F2116" s="147"/>
      <c r="G2116" s="147"/>
      <c r="H2116" s="140"/>
      <c r="I2116" s="147"/>
      <c r="J2116" s="148"/>
      <c r="K2116" s="147"/>
      <c r="L2116" s="147"/>
      <c r="M2116" s="34"/>
      <c r="P2116" s="53"/>
      <c r="BI2116" s="35"/>
      <c r="BJ2116" s="35"/>
      <c r="BK2116" s="35"/>
      <c r="BL2116" s="35"/>
      <c r="BM2116" s="35"/>
      <c r="BN2116" s="35"/>
    </row>
    <row r="2117" spans="1:66" s="52" customFormat="1" x14ac:dyDescent="0.25">
      <c r="A2117" s="147"/>
      <c r="B2117" s="148"/>
      <c r="C2117" s="148"/>
      <c r="D2117" s="147"/>
      <c r="E2117" s="147"/>
      <c r="F2117" s="147"/>
      <c r="G2117" s="147"/>
      <c r="H2117" s="140"/>
      <c r="I2117" s="147"/>
      <c r="J2117" s="148"/>
      <c r="K2117" s="147"/>
      <c r="L2117" s="147"/>
      <c r="M2117" s="34"/>
      <c r="P2117" s="53"/>
      <c r="BI2117" s="35"/>
      <c r="BJ2117" s="35"/>
      <c r="BK2117" s="35"/>
      <c r="BL2117" s="35"/>
      <c r="BM2117" s="35"/>
      <c r="BN2117" s="35"/>
    </row>
    <row r="2118" spans="1:66" s="52" customFormat="1" x14ac:dyDescent="0.25">
      <c r="A2118" s="147"/>
      <c r="B2118" s="148"/>
      <c r="C2118" s="148"/>
      <c r="D2118" s="147"/>
      <c r="E2118" s="147"/>
      <c r="F2118" s="147"/>
      <c r="G2118" s="147"/>
      <c r="H2118" s="140"/>
      <c r="I2118" s="147"/>
      <c r="J2118" s="148"/>
      <c r="K2118" s="147"/>
      <c r="L2118" s="147"/>
      <c r="M2118" s="34"/>
      <c r="P2118" s="53"/>
      <c r="BI2118" s="35"/>
      <c r="BJ2118" s="35"/>
      <c r="BK2118" s="35"/>
      <c r="BL2118" s="35"/>
      <c r="BM2118" s="35"/>
      <c r="BN2118" s="35"/>
    </row>
    <row r="2119" spans="1:66" s="52" customFormat="1" x14ac:dyDescent="0.25">
      <c r="A2119" s="147"/>
      <c r="B2119" s="148"/>
      <c r="C2119" s="148"/>
      <c r="D2119" s="147"/>
      <c r="E2119" s="147"/>
      <c r="F2119" s="147"/>
      <c r="G2119" s="147"/>
      <c r="H2119" s="140"/>
      <c r="I2119" s="147"/>
      <c r="J2119" s="148"/>
      <c r="K2119" s="147"/>
      <c r="L2119" s="147"/>
      <c r="M2119" s="34"/>
      <c r="P2119" s="53"/>
      <c r="BI2119" s="35"/>
      <c r="BJ2119" s="35"/>
      <c r="BK2119" s="35"/>
      <c r="BL2119" s="35"/>
      <c r="BM2119" s="35"/>
      <c r="BN2119" s="35"/>
    </row>
    <row r="2120" spans="1:66" s="52" customFormat="1" x14ac:dyDescent="0.25">
      <c r="A2120" s="147"/>
      <c r="B2120" s="148"/>
      <c r="C2120" s="148"/>
      <c r="D2120" s="147"/>
      <c r="E2120" s="147"/>
      <c r="F2120" s="147"/>
      <c r="G2120" s="147"/>
      <c r="H2120" s="140"/>
      <c r="I2120" s="147"/>
      <c r="J2120" s="148"/>
      <c r="K2120" s="147"/>
      <c r="L2120" s="147"/>
      <c r="M2120" s="34"/>
      <c r="P2120" s="53"/>
      <c r="BI2120" s="35"/>
      <c r="BJ2120" s="35"/>
      <c r="BK2120" s="35"/>
      <c r="BL2120" s="35"/>
      <c r="BM2120" s="35"/>
      <c r="BN2120" s="35"/>
    </row>
    <row r="2121" spans="1:66" s="52" customFormat="1" x14ac:dyDescent="0.25">
      <c r="A2121" s="147"/>
      <c r="B2121" s="148"/>
      <c r="C2121" s="148"/>
      <c r="D2121" s="147"/>
      <c r="E2121" s="147"/>
      <c r="F2121" s="147"/>
      <c r="G2121" s="147"/>
      <c r="H2121" s="140"/>
      <c r="I2121" s="147"/>
      <c r="J2121" s="148"/>
      <c r="K2121" s="147"/>
      <c r="L2121" s="147"/>
      <c r="M2121" s="34"/>
      <c r="P2121" s="53"/>
      <c r="BI2121" s="35"/>
      <c r="BJ2121" s="35"/>
      <c r="BK2121" s="35"/>
      <c r="BL2121" s="35"/>
      <c r="BM2121" s="35"/>
      <c r="BN2121" s="35"/>
    </row>
    <row r="2122" spans="1:66" s="52" customFormat="1" x14ac:dyDescent="0.25">
      <c r="A2122" s="147"/>
      <c r="B2122" s="148"/>
      <c r="C2122" s="148"/>
      <c r="D2122" s="147"/>
      <c r="E2122" s="147"/>
      <c r="F2122" s="147"/>
      <c r="G2122" s="147"/>
      <c r="H2122" s="140"/>
      <c r="I2122" s="147"/>
      <c r="J2122" s="148"/>
      <c r="K2122" s="147"/>
      <c r="L2122" s="147"/>
      <c r="M2122" s="34"/>
      <c r="P2122" s="53"/>
      <c r="BI2122" s="35"/>
      <c r="BJ2122" s="35"/>
      <c r="BK2122" s="35"/>
      <c r="BL2122" s="35"/>
      <c r="BM2122" s="35"/>
      <c r="BN2122" s="35"/>
    </row>
    <row r="2123" spans="1:66" s="52" customFormat="1" x14ac:dyDescent="0.25">
      <c r="A2123" s="147"/>
      <c r="B2123" s="148"/>
      <c r="C2123" s="148"/>
      <c r="D2123" s="147"/>
      <c r="E2123" s="147"/>
      <c r="F2123" s="147"/>
      <c r="G2123" s="147"/>
      <c r="H2123" s="140"/>
      <c r="I2123" s="147"/>
      <c r="J2123" s="148"/>
      <c r="K2123" s="147"/>
      <c r="L2123" s="147"/>
      <c r="M2123" s="34"/>
      <c r="P2123" s="53"/>
      <c r="BI2123" s="35"/>
      <c r="BJ2123" s="35"/>
      <c r="BK2123" s="35"/>
      <c r="BL2123" s="35"/>
      <c r="BM2123" s="35"/>
      <c r="BN2123" s="35"/>
    </row>
    <row r="2124" spans="1:66" s="52" customFormat="1" x14ac:dyDescent="0.25">
      <c r="A2124" s="147"/>
      <c r="B2124" s="148"/>
      <c r="C2124" s="148"/>
      <c r="D2124" s="147"/>
      <c r="E2124" s="147"/>
      <c r="F2124" s="147"/>
      <c r="G2124" s="147"/>
      <c r="H2124" s="140"/>
      <c r="I2124" s="147"/>
      <c r="J2124" s="148"/>
      <c r="K2124" s="147"/>
      <c r="L2124" s="147"/>
      <c r="M2124" s="34"/>
      <c r="P2124" s="53"/>
      <c r="BI2124" s="35"/>
      <c r="BJ2124" s="35"/>
      <c r="BK2124" s="35"/>
      <c r="BL2124" s="35"/>
      <c r="BM2124" s="35"/>
      <c r="BN2124" s="35"/>
    </row>
    <row r="2125" spans="1:66" s="52" customFormat="1" x14ac:dyDescent="0.25">
      <c r="A2125" s="147"/>
      <c r="B2125" s="148"/>
      <c r="C2125" s="148"/>
      <c r="D2125" s="147"/>
      <c r="E2125" s="147"/>
      <c r="F2125" s="147"/>
      <c r="G2125" s="147"/>
      <c r="H2125" s="140"/>
      <c r="I2125" s="147"/>
      <c r="J2125" s="148"/>
      <c r="K2125" s="147"/>
      <c r="L2125" s="147"/>
      <c r="M2125" s="34"/>
      <c r="P2125" s="53"/>
      <c r="BI2125" s="35"/>
      <c r="BJ2125" s="35"/>
      <c r="BK2125" s="35"/>
      <c r="BL2125" s="35"/>
      <c r="BM2125" s="35"/>
      <c r="BN2125" s="35"/>
    </row>
    <row r="2126" spans="1:66" s="52" customFormat="1" x14ac:dyDescent="0.25">
      <c r="A2126" s="147"/>
      <c r="B2126" s="148"/>
      <c r="C2126" s="148"/>
      <c r="D2126" s="147"/>
      <c r="E2126" s="147"/>
      <c r="F2126" s="147"/>
      <c r="G2126" s="147"/>
      <c r="H2126" s="140"/>
      <c r="I2126" s="147"/>
      <c r="J2126" s="148"/>
      <c r="K2126" s="147"/>
      <c r="L2126" s="147"/>
      <c r="M2126" s="34"/>
      <c r="P2126" s="53"/>
      <c r="BI2126" s="35"/>
      <c r="BJ2126" s="35"/>
      <c r="BK2126" s="35"/>
      <c r="BL2126" s="35"/>
      <c r="BM2126" s="35"/>
      <c r="BN2126" s="35"/>
    </row>
    <row r="2127" spans="1:66" s="52" customFormat="1" x14ac:dyDescent="0.25">
      <c r="A2127" s="147"/>
      <c r="B2127" s="148"/>
      <c r="C2127" s="148"/>
      <c r="D2127" s="147"/>
      <c r="E2127" s="147"/>
      <c r="F2127" s="147"/>
      <c r="G2127" s="147"/>
      <c r="H2127" s="140"/>
      <c r="I2127" s="147"/>
      <c r="J2127" s="148"/>
      <c r="K2127" s="147"/>
      <c r="L2127" s="147"/>
      <c r="M2127" s="34"/>
      <c r="P2127" s="53"/>
      <c r="BI2127" s="35"/>
      <c r="BJ2127" s="35"/>
      <c r="BK2127" s="35"/>
      <c r="BL2127" s="35"/>
      <c r="BM2127" s="35"/>
      <c r="BN2127" s="35"/>
    </row>
    <row r="2128" spans="1:66" s="52" customFormat="1" x14ac:dyDescent="0.25">
      <c r="A2128" s="147"/>
      <c r="B2128" s="148"/>
      <c r="C2128" s="148"/>
      <c r="D2128" s="147"/>
      <c r="E2128" s="147"/>
      <c r="F2128" s="147"/>
      <c r="G2128" s="147"/>
      <c r="H2128" s="140"/>
      <c r="I2128" s="147"/>
      <c r="J2128" s="148"/>
      <c r="K2128" s="147"/>
      <c r="L2128" s="147"/>
      <c r="M2128" s="34"/>
      <c r="P2128" s="53"/>
      <c r="BI2128" s="35"/>
      <c r="BJ2128" s="35"/>
      <c r="BK2128" s="35"/>
      <c r="BL2128" s="35"/>
      <c r="BM2128" s="35"/>
      <c r="BN2128" s="35"/>
    </row>
    <row r="2129" spans="1:66" s="52" customFormat="1" x14ac:dyDescent="0.25">
      <c r="A2129" s="147"/>
      <c r="B2129" s="148"/>
      <c r="C2129" s="148"/>
      <c r="D2129" s="147"/>
      <c r="E2129" s="147"/>
      <c r="F2129" s="147"/>
      <c r="G2129" s="147"/>
      <c r="H2129" s="140"/>
      <c r="I2129" s="147"/>
      <c r="J2129" s="148"/>
      <c r="K2129" s="147"/>
      <c r="L2129" s="147"/>
      <c r="M2129" s="34"/>
      <c r="P2129" s="53"/>
      <c r="BI2129" s="35"/>
      <c r="BJ2129" s="35"/>
      <c r="BK2129" s="35"/>
      <c r="BL2129" s="35"/>
      <c r="BM2129" s="35"/>
      <c r="BN2129" s="35"/>
    </row>
    <row r="2130" spans="1:66" s="52" customFormat="1" x14ac:dyDescent="0.25">
      <c r="A2130" s="147"/>
      <c r="B2130" s="148"/>
      <c r="C2130" s="148"/>
      <c r="D2130" s="147"/>
      <c r="E2130" s="147"/>
      <c r="F2130" s="147"/>
      <c r="G2130" s="147"/>
      <c r="H2130" s="140"/>
      <c r="I2130" s="147"/>
      <c r="J2130" s="148"/>
      <c r="K2130" s="147"/>
      <c r="L2130" s="147"/>
      <c r="M2130" s="34"/>
      <c r="P2130" s="53"/>
      <c r="BI2130" s="35"/>
      <c r="BJ2130" s="35"/>
      <c r="BK2130" s="35"/>
      <c r="BL2130" s="35"/>
      <c r="BM2130" s="35"/>
      <c r="BN2130" s="35"/>
    </row>
    <row r="2131" spans="1:66" s="52" customFormat="1" x14ac:dyDescent="0.25">
      <c r="A2131" s="147"/>
      <c r="B2131" s="148"/>
      <c r="C2131" s="148"/>
      <c r="D2131" s="147"/>
      <c r="E2131" s="147"/>
      <c r="F2131" s="147"/>
      <c r="G2131" s="147"/>
      <c r="H2131" s="140"/>
      <c r="I2131" s="147"/>
      <c r="J2131" s="148"/>
      <c r="K2131" s="147"/>
      <c r="L2131" s="147"/>
      <c r="M2131" s="34"/>
      <c r="P2131" s="53"/>
      <c r="BI2131" s="35"/>
      <c r="BJ2131" s="35"/>
      <c r="BK2131" s="35"/>
      <c r="BL2131" s="35"/>
      <c r="BM2131" s="35"/>
      <c r="BN2131" s="35"/>
    </row>
    <row r="2132" spans="1:66" s="52" customFormat="1" x14ac:dyDescent="0.25">
      <c r="A2132" s="147"/>
      <c r="B2132" s="148"/>
      <c r="C2132" s="148"/>
      <c r="D2132" s="147"/>
      <c r="E2132" s="147"/>
      <c r="F2132" s="147"/>
      <c r="G2132" s="147"/>
      <c r="H2132" s="140"/>
      <c r="I2132" s="147"/>
      <c r="J2132" s="148"/>
      <c r="K2132" s="147"/>
      <c r="L2132" s="147"/>
      <c r="M2132" s="34"/>
      <c r="P2132" s="53"/>
      <c r="BI2132" s="35"/>
      <c r="BJ2132" s="35"/>
      <c r="BK2132" s="35"/>
      <c r="BL2132" s="35"/>
      <c r="BM2132" s="35"/>
      <c r="BN2132" s="35"/>
    </row>
    <row r="2133" spans="1:66" s="52" customFormat="1" x14ac:dyDescent="0.25">
      <c r="A2133" s="147"/>
      <c r="B2133" s="148"/>
      <c r="C2133" s="148"/>
      <c r="D2133" s="147"/>
      <c r="E2133" s="147"/>
      <c r="F2133" s="147"/>
      <c r="G2133" s="147"/>
      <c r="H2133" s="140"/>
      <c r="I2133" s="147"/>
      <c r="J2133" s="148"/>
      <c r="K2133" s="147"/>
      <c r="L2133" s="147"/>
      <c r="M2133" s="34"/>
      <c r="P2133" s="53"/>
      <c r="BI2133" s="35"/>
      <c r="BJ2133" s="35"/>
      <c r="BK2133" s="35"/>
      <c r="BL2133" s="35"/>
      <c r="BM2133" s="35"/>
      <c r="BN2133" s="35"/>
    </row>
    <row r="2134" spans="1:66" s="52" customFormat="1" x14ac:dyDescent="0.25">
      <c r="A2134" s="147"/>
      <c r="B2134" s="148"/>
      <c r="C2134" s="148"/>
      <c r="D2134" s="147"/>
      <c r="E2134" s="147"/>
      <c r="F2134" s="147"/>
      <c r="G2134" s="147"/>
      <c r="H2134" s="140"/>
      <c r="I2134" s="147"/>
      <c r="J2134" s="148"/>
      <c r="K2134" s="147"/>
      <c r="L2134" s="147"/>
      <c r="M2134" s="34"/>
      <c r="P2134" s="53"/>
      <c r="BI2134" s="35"/>
      <c r="BJ2134" s="35"/>
      <c r="BK2134" s="35"/>
      <c r="BL2134" s="35"/>
      <c r="BM2134" s="35"/>
      <c r="BN2134" s="35"/>
    </row>
    <row r="2135" spans="1:66" s="52" customFormat="1" x14ac:dyDescent="0.25">
      <c r="A2135" s="147"/>
      <c r="B2135" s="148"/>
      <c r="C2135" s="148"/>
      <c r="D2135" s="147"/>
      <c r="E2135" s="147"/>
      <c r="F2135" s="147"/>
      <c r="G2135" s="147"/>
      <c r="H2135" s="140"/>
      <c r="I2135" s="147"/>
      <c r="J2135" s="148"/>
      <c r="K2135" s="147"/>
      <c r="L2135" s="147"/>
      <c r="M2135" s="34"/>
      <c r="P2135" s="53"/>
      <c r="BI2135" s="35"/>
      <c r="BJ2135" s="35"/>
      <c r="BK2135" s="35"/>
      <c r="BL2135" s="35"/>
      <c r="BM2135" s="35"/>
      <c r="BN2135" s="35"/>
    </row>
    <row r="2136" spans="1:66" s="52" customFormat="1" x14ac:dyDescent="0.25">
      <c r="A2136" s="147"/>
      <c r="B2136" s="148"/>
      <c r="C2136" s="148"/>
      <c r="D2136" s="147"/>
      <c r="E2136" s="147"/>
      <c r="F2136" s="147"/>
      <c r="G2136" s="147"/>
      <c r="H2136" s="140"/>
      <c r="I2136" s="147"/>
      <c r="J2136" s="148"/>
      <c r="K2136" s="147"/>
      <c r="L2136" s="147"/>
      <c r="M2136" s="34"/>
      <c r="P2136" s="53"/>
      <c r="BI2136" s="35"/>
      <c r="BJ2136" s="35"/>
      <c r="BK2136" s="35"/>
      <c r="BL2136" s="35"/>
      <c r="BM2136" s="35"/>
      <c r="BN2136" s="35"/>
    </row>
    <row r="2137" spans="1:66" s="52" customFormat="1" x14ac:dyDescent="0.25">
      <c r="A2137" s="147"/>
      <c r="B2137" s="148"/>
      <c r="C2137" s="148"/>
      <c r="D2137" s="147"/>
      <c r="E2137" s="147"/>
      <c r="F2137" s="147"/>
      <c r="G2137" s="147"/>
      <c r="H2137" s="140"/>
      <c r="I2137" s="147"/>
      <c r="J2137" s="148"/>
      <c r="K2137" s="147"/>
      <c r="L2137" s="147"/>
      <c r="M2137" s="34"/>
      <c r="P2137" s="53"/>
      <c r="BI2137" s="35"/>
      <c r="BJ2137" s="35"/>
      <c r="BK2137" s="35"/>
      <c r="BL2137" s="35"/>
      <c r="BM2137" s="35"/>
      <c r="BN2137" s="35"/>
    </row>
    <row r="2138" spans="1:66" s="52" customFormat="1" x14ac:dyDescent="0.25">
      <c r="A2138" s="147"/>
      <c r="B2138" s="148"/>
      <c r="C2138" s="148"/>
      <c r="D2138" s="147"/>
      <c r="E2138" s="147"/>
      <c r="F2138" s="147"/>
      <c r="G2138" s="147"/>
      <c r="H2138" s="140"/>
      <c r="I2138" s="147"/>
      <c r="J2138" s="148"/>
      <c r="K2138" s="147"/>
      <c r="L2138" s="147"/>
      <c r="M2138" s="34"/>
      <c r="P2138" s="53"/>
      <c r="BI2138" s="35"/>
      <c r="BJ2138" s="35"/>
      <c r="BK2138" s="35"/>
      <c r="BL2138" s="35"/>
      <c r="BM2138" s="35"/>
      <c r="BN2138" s="35"/>
    </row>
    <row r="2139" spans="1:66" s="52" customFormat="1" x14ac:dyDescent="0.25">
      <c r="A2139" s="147"/>
      <c r="B2139" s="148"/>
      <c r="C2139" s="148"/>
      <c r="D2139" s="147"/>
      <c r="E2139" s="147"/>
      <c r="F2139" s="147"/>
      <c r="G2139" s="147"/>
      <c r="H2139" s="140"/>
      <c r="I2139" s="147"/>
      <c r="J2139" s="148"/>
      <c r="K2139" s="147"/>
      <c r="L2139" s="147"/>
      <c r="M2139" s="34"/>
      <c r="P2139" s="53"/>
      <c r="BI2139" s="35"/>
      <c r="BJ2139" s="35"/>
      <c r="BK2139" s="35"/>
      <c r="BL2139" s="35"/>
      <c r="BM2139" s="35"/>
      <c r="BN2139" s="35"/>
    </row>
    <row r="2140" spans="1:66" s="52" customFormat="1" x14ac:dyDescent="0.25">
      <c r="A2140" s="147"/>
      <c r="B2140" s="148"/>
      <c r="C2140" s="148"/>
      <c r="D2140" s="147"/>
      <c r="E2140" s="147"/>
      <c r="F2140" s="147"/>
      <c r="G2140" s="147"/>
      <c r="H2140" s="140"/>
      <c r="I2140" s="147"/>
      <c r="J2140" s="148"/>
      <c r="K2140" s="147"/>
      <c r="L2140" s="147"/>
      <c r="M2140" s="34"/>
      <c r="P2140" s="53"/>
      <c r="BI2140" s="35"/>
      <c r="BJ2140" s="35"/>
      <c r="BK2140" s="35"/>
      <c r="BL2140" s="35"/>
      <c r="BM2140" s="35"/>
      <c r="BN2140" s="35"/>
    </row>
    <row r="2141" spans="1:66" s="52" customFormat="1" x14ac:dyDescent="0.25">
      <c r="A2141" s="147"/>
      <c r="B2141" s="148"/>
      <c r="C2141" s="148"/>
      <c r="D2141" s="147"/>
      <c r="E2141" s="147"/>
      <c r="F2141" s="147"/>
      <c r="G2141" s="147"/>
      <c r="H2141" s="140"/>
      <c r="I2141" s="147"/>
      <c r="J2141" s="148"/>
      <c r="K2141" s="147"/>
      <c r="L2141" s="147"/>
      <c r="M2141" s="34"/>
      <c r="P2141" s="53"/>
      <c r="BI2141" s="35"/>
      <c r="BJ2141" s="35"/>
      <c r="BK2141" s="35"/>
      <c r="BL2141" s="35"/>
      <c r="BM2141" s="35"/>
      <c r="BN2141" s="35"/>
    </row>
    <row r="2142" spans="1:66" s="52" customFormat="1" x14ac:dyDescent="0.25">
      <c r="A2142" s="147"/>
      <c r="B2142" s="148"/>
      <c r="C2142" s="148"/>
      <c r="D2142" s="147"/>
      <c r="E2142" s="147"/>
      <c r="F2142" s="147"/>
      <c r="G2142" s="147"/>
      <c r="H2142" s="140"/>
      <c r="I2142" s="147"/>
      <c r="J2142" s="148"/>
      <c r="K2142" s="147"/>
      <c r="L2142" s="147"/>
      <c r="M2142" s="34"/>
      <c r="P2142" s="53"/>
      <c r="BI2142" s="35"/>
      <c r="BJ2142" s="35"/>
      <c r="BK2142" s="35"/>
      <c r="BL2142" s="35"/>
      <c r="BM2142" s="35"/>
      <c r="BN2142" s="35"/>
    </row>
    <row r="2143" spans="1:66" s="52" customFormat="1" x14ac:dyDescent="0.25">
      <c r="A2143" s="147"/>
      <c r="B2143" s="148"/>
      <c r="C2143" s="148"/>
      <c r="D2143" s="147"/>
      <c r="E2143" s="147"/>
      <c r="F2143" s="147"/>
      <c r="G2143" s="147"/>
      <c r="H2143" s="140"/>
      <c r="I2143" s="147"/>
      <c r="J2143" s="148"/>
      <c r="K2143" s="147"/>
      <c r="L2143" s="147"/>
      <c r="M2143" s="34"/>
      <c r="P2143" s="53"/>
      <c r="BI2143" s="35"/>
      <c r="BJ2143" s="35"/>
      <c r="BK2143" s="35"/>
      <c r="BL2143" s="35"/>
      <c r="BM2143" s="35"/>
      <c r="BN2143" s="35"/>
    </row>
    <row r="2144" spans="1:66" s="52" customFormat="1" x14ac:dyDescent="0.25">
      <c r="A2144" s="147"/>
      <c r="B2144" s="148"/>
      <c r="C2144" s="148"/>
      <c r="D2144" s="147"/>
      <c r="E2144" s="147"/>
      <c r="F2144" s="147"/>
      <c r="G2144" s="147"/>
      <c r="H2144" s="140"/>
      <c r="I2144" s="147"/>
      <c r="J2144" s="148"/>
      <c r="K2144" s="147"/>
      <c r="L2144" s="147"/>
      <c r="M2144" s="34"/>
      <c r="P2144" s="53"/>
      <c r="BI2144" s="35"/>
      <c r="BJ2144" s="35"/>
      <c r="BK2144" s="35"/>
      <c r="BL2144" s="35"/>
      <c r="BM2144" s="35"/>
      <c r="BN2144" s="35"/>
    </row>
    <row r="2145" spans="1:66" s="52" customFormat="1" x14ac:dyDescent="0.25">
      <c r="A2145" s="147"/>
      <c r="B2145" s="148"/>
      <c r="C2145" s="148"/>
      <c r="D2145" s="147"/>
      <c r="E2145" s="147"/>
      <c r="F2145" s="147"/>
      <c r="G2145" s="147"/>
      <c r="H2145" s="140"/>
      <c r="I2145" s="147"/>
      <c r="J2145" s="148"/>
      <c r="K2145" s="147"/>
      <c r="L2145" s="147"/>
      <c r="M2145" s="34"/>
      <c r="P2145" s="53"/>
      <c r="BI2145" s="35"/>
      <c r="BJ2145" s="35"/>
      <c r="BK2145" s="35"/>
      <c r="BL2145" s="35"/>
      <c r="BM2145" s="35"/>
      <c r="BN2145" s="35"/>
    </row>
    <row r="2146" spans="1:66" s="52" customFormat="1" x14ac:dyDescent="0.25">
      <c r="A2146" s="147"/>
      <c r="B2146" s="148"/>
      <c r="C2146" s="148"/>
      <c r="D2146" s="147"/>
      <c r="E2146" s="147"/>
      <c r="F2146" s="147"/>
      <c r="G2146" s="147"/>
      <c r="H2146" s="140"/>
      <c r="I2146" s="147"/>
      <c r="J2146" s="148"/>
      <c r="K2146" s="147"/>
      <c r="L2146" s="147"/>
      <c r="M2146" s="34"/>
      <c r="P2146" s="53"/>
      <c r="BI2146" s="35"/>
      <c r="BJ2146" s="35"/>
      <c r="BK2146" s="35"/>
      <c r="BL2146" s="35"/>
      <c r="BM2146" s="35"/>
      <c r="BN2146" s="35"/>
    </row>
    <row r="2147" spans="1:66" s="52" customFormat="1" x14ac:dyDescent="0.25">
      <c r="A2147" s="147"/>
      <c r="B2147" s="148"/>
      <c r="C2147" s="148"/>
      <c r="D2147" s="147"/>
      <c r="E2147" s="147"/>
      <c r="F2147" s="147"/>
      <c r="G2147" s="147"/>
      <c r="H2147" s="140"/>
      <c r="I2147" s="147"/>
      <c r="J2147" s="148"/>
      <c r="K2147" s="147"/>
      <c r="L2147" s="147"/>
      <c r="M2147" s="34"/>
      <c r="P2147" s="53"/>
      <c r="BI2147" s="35"/>
      <c r="BJ2147" s="35"/>
      <c r="BK2147" s="35"/>
      <c r="BL2147" s="35"/>
      <c r="BM2147" s="35"/>
      <c r="BN2147" s="35"/>
    </row>
    <row r="2148" spans="1:66" s="52" customFormat="1" x14ac:dyDescent="0.25">
      <c r="A2148" s="147"/>
      <c r="B2148" s="148"/>
      <c r="C2148" s="148"/>
      <c r="D2148" s="147"/>
      <c r="E2148" s="147"/>
      <c r="F2148" s="147"/>
      <c r="G2148" s="147"/>
      <c r="H2148" s="140"/>
      <c r="I2148" s="147"/>
      <c r="J2148" s="148"/>
      <c r="K2148" s="147"/>
      <c r="L2148" s="147"/>
      <c r="M2148" s="34"/>
      <c r="P2148" s="53"/>
      <c r="BI2148" s="35"/>
      <c r="BJ2148" s="35"/>
      <c r="BK2148" s="35"/>
      <c r="BL2148" s="35"/>
      <c r="BM2148" s="35"/>
      <c r="BN2148" s="35"/>
    </row>
    <row r="2149" spans="1:66" s="52" customFormat="1" x14ac:dyDescent="0.25">
      <c r="A2149" s="147"/>
      <c r="B2149" s="148"/>
      <c r="C2149" s="148"/>
      <c r="D2149" s="147"/>
      <c r="E2149" s="147"/>
      <c r="F2149" s="147"/>
      <c r="G2149" s="147"/>
      <c r="H2149" s="140"/>
      <c r="I2149" s="147"/>
      <c r="J2149" s="148"/>
      <c r="K2149" s="147"/>
      <c r="L2149" s="147"/>
      <c r="M2149" s="34"/>
      <c r="P2149" s="53"/>
      <c r="BI2149" s="35"/>
      <c r="BJ2149" s="35"/>
      <c r="BK2149" s="35"/>
      <c r="BL2149" s="35"/>
      <c r="BM2149" s="35"/>
      <c r="BN2149" s="35"/>
    </row>
    <row r="2150" spans="1:66" s="52" customFormat="1" x14ac:dyDescent="0.25">
      <c r="A2150" s="147"/>
      <c r="B2150" s="148"/>
      <c r="C2150" s="148"/>
      <c r="D2150" s="147"/>
      <c r="E2150" s="147"/>
      <c r="F2150" s="147"/>
      <c r="G2150" s="147"/>
      <c r="H2150" s="140"/>
      <c r="I2150" s="147"/>
      <c r="J2150" s="148"/>
      <c r="K2150" s="147"/>
      <c r="L2150" s="147"/>
      <c r="M2150" s="34"/>
      <c r="P2150" s="53"/>
      <c r="BI2150" s="35"/>
      <c r="BJ2150" s="35"/>
      <c r="BK2150" s="35"/>
      <c r="BL2150" s="35"/>
      <c r="BM2150" s="35"/>
      <c r="BN2150" s="35"/>
    </row>
    <row r="2151" spans="1:66" s="52" customFormat="1" x14ac:dyDescent="0.25">
      <c r="A2151" s="147"/>
      <c r="B2151" s="148"/>
      <c r="C2151" s="148"/>
      <c r="D2151" s="147"/>
      <c r="E2151" s="147"/>
      <c r="F2151" s="147"/>
      <c r="G2151" s="147"/>
      <c r="H2151" s="140"/>
      <c r="I2151" s="147"/>
      <c r="J2151" s="148"/>
      <c r="K2151" s="147"/>
      <c r="L2151" s="147"/>
      <c r="M2151" s="34"/>
      <c r="P2151" s="53"/>
      <c r="BI2151" s="35"/>
      <c r="BJ2151" s="35"/>
      <c r="BK2151" s="35"/>
      <c r="BL2151" s="35"/>
      <c r="BM2151" s="35"/>
      <c r="BN2151" s="35"/>
    </row>
    <row r="2152" spans="1:66" s="52" customFormat="1" x14ac:dyDescent="0.25">
      <c r="A2152" s="147"/>
      <c r="B2152" s="148"/>
      <c r="C2152" s="148"/>
      <c r="D2152" s="147"/>
      <c r="E2152" s="147"/>
      <c r="F2152" s="147"/>
      <c r="G2152" s="147"/>
      <c r="H2152" s="140"/>
      <c r="I2152" s="147"/>
      <c r="J2152" s="148"/>
      <c r="K2152" s="147"/>
      <c r="L2152" s="147"/>
      <c r="M2152" s="34"/>
      <c r="P2152" s="53"/>
      <c r="BI2152" s="35"/>
      <c r="BJ2152" s="35"/>
      <c r="BK2152" s="35"/>
      <c r="BL2152" s="35"/>
      <c r="BM2152" s="35"/>
      <c r="BN2152" s="35"/>
    </row>
    <row r="2153" spans="1:66" s="52" customFormat="1" x14ac:dyDescent="0.25">
      <c r="A2153" s="147"/>
      <c r="B2153" s="148"/>
      <c r="C2153" s="148"/>
      <c r="D2153" s="147"/>
      <c r="E2153" s="147"/>
      <c r="F2153" s="147"/>
      <c r="G2153" s="147"/>
      <c r="H2153" s="140"/>
      <c r="I2153" s="147"/>
      <c r="J2153" s="148"/>
      <c r="K2153" s="147"/>
      <c r="L2153" s="147"/>
      <c r="M2153" s="34"/>
      <c r="P2153" s="53"/>
      <c r="BI2153" s="35"/>
      <c r="BJ2153" s="35"/>
      <c r="BK2153" s="35"/>
      <c r="BL2153" s="35"/>
      <c r="BM2153" s="35"/>
      <c r="BN2153" s="35"/>
    </row>
    <row r="2154" spans="1:66" s="52" customFormat="1" x14ac:dyDescent="0.25">
      <c r="A2154" s="147"/>
      <c r="B2154" s="148"/>
      <c r="C2154" s="148"/>
      <c r="D2154" s="147"/>
      <c r="E2154" s="147"/>
      <c r="F2154" s="147"/>
      <c r="G2154" s="147"/>
      <c r="H2154" s="140"/>
      <c r="I2154" s="147"/>
      <c r="J2154" s="148"/>
      <c r="K2154" s="147"/>
      <c r="L2154" s="147"/>
      <c r="M2154" s="34"/>
      <c r="P2154" s="53"/>
      <c r="BI2154" s="35"/>
      <c r="BJ2154" s="35"/>
      <c r="BK2154" s="35"/>
      <c r="BL2154" s="35"/>
      <c r="BM2154" s="35"/>
      <c r="BN2154" s="35"/>
    </row>
    <row r="2155" spans="1:66" s="52" customFormat="1" x14ac:dyDescent="0.25">
      <c r="A2155" s="147"/>
      <c r="B2155" s="148"/>
      <c r="C2155" s="148"/>
      <c r="D2155" s="147"/>
      <c r="E2155" s="147"/>
      <c r="F2155" s="147"/>
      <c r="G2155" s="147"/>
      <c r="H2155" s="140"/>
      <c r="I2155" s="147"/>
      <c r="J2155" s="148"/>
      <c r="K2155" s="147"/>
      <c r="L2155" s="147"/>
      <c r="M2155" s="34"/>
      <c r="P2155" s="53"/>
      <c r="BI2155" s="35"/>
      <c r="BJ2155" s="35"/>
      <c r="BK2155" s="35"/>
      <c r="BL2155" s="35"/>
      <c r="BM2155" s="35"/>
      <c r="BN2155" s="35"/>
    </row>
    <row r="2156" spans="1:66" s="52" customFormat="1" x14ac:dyDescent="0.25">
      <c r="A2156" s="147"/>
      <c r="B2156" s="148"/>
      <c r="C2156" s="148"/>
      <c r="D2156" s="147"/>
      <c r="E2156" s="147"/>
      <c r="F2156" s="147"/>
      <c r="G2156" s="147"/>
      <c r="H2156" s="140"/>
      <c r="I2156" s="147"/>
      <c r="J2156" s="148"/>
      <c r="K2156" s="147"/>
      <c r="L2156" s="147"/>
      <c r="M2156" s="34"/>
      <c r="P2156" s="53"/>
      <c r="BI2156" s="35"/>
      <c r="BJ2156" s="35"/>
      <c r="BK2156" s="35"/>
      <c r="BL2156" s="35"/>
      <c r="BM2156" s="35"/>
      <c r="BN2156" s="35"/>
    </row>
    <row r="2157" spans="1:66" s="52" customFormat="1" x14ac:dyDescent="0.25">
      <c r="A2157" s="147"/>
      <c r="B2157" s="148"/>
      <c r="C2157" s="148"/>
      <c r="D2157" s="147"/>
      <c r="E2157" s="147"/>
      <c r="F2157" s="147"/>
      <c r="G2157" s="147"/>
      <c r="H2157" s="140"/>
      <c r="I2157" s="147"/>
      <c r="J2157" s="148"/>
      <c r="K2157" s="147"/>
      <c r="L2157" s="147"/>
      <c r="M2157" s="34"/>
      <c r="P2157" s="53"/>
      <c r="BI2157" s="35"/>
      <c r="BJ2157" s="35"/>
      <c r="BK2157" s="35"/>
      <c r="BL2157" s="35"/>
      <c r="BM2157" s="35"/>
      <c r="BN2157" s="35"/>
    </row>
    <row r="2158" spans="1:66" s="52" customFormat="1" x14ac:dyDescent="0.25">
      <c r="A2158" s="147"/>
      <c r="B2158" s="148"/>
      <c r="C2158" s="148"/>
      <c r="D2158" s="147"/>
      <c r="E2158" s="147"/>
      <c r="F2158" s="147"/>
      <c r="G2158" s="147"/>
      <c r="H2158" s="140"/>
      <c r="I2158" s="147"/>
      <c r="J2158" s="148"/>
      <c r="K2158" s="147"/>
      <c r="L2158" s="147"/>
      <c r="M2158" s="34"/>
      <c r="P2158" s="53"/>
      <c r="BI2158" s="35"/>
      <c r="BJ2158" s="35"/>
      <c r="BK2158" s="35"/>
      <c r="BL2158" s="35"/>
      <c r="BM2158" s="35"/>
      <c r="BN2158" s="35"/>
    </row>
    <row r="2159" spans="1:66" s="52" customFormat="1" x14ac:dyDescent="0.25">
      <c r="A2159" s="147"/>
      <c r="B2159" s="148"/>
      <c r="C2159" s="148"/>
      <c r="D2159" s="147"/>
      <c r="E2159" s="147"/>
      <c r="F2159" s="147"/>
      <c r="G2159" s="147"/>
      <c r="H2159" s="140"/>
      <c r="I2159" s="147"/>
      <c r="J2159" s="148"/>
      <c r="K2159" s="147"/>
      <c r="L2159" s="147"/>
      <c r="M2159" s="34"/>
      <c r="P2159" s="53"/>
      <c r="BI2159" s="35"/>
      <c r="BJ2159" s="35"/>
      <c r="BK2159" s="35"/>
      <c r="BL2159" s="35"/>
      <c r="BM2159" s="35"/>
      <c r="BN2159" s="35"/>
    </row>
    <row r="2160" spans="1:66" s="52" customFormat="1" x14ac:dyDescent="0.25">
      <c r="A2160" s="147"/>
      <c r="B2160" s="148"/>
      <c r="C2160" s="148"/>
      <c r="D2160" s="147"/>
      <c r="E2160" s="147"/>
      <c r="F2160" s="147"/>
      <c r="G2160" s="147"/>
      <c r="H2160" s="140"/>
      <c r="I2160" s="147"/>
      <c r="J2160" s="148"/>
      <c r="K2160" s="147"/>
      <c r="L2160" s="147"/>
      <c r="M2160" s="34"/>
      <c r="P2160" s="53"/>
      <c r="BI2160" s="35"/>
      <c r="BJ2160" s="35"/>
      <c r="BK2160" s="35"/>
      <c r="BL2160" s="35"/>
      <c r="BM2160" s="35"/>
      <c r="BN2160" s="35"/>
    </row>
    <row r="2161" spans="1:66" s="52" customFormat="1" x14ac:dyDescent="0.25">
      <c r="A2161" s="147"/>
      <c r="B2161" s="148"/>
      <c r="C2161" s="148"/>
      <c r="D2161" s="147"/>
      <c r="E2161" s="147"/>
      <c r="F2161" s="147"/>
      <c r="G2161" s="147"/>
      <c r="H2161" s="140"/>
      <c r="I2161" s="147"/>
      <c r="J2161" s="148"/>
      <c r="K2161" s="147"/>
      <c r="L2161" s="147"/>
      <c r="M2161" s="34"/>
      <c r="P2161" s="53"/>
      <c r="BI2161" s="35"/>
      <c r="BJ2161" s="35"/>
      <c r="BK2161" s="35"/>
      <c r="BL2161" s="35"/>
      <c r="BM2161" s="35"/>
      <c r="BN2161" s="35"/>
    </row>
    <row r="2162" spans="1:66" s="52" customFormat="1" x14ac:dyDescent="0.25">
      <c r="A2162" s="147"/>
      <c r="B2162" s="148"/>
      <c r="C2162" s="148"/>
      <c r="D2162" s="147"/>
      <c r="E2162" s="147"/>
      <c r="F2162" s="147"/>
      <c r="G2162" s="147"/>
      <c r="H2162" s="140"/>
      <c r="I2162" s="147"/>
      <c r="J2162" s="148"/>
      <c r="K2162" s="147"/>
      <c r="L2162" s="147"/>
      <c r="M2162" s="34"/>
      <c r="P2162" s="53"/>
      <c r="BI2162" s="35"/>
      <c r="BJ2162" s="35"/>
      <c r="BK2162" s="35"/>
      <c r="BL2162" s="35"/>
      <c r="BM2162" s="35"/>
      <c r="BN2162" s="35"/>
    </row>
    <row r="2163" spans="1:66" s="52" customFormat="1" x14ac:dyDescent="0.25">
      <c r="A2163" s="147"/>
      <c r="B2163" s="148"/>
      <c r="C2163" s="148"/>
      <c r="D2163" s="147"/>
      <c r="E2163" s="147"/>
      <c r="F2163" s="147"/>
      <c r="G2163" s="147"/>
      <c r="H2163" s="140"/>
      <c r="I2163" s="147"/>
      <c r="J2163" s="148"/>
      <c r="K2163" s="147"/>
      <c r="L2163" s="147"/>
      <c r="M2163" s="34"/>
      <c r="P2163" s="53"/>
      <c r="BI2163" s="35"/>
      <c r="BJ2163" s="35"/>
      <c r="BK2163" s="35"/>
      <c r="BL2163" s="35"/>
      <c r="BM2163" s="35"/>
      <c r="BN2163" s="35"/>
    </row>
    <row r="2164" spans="1:66" s="52" customFormat="1" x14ac:dyDescent="0.25">
      <c r="A2164" s="147"/>
      <c r="B2164" s="148"/>
      <c r="C2164" s="148"/>
      <c r="D2164" s="147"/>
      <c r="E2164" s="147"/>
      <c r="F2164" s="147"/>
      <c r="G2164" s="147"/>
      <c r="H2164" s="140"/>
      <c r="I2164" s="147"/>
      <c r="J2164" s="148"/>
      <c r="K2164" s="147"/>
      <c r="L2164" s="147"/>
      <c r="M2164" s="34"/>
      <c r="P2164" s="53"/>
      <c r="BI2164" s="35"/>
      <c r="BJ2164" s="35"/>
      <c r="BK2164" s="35"/>
      <c r="BL2164" s="35"/>
      <c r="BM2164" s="35"/>
      <c r="BN2164" s="35"/>
    </row>
    <row r="2165" spans="1:66" s="52" customFormat="1" x14ac:dyDescent="0.25">
      <c r="A2165" s="147"/>
      <c r="B2165" s="148"/>
      <c r="C2165" s="148"/>
      <c r="D2165" s="147"/>
      <c r="E2165" s="147"/>
      <c r="F2165" s="147"/>
      <c r="G2165" s="147"/>
      <c r="H2165" s="140"/>
      <c r="I2165" s="147"/>
      <c r="J2165" s="148"/>
      <c r="K2165" s="147"/>
      <c r="L2165" s="147"/>
      <c r="M2165" s="34"/>
      <c r="P2165" s="53"/>
      <c r="BI2165" s="35"/>
      <c r="BJ2165" s="35"/>
      <c r="BK2165" s="35"/>
      <c r="BL2165" s="35"/>
      <c r="BM2165" s="35"/>
      <c r="BN2165" s="35"/>
    </row>
    <row r="2166" spans="1:66" s="52" customFormat="1" x14ac:dyDescent="0.25">
      <c r="A2166" s="147"/>
      <c r="B2166" s="148"/>
      <c r="C2166" s="148"/>
      <c r="D2166" s="147"/>
      <c r="E2166" s="147"/>
      <c r="F2166" s="147"/>
      <c r="G2166" s="147"/>
      <c r="H2166" s="140"/>
      <c r="I2166" s="147"/>
      <c r="J2166" s="148"/>
      <c r="K2166" s="147"/>
      <c r="L2166" s="147"/>
      <c r="M2166" s="34"/>
      <c r="P2166" s="53"/>
      <c r="BI2166" s="35"/>
      <c r="BJ2166" s="35"/>
      <c r="BK2166" s="35"/>
      <c r="BL2166" s="35"/>
      <c r="BM2166" s="35"/>
      <c r="BN2166" s="35"/>
    </row>
    <row r="2167" spans="1:66" s="52" customFormat="1" x14ac:dyDescent="0.25">
      <c r="A2167" s="147"/>
      <c r="B2167" s="148"/>
      <c r="C2167" s="148"/>
      <c r="D2167" s="147"/>
      <c r="E2167" s="147"/>
      <c r="F2167" s="147"/>
      <c r="G2167" s="147"/>
      <c r="H2167" s="140"/>
      <c r="I2167" s="147"/>
      <c r="J2167" s="148"/>
      <c r="K2167" s="147"/>
      <c r="L2167" s="147"/>
      <c r="M2167" s="34"/>
      <c r="P2167" s="53"/>
      <c r="BI2167" s="35"/>
      <c r="BJ2167" s="35"/>
      <c r="BK2167" s="35"/>
      <c r="BL2167" s="35"/>
      <c r="BM2167" s="35"/>
      <c r="BN2167" s="35"/>
    </row>
    <row r="2168" spans="1:66" s="52" customFormat="1" x14ac:dyDescent="0.25">
      <c r="A2168" s="147"/>
      <c r="B2168" s="148"/>
      <c r="C2168" s="148"/>
      <c r="D2168" s="147"/>
      <c r="E2168" s="147"/>
      <c r="F2168" s="147"/>
      <c r="G2168" s="147"/>
      <c r="H2168" s="140"/>
      <c r="I2168" s="147"/>
      <c r="J2168" s="148"/>
      <c r="K2168" s="147"/>
      <c r="L2168" s="147"/>
      <c r="M2168" s="34"/>
      <c r="P2168" s="53"/>
      <c r="BI2168" s="35"/>
      <c r="BJ2168" s="35"/>
      <c r="BK2168" s="35"/>
      <c r="BL2168" s="35"/>
      <c r="BM2168" s="35"/>
      <c r="BN2168" s="35"/>
    </row>
    <row r="2169" spans="1:66" s="52" customFormat="1" x14ac:dyDescent="0.25">
      <c r="A2169" s="147"/>
      <c r="B2169" s="148"/>
      <c r="C2169" s="148"/>
      <c r="D2169" s="147"/>
      <c r="E2169" s="147"/>
      <c r="F2169" s="147"/>
      <c r="G2169" s="147"/>
      <c r="H2169" s="140"/>
      <c r="I2169" s="147"/>
      <c r="J2169" s="148"/>
      <c r="K2169" s="147"/>
      <c r="L2169" s="147"/>
      <c r="M2169" s="34"/>
      <c r="P2169" s="53"/>
      <c r="BI2169" s="35"/>
      <c r="BJ2169" s="35"/>
      <c r="BK2169" s="35"/>
      <c r="BL2169" s="35"/>
      <c r="BM2169" s="35"/>
      <c r="BN2169" s="35"/>
    </row>
    <row r="2170" spans="1:66" s="52" customFormat="1" x14ac:dyDescent="0.25">
      <c r="A2170" s="147"/>
      <c r="B2170" s="148"/>
      <c r="C2170" s="148"/>
      <c r="D2170" s="147"/>
      <c r="E2170" s="147"/>
      <c r="F2170" s="147"/>
      <c r="G2170" s="147"/>
      <c r="H2170" s="140"/>
      <c r="I2170" s="147"/>
      <c r="J2170" s="148"/>
      <c r="K2170" s="147"/>
      <c r="L2170" s="147"/>
      <c r="M2170" s="34"/>
      <c r="P2170" s="53"/>
      <c r="BI2170" s="35"/>
      <c r="BJ2170" s="35"/>
      <c r="BK2170" s="35"/>
      <c r="BL2170" s="35"/>
      <c r="BM2170" s="35"/>
      <c r="BN2170" s="35"/>
    </row>
    <row r="2171" spans="1:66" s="52" customFormat="1" x14ac:dyDescent="0.25">
      <c r="A2171" s="147"/>
      <c r="B2171" s="148"/>
      <c r="C2171" s="148"/>
      <c r="D2171" s="147"/>
      <c r="E2171" s="147"/>
      <c r="F2171" s="147"/>
      <c r="G2171" s="147"/>
      <c r="H2171" s="140"/>
      <c r="I2171" s="147"/>
      <c r="J2171" s="148"/>
      <c r="K2171" s="147"/>
      <c r="L2171" s="147"/>
      <c r="M2171" s="34"/>
      <c r="P2171" s="53"/>
      <c r="BI2171" s="35"/>
      <c r="BJ2171" s="35"/>
      <c r="BK2171" s="35"/>
      <c r="BL2171" s="35"/>
      <c r="BM2171" s="35"/>
      <c r="BN2171" s="35"/>
    </row>
    <row r="2172" spans="1:66" s="52" customFormat="1" x14ac:dyDescent="0.25">
      <c r="A2172" s="147"/>
      <c r="B2172" s="148"/>
      <c r="C2172" s="148"/>
      <c r="D2172" s="147"/>
      <c r="E2172" s="147"/>
      <c r="F2172" s="147"/>
      <c r="G2172" s="147"/>
      <c r="H2172" s="140"/>
      <c r="I2172" s="147"/>
      <c r="J2172" s="148"/>
      <c r="K2172" s="147"/>
      <c r="L2172" s="147"/>
      <c r="M2172" s="34"/>
      <c r="P2172" s="53"/>
      <c r="BI2172" s="35"/>
      <c r="BJ2172" s="35"/>
      <c r="BK2172" s="35"/>
      <c r="BL2172" s="35"/>
      <c r="BM2172" s="35"/>
      <c r="BN2172" s="35"/>
    </row>
    <row r="2173" spans="1:66" s="52" customFormat="1" x14ac:dyDescent="0.25">
      <c r="A2173" s="147"/>
      <c r="B2173" s="148"/>
      <c r="C2173" s="148"/>
      <c r="D2173" s="147"/>
      <c r="E2173" s="147"/>
      <c r="F2173" s="147"/>
      <c r="G2173" s="147"/>
      <c r="H2173" s="140"/>
      <c r="I2173" s="147"/>
      <c r="J2173" s="148"/>
      <c r="K2173" s="147"/>
      <c r="L2173" s="147"/>
      <c r="M2173" s="34"/>
      <c r="P2173" s="53"/>
      <c r="BI2173" s="35"/>
      <c r="BJ2173" s="35"/>
      <c r="BK2173" s="35"/>
      <c r="BL2173" s="35"/>
      <c r="BM2173" s="35"/>
      <c r="BN2173" s="35"/>
    </row>
    <row r="2174" spans="1:66" s="52" customFormat="1" x14ac:dyDescent="0.25">
      <c r="A2174" s="147"/>
      <c r="B2174" s="148"/>
      <c r="C2174" s="148"/>
      <c r="D2174" s="147"/>
      <c r="E2174" s="147"/>
      <c r="F2174" s="147"/>
      <c r="G2174" s="147"/>
      <c r="H2174" s="140"/>
      <c r="I2174" s="147"/>
      <c r="J2174" s="148"/>
      <c r="K2174" s="147"/>
      <c r="L2174" s="147"/>
      <c r="M2174" s="34"/>
      <c r="P2174" s="53"/>
      <c r="BI2174" s="35"/>
      <c r="BJ2174" s="35"/>
      <c r="BK2174" s="35"/>
      <c r="BL2174" s="35"/>
      <c r="BM2174" s="35"/>
      <c r="BN2174" s="35"/>
    </row>
    <row r="2175" spans="1:66" s="52" customFormat="1" x14ac:dyDescent="0.25">
      <c r="A2175" s="147"/>
      <c r="B2175" s="148"/>
      <c r="C2175" s="148"/>
      <c r="D2175" s="147"/>
      <c r="E2175" s="147"/>
      <c r="F2175" s="147"/>
      <c r="G2175" s="147"/>
      <c r="H2175" s="140"/>
      <c r="I2175" s="147"/>
      <c r="J2175" s="148"/>
      <c r="K2175" s="147"/>
      <c r="L2175" s="147"/>
      <c r="M2175" s="34"/>
      <c r="P2175" s="53"/>
      <c r="BI2175" s="35"/>
      <c r="BJ2175" s="35"/>
      <c r="BK2175" s="35"/>
      <c r="BL2175" s="35"/>
      <c r="BM2175" s="35"/>
      <c r="BN2175" s="35"/>
    </row>
    <row r="2176" spans="1:66" s="52" customFormat="1" x14ac:dyDescent="0.25">
      <c r="A2176" s="147"/>
      <c r="B2176" s="148"/>
      <c r="C2176" s="148"/>
      <c r="D2176" s="147"/>
      <c r="E2176" s="147"/>
      <c r="F2176" s="147"/>
      <c r="G2176" s="147"/>
      <c r="H2176" s="140"/>
      <c r="I2176" s="147"/>
      <c r="J2176" s="148"/>
      <c r="K2176" s="147"/>
      <c r="L2176" s="147"/>
      <c r="M2176" s="34"/>
      <c r="P2176" s="53"/>
      <c r="BI2176" s="35"/>
      <c r="BJ2176" s="35"/>
      <c r="BK2176" s="35"/>
      <c r="BL2176" s="35"/>
      <c r="BM2176" s="35"/>
      <c r="BN2176" s="35"/>
    </row>
    <row r="2177" spans="1:66" s="52" customFormat="1" x14ac:dyDescent="0.25">
      <c r="A2177" s="147"/>
      <c r="B2177" s="148"/>
      <c r="C2177" s="148"/>
      <c r="D2177" s="147"/>
      <c r="E2177" s="147"/>
      <c r="F2177" s="147"/>
      <c r="G2177" s="147"/>
      <c r="H2177" s="140"/>
      <c r="I2177" s="147"/>
      <c r="J2177" s="148"/>
      <c r="K2177" s="147"/>
      <c r="L2177" s="147"/>
      <c r="M2177" s="34"/>
      <c r="P2177" s="53"/>
      <c r="BI2177" s="35"/>
      <c r="BJ2177" s="35"/>
      <c r="BK2177" s="35"/>
      <c r="BL2177" s="35"/>
      <c r="BM2177" s="35"/>
      <c r="BN2177" s="35"/>
    </row>
    <row r="2178" spans="1:66" s="52" customFormat="1" x14ac:dyDescent="0.25">
      <c r="A2178" s="147"/>
      <c r="B2178" s="148"/>
      <c r="C2178" s="148"/>
      <c r="D2178" s="147"/>
      <c r="E2178" s="147"/>
      <c r="F2178" s="147"/>
      <c r="G2178" s="147"/>
      <c r="H2178" s="140"/>
      <c r="I2178" s="147"/>
      <c r="J2178" s="148"/>
      <c r="K2178" s="147"/>
      <c r="L2178" s="147"/>
      <c r="M2178" s="34"/>
      <c r="P2178" s="53"/>
      <c r="BI2178" s="35"/>
      <c r="BJ2178" s="35"/>
      <c r="BK2178" s="35"/>
      <c r="BL2178" s="35"/>
      <c r="BM2178" s="35"/>
      <c r="BN2178" s="35"/>
    </row>
    <row r="2179" spans="1:66" s="52" customFormat="1" x14ac:dyDescent="0.25">
      <c r="A2179" s="147"/>
      <c r="B2179" s="148"/>
      <c r="C2179" s="148"/>
      <c r="D2179" s="147"/>
      <c r="E2179" s="147"/>
      <c r="F2179" s="147"/>
      <c r="G2179" s="147"/>
      <c r="H2179" s="140"/>
      <c r="I2179" s="147"/>
      <c r="J2179" s="148"/>
      <c r="K2179" s="147"/>
      <c r="L2179" s="147"/>
      <c r="M2179" s="34"/>
      <c r="P2179" s="53"/>
      <c r="BI2179" s="35"/>
      <c r="BJ2179" s="35"/>
      <c r="BK2179" s="35"/>
      <c r="BL2179" s="35"/>
      <c r="BM2179" s="35"/>
      <c r="BN2179" s="35"/>
    </row>
    <row r="2180" spans="1:66" s="52" customFormat="1" x14ac:dyDescent="0.25">
      <c r="A2180" s="147"/>
      <c r="B2180" s="148"/>
      <c r="C2180" s="148"/>
      <c r="D2180" s="147"/>
      <c r="E2180" s="147"/>
      <c r="F2180" s="147"/>
      <c r="G2180" s="147"/>
      <c r="H2180" s="140"/>
      <c r="I2180" s="147"/>
      <c r="J2180" s="148"/>
      <c r="K2180" s="147"/>
      <c r="L2180" s="147"/>
      <c r="M2180" s="34"/>
      <c r="P2180" s="53"/>
      <c r="BI2180" s="35"/>
      <c r="BJ2180" s="35"/>
      <c r="BK2180" s="35"/>
      <c r="BL2180" s="35"/>
      <c r="BM2180" s="35"/>
      <c r="BN2180" s="35"/>
    </row>
    <row r="2181" spans="1:66" s="52" customFormat="1" x14ac:dyDescent="0.25">
      <c r="A2181" s="147"/>
      <c r="B2181" s="148"/>
      <c r="C2181" s="148"/>
      <c r="D2181" s="147"/>
      <c r="E2181" s="147"/>
      <c r="F2181" s="147"/>
      <c r="G2181" s="147"/>
      <c r="H2181" s="140"/>
      <c r="I2181" s="147"/>
      <c r="J2181" s="148"/>
      <c r="K2181" s="147"/>
      <c r="L2181" s="147"/>
      <c r="M2181" s="34"/>
      <c r="P2181" s="53"/>
      <c r="BI2181" s="35"/>
      <c r="BJ2181" s="35"/>
      <c r="BK2181" s="35"/>
      <c r="BL2181" s="35"/>
      <c r="BM2181" s="35"/>
      <c r="BN2181" s="35"/>
    </row>
    <row r="2182" spans="1:66" s="52" customFormat="1" x14ac:dyDescent="0.25">
      <c r="A2182" s="147"/>
      <c r="B2182" s="148"/>
      <c r="C2182" s="148"/>
      <c r="D2182" s="147"/>
      <c r="E2182" s="147"/>
      <c r="F2182" s="147"/>
      <c r="G2182" s="147"/>
      <c r="H2182" s="140"/>
      <c r="I2182" s="147"/>
      <c r="J2182" s="148"/>
      <c r="K2182" s="147"/>
      <c r="L2182" s="147"/>
      <c r="M2182" s="34"/>
      <c r="P2182" s="53"/>
      <c r="BI2182" s="35"/>
      <c r="BJ2182" s="35"/>
      <c r="BK2182" s="35"/>
      <c r="BL2182" s="35"/>
      <c r="BM2182" s="35"/>
      <c r="BN2182" s="35"/>
    </row>
    <row r="2183" spans="1:66" s="52" customFormat="1" x14ac:dyDescent="0.25">
      <c r="A2183" s="147"/>
      <c r="B2183" s="148"/>
      <c r="C2183" s="148"/>
      <c r="D2183" s="147"/>
      <c r="E2183" s="147"/>
      <c r="F2183" s="147"/>
      <c r="G2183" s="147"/>
      <c r="H2183" s="140"/>
      <c r="I2183" s="147"/>
      <c r="J2183" s="148"/>
      <c r="K2183" s="147"/>
      <c r="L2183" s="147"/>
      <c r="M2183" s="34"/>
      <c r="P2183" s="53"/>
      <c r="BI2183" s="35"/>
      <c r="BJ2183" s="35"/>
      <c r="BK2183" s="35"/>
      <c r="BL2183" s="35"/>
      <c r="BM2183" s="35"/>
      <c r="BN2183" s="35"/>
    </row>
    <row r="2184" spans="1:66" s="52" customFormat="1" x14ac:dyDescent="0.25">
      <c r="A2184" s="147"/>
      <c r="B2184" s="148"/>
      <c r="C2184" s="148"/>
      <c r="D2184" s="147"/>
      <c r="E2184" s="147"/>
      <c r="F2184" s="147"/>
      <c r="G2184" s="147"/>
      <c r="H2184" s="140"/>
      <c r="I2184" s="147"/>
      <c r="J2184" s="148"/>
      <c r="K2184" s="147"/>
      <c r="L2184" s="147"/>
      <c r="M2184" s="34"/>
      <c r="P2184" s="53"/>
      <c r="BI2184" s="35"/>
      <c r="BJ2184" s="35"/>
      <c r="BK2184" s="35"/>
      <c r="BL2184" s="35"/>
      <c r="BM2184" s="35"/>
      <c r="BN2184" s="35"/>
    </row>
    <row r="2185" spans="1:66" s="52" customFormat="1" x14ac:dyDescent="0.25">
      <c r="A2185" s="147"/>
      <c r="B2185" s="148"/>
      <c r="C2185" s="148"/>
      <c r="D2185" s="147"/>
      <c r="E2185" s="147"/>
      <c r="F2185" s="147"/>
      <c r="G2185" s="147"/>
      <c r="H2185" s="140"/>
      <c r="I2185" s="147"/>
      <c r="J2185" s="148"/>
      <c r="K2185" s="147"/>
      <c r="L2185" s="147"/>
      <c r="M2185" s="34"/>
      <c r="P2185" s="53"/>
      <c r="BI2185" s="35"/>
      <c r="BJ2185" s="35"/>
      <c r="BK2185" s="35"/>
      <c r="BL2185" s="35"/>
      <c r="BM2185" s="35"/>
      <c r="BN2185" s="35"/>
    </row>
    <row r="2186" spans="1:66" s="52" customFormat="1" x14ac:dyDescent="0.25">
      <c r="A2186" s="147"/>
      <c r="B2186" s="148"/>
      <c r="C2186" s="148"/>
      <c r="D2186" s="147"/>
      <c r="E2186" s="147"/>
      <c r="F2186" s="147"/>
      <c r="G2186" s="147"/>
      <c r="H2186" s="140"/>
      <c r="I2186" s="147"/>
      <c r="J2186" s="148"/>
      <c r="K2186" s="147"/>
      <c r="L2186" s="147"/>
      <c r="M2186" s="34"/>
      <c r="P2186" s="53"/>
      <c r="BI2186" s="35"/>
      <c r="BJ2186" s="35"/>
      <c r="BK2186" s="35"/>
      <c r="BL2186" s="35"/>
      <c r="BM2186" s="35"/>
      <c r="BN2186" s="35"/>
    </row>
    <row r="2187" spans="1:66" s="52" customFormat="1" x14ac:dyDescent="0.25">
      <c r="A2187" s="147"/>
      <c r="B2187" s="148"/>
      <c r="C2187" s="148"/>
      <c r="D2187" s="147"/>
      <c r="E2187" s="147"/>
      <c r="F2187" s="147"/>
      <c r="G2187" s="147"/>
      <c r="H2187" s="140"/>
      <c r="I2187" s="147"/>
      <c r="J2187" s="148"/>
      <c r="K2187" s="147"/>
      <c r="L2187" s="147"/>
      <c r="M2187" s="34"/>
      <c r="P2187" s="53"/>
      <c r="BI2187" s="35"/>
      <c r="BJ2187" s="35"/>
      <c r="BK2187" s="35"/>
      <c r="BL2187" s="35"/>
      <c r="BM2187" s="35"/>
      <c r="BN2187" s="35"/>
    </row>
    <row r="2188" spans="1:66" s="52" customFormat="1" x14ac:dyDescent="0.25">
      <c r="A2188" s="147"/>
      <c r="B2188" s="148"/>
      <c r="C2188" s="148"/>
      <c r="D2188" s="147"/>
      <c r="E2188" s="147"/>
      <c r="F2188" s="147"/>
      <c r="G2188" s="147"/>
      <c r="H2188" s="140"/>
      <c r="I2188" s="147"/>
      <c r="J2188" s="148"/>
      <c r="K2188" s="147"/>
      <c r="L2188" s="147"/>
      <c r="M2188" s="34"/>
      <c r="P2188" s="53"/>
      <c r="BI2188" s="35"/>
      <c r="BJ2188" s="35"/>
      <c r="BK2188" s="35"/>
      <c r="BL2188" s="35"/>
      <c r="BM2188" s="35"/>
      <c r="BN2188" s="35"/>
    </row>
    <row r="2189" spans="1:66" s="52" customFormat="1" x14ac:dyDescent="0.25">
      <c r="A2189" s="147"/>
      <c r="B2189" s="148"/>
      <c r="C2189" s="148"/>
      <c r="D2189" s="147"/>
      <c r="E2189" s="147"/>
      <c r="F2189" s="147"/>
      <c r="G2189" s="147"/>
      <c r="H2189" s="140"/>
      <c r="I2189" s="147"/>
      <c r="J2189" s="148"/>
      <c r="K2189" s="147"/>
      <c r="L2189" s="147"/>
      <c r="M2189" s="34"/>
      <c r="P2189" s="53"/>
      <c r="BI2189" s="35"/>
      <c r="BJ2189" s="35"/>
      <c r="BK2189" s="35"/>
      <c r="BL2189" s="35"/>
      <c r="BM2189" s="35"/>
      <c r="BN2189" s="35"/>
    </row>
    <row r="2190" spans="1:66" s="52" customFormat="1" x14ac:dyDescent="0.25">
      <c r="A2190" s="147"/>
      <c r="B2190" s="148"/>
      <c r="C2190" s="148"/>
      <c r="D2190" s="147"/>
      <c r="E2190" s="147"/>
      <c r="F2190" s="147"/>
      <c r="G2190" s="147"/>
      <c r="H2190" s="140"/>
      <c r="I2190" s="147"/>
      <c r="J2190" s="148"/>
      <c r="K2190" s="147"/>
      <c r="L2190" s="147"/>
      <c r="M2190" s="34"/>
      <c r="P2190" s="53"/>
      <c r="BI2190" s="35"/>
      <c r="BJ2190" s="35"/>
      <c r="BK2190" s="35"/>
      <c r="BL2190" s="35"/>
      <c r="BM2190" s="35"/>
      <c r="BN2190" s="35"/>
    </row>
    <row r="2191" spans="1:66" s="52" customFormat="1" x14ac:dyDescent="0.25">
      <c r="A2191" s="147"/>
      <c r="B2191" s="148"/>
      <c r="C2191" s="148"/>
      <c r="D2191" s="147"/>
      <c r="E2191" s="147"/>
      <c r="F2191" s="147"/>
      <c r="G2191" s="147"/>
      <c r="H2191" s="140"/>
      <c r="I2191" s="147"/>
      <c r="J2191" s="148"/>
      <c r="K2191" s="147"/>
      <c r="L2191" s="147"/>
      <c r="M2191" s="34"/>
      <c r="P2191" s="53"/>
      <c r="BI2191" s="35"/>
      <c r="BJ2191" s="35"/>
      <c r="BK2191" s="35"/>
      <c r="BL2191" s="35"/>
      <c r="BM2191" s="35"/>
      <c r="BN2191" s="35"/>
    </row>
    <row r="2192" spans="1:66" s="52" customFormat="1" x14ac:dyDescent="0.25">
      <c r="A2192" s="147"/>
      <c r="B2192" s="148"/>
      <c r="C2192" s="148"/>
      <c r="D2192" s="147"/>
      <c r="E2192" s="147"/>
      <c r="F2192" s="147"/>
      <c r="G2192" s="147"/>
      <c r="H2192" s="140"/>
      <c r="I2192" s="147"/>
      <c r="J2192" s="148"/>
      <c r="K2192" s="147"/>
      <c r="L2192" s="147"/>
      <c r="M2192" s="34"/>
      <c r="P2192" s="53"/>
      <c r="BI2192" s="35"/>
      <c r="BJ2192" s="35"/>
      <c r="BK2192" s="35"/>
      <c r="BL2192" s="35"/>
      <c r="BM2192" s="35"/>
      <c r="BN2192" s="35"/>
    </row>
    <row r="2193" spans="1:66" s="52" customFormat="1" x14ac:dyDescent="0.25">
      <c r="A2193" s="147"/>
      <c r="B2193" s="148"/>
      <c r="C2193" s="148"/>
      <c r="D2193" s="147"/>
      <c r="E2193" s="147"/>
      <c r="F2193" s="147"/>
      <c r="G2193" s="147"/>
      <c r="H2193" s="140"/>
      <c r="I2193" s="147"/>
      <c r="J2193" s="148"/>
      <c r="K2193" s="147"/>
      <c r="L2193" s="147"/>
      <c r="M2193" s="34"/>
      <c r="P2193" s="53"/>
      <c r="BI2193" s="35"/>
      <c r="BJ2193" s="35"/>
      <c r="BK2193" s="35"/>
      <c r="BL2193" s="35"/>
      <c r="BM2193" s="35"/>
      <c r="BN2193" s="35"/>
    </row>
    <row r="2194" spans="1:66" s="52" customFormat="1" x14ac:dyDescent="0.25">
      <c r="A2194" s="147"/>
      <c r="B2194" s="148"/>
      <c r="C2194" s="148"/>
      <c r="D2194" s="147"/>
      <c r="E2194" s="147"/>
      <c r="F2194" s="147"/>
      <c r="G2194" s="147"/>
      <c r="H2194" s="140"/>
      <c r="I2194" s="147"/>
      <c r="J2194" s="148"/>
      <c r="K2194" s="147"/>
      <c r="L2194" s="147"/>
      <c r="M2194" s="34"/>
      <c r="P2194" s="53"/>
      <c r="BI2194" s="35"/>
      <c r="BJ2194" s="35"/>
      <c r="BK2194" s="35"/>
      <c r="BL2194" s="35"/>
      <c r="BM2194" s="35"/>
      <c r="BN2194" s="35"/>
    </row>
    <row r="2195" spans="1:66" s="52" customFormat="1" x14ac:dyDescent="0.25">
      <c r="A2195" s="147"/>
      <c r="B2195" s="148"/>
      <c r="C2195" s="148"/>
      <c r="D2195" s="147"/>
      <c r="E2195" s="147"/>
      <c r="F2195" s="147"/>
      <c r="G2195" s="147"/>
      <c r="H2195" s="140"/>
      <c r="I2195" s="147"/>
      <c r="J2195" s="148"/>
      <c r="K2195" s="147"/>
      <c r="L2195" s="147"/>
      <c r="M2195" s="34"/>
      <c r="P2195" s="53"/>
      <c r="BI2195" s="35"/>
      <c r="BJ2195" s="35"/>
      <c r="BK2195" s="35"/>
      <c r="BL2195" s="35"/>
      <c r="BM2195" s="35"/>
      <c r="BN2195" s="35"/>
    </row>
    <row r="2196" spans="1:66" s="52" customFormat="1" x14ac:dyDescent="0.25">
      <c r="A2196" s="147"/>
      <c r="B2196" s="148"/>
      <c r="C2196" s="148"/>
      <c r="D2196" s="147"/>
      <c r="E2196" s="147"/>
      <c r="F2196" s="147"/>
      <c r="G2196" s="147"/>
      <c r="H2196" s="140"/>
      <c r="I2196" s="147"/>
      <c r="J2196" s="148"/>
      <c r="K2196" s="147"/>
      <c r="L2196" s="147"/>
      <c r="M2196" s="34"/>
      <c r="P2196" s="53"/>
      <c r="BI2196" s="35"/>
      <c r="BJ2196" s="35"/>
      <c r="BK2196" s="35"/>
      <c r="BL2196" s="35"/>
      <c r="BM2196" s="35"/>
      <c r="BN2196" s="35"/>
    </row>
    <row r="2197" spans="1:66" s="52" customFormat="1" x14ac:dyDescent="0.25">
      <c r="A2197" s="147"/>
      <c r="B2197" s="148"/>
      <c r="C2197" s="148"/>
      <c r="D2197" s="147"/>
      <c r="E2197" s="147"/>
      <c r="F2197" s="147"/>
      <c r="G2197" s="147"/>
      <c r="H2197" s="140"/>
      <c r="I2197" s="147"/>
      <c r="J2197" s="148"/>
      <c r="K2197" s="147"/>
      <c r="L2197" s="147"/>
      <c r="M2197" s="34"/>
      <c r="P2197" s="53"/>
      <c r="BI2197" s="35"/>
      <c r="BJ2197" s="35"/>
      <c r="BK2197" s="35"/>
      <c r="BL2197" s="35"/>
      <c r="BM2197" s="35"/>
      <c r="BN2197" s="35"/>
    </row>
    <row r="2198" spans="1:66" s="52" customFormat="1" x14ac:dyDescent="0.25">
      <c r="A2198" s="147"/>
      <c r="B2198" s="148"/>
      <c r="C2198" s="148"/>
      <c r="D2198" s="147"/>
      <c r="E2198" s="147"/>
      <c r="F2198" s="147"/>
      <c r="G2198" s="147"/>
      <c r="H2198" s="140"/>
      <c r="I2198" s="147"/>
      <c r="J2198" s="148"/>
      <c r="K2198" s="147"/>
      <c r="L2198" s="147"/>
      <c r="M2198" s="34"/>
      <c r="P2198" s="53"/>
      <c r="BI2198" s="35"/>
      <c r="BJ2198" s="35"/>
      <c r="BK2198" s="35"/>
      <c r="BL2198" s="35"/>
      <c r="BM2198" s="35"/>
      <c r="BN2198" s="35"/>
    </row>
    <row r="2199" spans="1:66" s="52" customFormat="1" x14ac:dyDescent="0.25">
      <c r="A2199" s="147"/>
      <c r="B2199" s="148"/>
      <c r="C2199" s="148"/>
      <c r="D2199" s="147"/>
      <c r="E2199" s="147"/>
      <c r="F2199" s="147"/>
      <c r="G2199" s="147"/>
      <c r="H2199" s="140"/>
      <c r="I2199" s="147"/>
      <c r="J2199" s="148"/>
      <c r="K2199" s="147"/>
      <c r="L2199" s="147"/>
      <c r="M2199" s="34"/>
      <c r="P2199" s="53"/>
      <c r="BI2199" s="35"/>
      <c r="BJ2199" s="35"/>
      <c r="BK2199" s="35"/>
      <c r="BL2199" s="35"/>
      <c r="BM2199" s="35"/>
      <c r="BN2199" s="35"/>
    </row>
    <row r="2200" spans="1:66" s="52" customFormat="1" x14ac:dyDescent="0.25">
      <c r="A2200" s="147"/>
      <c r="B2200" s="148"/>
      <c r="C2200" s="148"/>
      <c r="D2200" s="147"/>
      <c r="E2200" s="147"/>
      <c r="F2200" s="147"/>
      <c r="G2200" s="147"/>
      <c r="H2200" s="140"/>
      <c r="I2200" s="147"/>
      <c r="J2200" s="148"/>
      <c r="K2200" s="147"/>
      <c r="L2200" s="147"/>
      <c r="M2200" s="34"/>
      <c r="P2200" s="53"/>
      <c r="BI2200" s="35"/>
      <c r="BJ2200" s="35"/>
      <c r="BK2200" s="35"/>
      <c r="BL2200" s="35"/>
      <c r="BM2200" s="35"/>
      <c r="BN2200" s="35"/>
    </row>
    <row r="2201" spans="1:66" s="52" customFormat="1" x14ac:dyDescent="0.25">
      <c r="A2201" s="147"/>
      <c r="B2201" s="148"/>
      <c r="C2201" s="148"/>
      <c r="D2201" s="147"/>
      <c r="E2201" s="147"/>
      <c r="F2201" s="147"/>
      <c r="G2201" s="147"/>
      <c r="H2201" s="140"/>
      <c r="I2201" s="147"/>
      <c r="J2201" s="148"/>
      <c r="K2201" s="147"/>
      <c r="L2201" s="147"/>
      <c r="M2201" s="34"/>
      <c r="P2201" s="53"/>
      <c r="BI2201" s="35"/>
      <c r="BJ2201" s="35"/>
      <c r="BK2201" s="35"/>
      <c r="BL2201" s="35"/>
      <c r="BM2201" s="35"/>
      <c r="BN2201" s="35"/>
    </row>
    <row r="2202" spans="1:66" s="52" customFormat="1" x14ac:dyDescent="0.25">
      <c r="A2202" s="147"/>
      <c r="B2202" s="148"/>
      <c r="C2202" s="148"/>
      <c r="D2202" s="147"/>
      <c r="E2202" s="147"/>
      <c r="F2202" s="147"/>
      <c r="G2202" s="147"/>
      <c r="H2202" s="140"/>
      <c r="I2202" s="147"/>
      <c r="J2202" s="148"/>
      <c r="K2202" s="147"/>
      <c r="L2202" s="147"/>
      <c r="M2202" s="34"/>
      <c r="P2202" s="53"/>
      <c r="BI2202" s="35"/>
      <c r="BJ2202" s="35"/>
      <c r="BK2202" s="35"/>
      <c r="BL2202" s="35"/>
      <c r="BM2202" s="35"/>
      <c r="BN2202" s="35"/>
    </row>
    <row r="2203" spans="1:66" s="52" customFormat="1" x14ac:dyDescent="0.25">
      <c r="A2203" s="147"/>
      <c r="B2203" s="148"/>
      <c r="C2203" s="148"/>
      <c r="D2203" s="147"/>
      <c r="E2203" s="147"/>
      <c r="F2203" s="147"/>
      <c r="G2203" s="147"/>
      <c r="H2203" s="140"/>
      <c r="I2203" s="147"/>
      <c r="J2203" s="148"/>
      <c r="K2203" s="147"/>
      <c r="L2203" s="147"/>
      <c r="M2203" s="34"/>
      <c r="P2203" s="53"/>
      <c r="BI2203" s="35"/>
      <c r="BJ2203" s="35"/>
      <c r="BK2203" s="35"/>
      <c r="BL2203" s="35"/>
      <c r="BM2203" s="35"/>
      <c r="BN2203" s="35"/>
    </row>
    <row r="2204" spans="1:66" s="52" customFormat="1" x14ac:dyDescent="0.25">
      <c r="A2204" s="147"/>
      <c r="B2204" s="148"/>
      <c r="C2204" s="148"/>
      <c r="D2204" s="147"/>
      <c r="E2204" s="147"/>
      <c r="F2204" s="147"/>
      <c r="G2204" s="147"/>
      <c r="H2204" s="140"/>
      <c r="I2204" s="147"/>
      <c r="J2204" s="148"/>
      <c r="K2204" s="147"/>
      <c r="L2204" s="147"/>
      <c r="M2204" s="34"/>
      <c r="P2204" s="53"/>
      <c r="BI2204" s="35"/>
      <c r="BJ2204" s="35"/>
      <c r="BK2204" s="35"/>
      <c r="BL2204" s="35"/>
      <c r="BM2204" s="35"/>
      <c r="BN2204" s="35"/>
    </row>
    <row r="2205" spans="1:66" s="52" customFormat="1" x14ac:dyDescent="0.25">
      <c r="A2205" s="147"/>
      <c r="B2205" s="148"/>
      <c r="C2205" s="148"/>
      <c r="D2205" s="147"/>
      <c r="E2205" s="147"/>
      <c r="F2205" s="147"/>
      <c r="G2205" s="147"/>
      <c r="H2205" s="140"/>
      <c r="I2205" s="147"/>
      <c r="J2205" s="148"/>
      <c r="K2205" s="147"/>
      <c r="L2205" s="147"/>
      <c r="M2205" s="34"/>
      <c r="P2205" s="53"/>
      <c r="BI2205" s="35"/>
      <c r="BJ2205" s="35"/>
      <c r="BK2205" s="35"/>
      <c r="BL2205" s="35"/>
      <c r="BM2205" s="35"/>
      <c r="BN2205" s="35"/>
    </row>
    <row r="2206" spans="1:66" s="52" customFormat="1" x14ac:dyDescent="0.25">
      <c r="A2206" s="147"/>
      <c r="B2206" s="148"/>
      <c r="C2206" s="148"/>
      <c r="D2206" s="147"/>
      <c r="E2206" s="147"/>
      <c r="F2206" s="147"/>
      <c r="G2206" s="147"/>
      <c r="H2206" s="140"/>
      <c r="I2206" s="147"/>
      <c r="J2206" s="148"/>
      <c r="K2206" s="147"/>
      <c r="L2206" s="147"/>
      <c r="M2206" s="34"/>
      <c r="P2206" s="53"/>
      <c r="BI2206" s="35"/>
      <c r="BJ2206" s="35"/>
      <c r="BK2206" s="35"/>
      <c r="BL2206" s="35"/>
      <c r="BM2206" s="35"/>
      <c r="BN2206" s="35"/>
    </row>
    <row r="2207" spans="1:66" s="52" customFormat="1" x14ac:dyDescent="0.25">
      <c r="A2207" s="147"/>
      <c r="B2207" s="148"/>
      <c r="C2207" s="148"/>
      <c r="D2207" s="147"/>
      <c r="E2207" s="147"/>
      <c r="F2207" s="147"/>
      <c r="G2207" s="147"/>
      <c r="H2207" s="140"/>
      <c r="I2207" s="147"/>
      <c r="J2207" s="148"/>
      <c r="K2207" s="147"/>
      <c r="L2207" s="147"/>
      <c r="M2207" s="34"/>
      <c r="P2207" s="53"/>
      <c r="BI2207" s="35"/>
      <c r="BJ2207" s="35"/>
      <c r="BK2207" s="35"/>
      <c r="BL2207" s="35"/>
      <c r="BM2207" s="35"/>
      <c r="BN2207" s="35"/>
    </row>
    <row r="2208" spans="1:66" s="52" customFormat="1" x14ac:dyDescent="0.25">
      <c r="A2208" s="147"/>
      <c r="B2208" s="148"/>
      <c r="C2208" s="148"/>
      <c r="D2208" s="147"/>
      <c r="E2208" s="147"/>
      <c r="F2208" s="147"/>
      <c r="G2208" s="147"/>
      <c r="H2208" s="140"/>
      <c r="I2208" s="147"/>
      <c r="J2208" s="148"/>
      <c r="K2208" s="147"/>
      <c r="L2208" s="147"/>
      <c r="M2208" s="34"/>
      <c r="P2208" s="53"/>
      <c r="BI2208" s="35"/>
      <c r="BJ2208" s="35"/>
      <c r="BK2208" s="35"/>
      <c r="BL2208" s="35"/>
      <c r="BM2208" s="35"/>
      <c r="BN2208" s="35"/>
    </row>
    <row r="2209" spans="1:66" s="52" customFormat="1" x14ac:dyDescent="0.25">
      <c r="A2209" s="147"/>
      <c r="B2209" s="148"/>
      <c r="C2209" s="148"/>
      <c r="D2209" s="147"/>
      <c r="E2209" s="147"/>
      <c r="F2209" s="147"/>
      <c r="G2209" s="147"/>
      <c r="H2209" s="140"/>
      <c r="I2209" s="147"/>
      <c r="J2209" s="148"/>
      <c r="K2209" s="147"/>
      <c r="L2209" s="147"/>
      <c r="M2209" s="34"/>
      <c r="P2209" s="53"/>
      <c r="BI2209" s="35"/>
      <c r="BJ2209" s="35"/>
      <c r="BK2209" s="35"/>
      <c r="BL2209" s="35"/>
      <c r="BM2209" s="35"/>
      <c r="BN2209" s="35"/>
    </row>
    <row r="2210" spans="1:66" s="52" customFormat="1" x14ac:dyDescent="0.25">
      <c r="A2210" s="147"/>
      <c r="B2210" s="148"/>
      <c r="C2210" s="148"/>
      <c r="D2210" s="147"/>
      <c r="E2210" s="147"/>
      <c r="F2210" s="147"/>
      <c r="G2210" s="147"/>
      <c r="H2210" s="140"/>
      <c r="I2210" s="147"/>
      <c r="J2210" s="148"/>
      <c r="K2210" s="147"/>
      <c r="L2210" s="147"/>
      <c r="M2210" s="34"/>
      <c r="P2210" s="53"/>
      <c r="BI2210" s="35"/>
      <c r="BJ2210" s="35"/>
      <c r="BK2210" s="35"/>
      <c r="BL2210" s="35"/>
      <c r="BM2210" s="35"/>
      <c r="BN2210" s="35"/>
    </row>
    <row r="2211" spans="1:66" s="52" customFormat="1" x14ac:dyDescent="0.25">
      <c r="A2211" s="147"/>
      <c r="B2211" s="148"/>
      <c r="C2211" s="148"/>
      <c r="D2211" s="147"/>
      <c r="E2211" s="147"/>
      <c r="F2211" s="147"/>
      <c r="G2211" s="147"/>
      <c r="H2211" s="140"/>
      <c r="I2211" s="147"/>
      <c r="J2211" s="148"/>
      <c r="K2211" s="147"/>
      <c r="L2211" s="147"/>
      <c r="M2211" s="34"/>
      <c r="P2211" s="53"/>
      <c r="BI2211" s="35"/>
      <c r="BJ2211" s="35"/>
      <c r="BK2211" s="35"/>
      <c r="BL2211" s="35"/>
      <c r="BM2211" s="35"/>
      <c r="BN2211" s="35"/>
    </row>
    <row r="2212" spans="1:66" s="52" customFormat="1" x14ac:dyDescent="0.25">
      <c r="A2212" s="147"/>
      <c r="B2212" s="148"/>
      <c r="C2212" s="148"/>
      <c r="D2212" s="147"/>
      <c r="E2212" s="147"/>
      <c r="F2212" s="147"/>
      <c r="G2212" s="147"/>
      <c r="H2212" s="140"/>
      <c r="I2212" s="147"/>
      <c r="J2212" s="148"/>
      <c r="K2212" s="147"/>
      <c r="L2212" s="147"/>
      <c r="M2212" s="34"/>
      <c r="P2212" s="53"/>
      <c r="BI2212" s="35"/>
      <c r="BJ2212" s="35"/>
      <c r="BK2212" s="35"/>
      <c r="BL2212" s="35"/>
      <c r="BM2212" s="35"/>
      <c r="BN2212" s="35"/>
    </row>
    <row r="2213" spans="1:66" s="52" customFormat="1" x14ac:dyDescent="0.25">
      <c r="A2213" s="147"/>
      <c r="B2213" s="148"/>
      <c r="C2213" s="148"/>
      <c r="D2213" s="147"/>
      <c r="E2213" s="147"/>
      <c r="F2213" s="147"/>
      <c r="G2213" s="147"/>
      <c r="H2213" s="140"/>
      <c r="I2213" s="147"/>
      <c r="J2213" s="148"/>
      <c r="K2213" s="147"/>
      <c r="L2213" s="147"/>
      <c r="M2213" s="34"/>
      <c r="P2213" s="53"/>
      <c r="BI2213" s="35"/>
      <c r="BJ2213" s="35"/>
      <c r="BK2213" s="35"/>
      <c r="BL2213" s="35"/>
      <c r="BM2213" s="35"/>
      <c r="BN2213" s="35"/>
    </row>
    <row r="2214" spans="1:66" s="52" customFormat="1" x14ac:dyDescent="0.25">
      <c r="A2214" s="147"/>
      <c r="B2214" s="148"/>
      <c r="C2214" s="148"/>
      <c r="D2214" s="147"/>
      <c r="E2214" s="147"/>
      <c r="F2214" s="147"/>
      <c r="G2214" s="147"/>
      <c r="H2214" s="140"/>
      <c r="I2214" s="147"/>
      <c r="J2214" s="148"/>
      <c r="K2214" s="147"/>
      <c r="L2214" s="147"/>
      <c r="M2214" s="34"/>
      <c r="P2214" s="53"/>
      <c r="BI2214" s="35"/>
      <c r="BJ2214" s="35"/>
      <c r="BK2214" s="35"/>
      <c r="BL2214" s="35"/>
      <c r="BM2214" s="35"/>
      <c r="BN2214" s="35"/>
    </row>
    <row r="2215" spans="1:66" s="52" customFormat="1" x14ac:dyDescent="0.25">
      <c r="A2215" s="147"/>
      <c r="B2215" s="148"/>
      <c r="C2215" s="148"/>
      <c r="D2215" s="147"/>
      <c r="E2215" s="147"/>
      <c r="F2215" s="147"/>
      <c r="G2215" s="147"/>
      <c r="H2215" s="140"/>
      <c r="I2215" s="147"/>
      <c r="J2215" s="148"/>
      <c r="K2215" s="147"/>
      <c r="L2215" s="147"/>
      <c r="M2215" s="34"/>
      <c r="P2215" s="53"/>
      <c r="BI2215" s="35"/>
      <c r="BJ2215" s="35"/>
      <c r="BK2215" s="35"/>
      <c r="BL2215" s="35"/>
      <c r="BM2215" s="35"/>
      <c r="BN2215" s="35"/>
    </row>
    <row r="2216" spans="1:66" s="52" customFormat="1" x14ac:dyDescent="0.25">
      <c r="A2216" s="147"/>
      <c r="B2216" s="148"/>
      <c r="C2216" s="148"/>
      <c r="D2216" s="147"/>
      <c r="E2216" s="147"/>
      <c r="F2216" s="147"/>
      <c r="G2216" s="147"/>
      <c r="H2216" s="140"/>
      <c r="I2216" s="147"/>
      <c r="J2216" s="148"/>
      <c r="K2216" s="147"/>
      <c r="L2216" s="147"/>
      <c r="M2216" s="34"/>
      <c r="P2216" s="53"/>
      <c r="BI2216" s="35"/>
      <c r="BJ2216" s="35"/>
      <c r="BK2216" s="35"/>
      <c r="BL2216" s="35"/>
      <c r="BM2216" s="35"/>
      <c r="BN2216" s="35"/>
    </row>
    <row r="2217" spans="1:66" s="52" customFormat="1" x14ac:dyDescent="0.25">
      <c r="A2217" s="147"/>
      <c r="B2217" s="148"/>
      <c r="C2217" s="148"/>
      <c r="D2217" s="147"/>
      <c r="E2217" s="147"/>
      <c r="F2217" s="147"/>
      <c r="G2217" s="147"/>
      <c r="H2217" s="140"/>
      <c r="I2217" s="147"/>
      <c r="J2217" s="148"/>
      <c r="K2217" s="147"/>
      <c r="L2217" s="147"/>
      <c r="M2217" s="34"/>
      <c r="P2217" s="53"/>
      <c r="BI2217" s="35"/>
      <c r="BJ2217" s="35"/>
      <c r="BK2217" s="35"/>
      <c r="BL2217" s="35"/>
      <c r="BM2217" s="35"/>
      <c r="BN2217" s="35"/>
    </row>
    <row r="2218" spans="1:66" s="52" customFormat="1" x14ac:dyDescent="0.25">
      <c r="A2218" s="147"/>
      <c r="B2218" s="148"/>
      <c r="C2218" s="148"/>
      <c r="D2218" s="147"/>
      <c r="E2218" s="147"/>
      <c r="F2218" s="147"/>
      <c r="G2218" s="147"/>
      <c r="H2218" s="140"/>
      <c r="I2218" s="147"/>
      <c r="J2218" s="148"/>
      <c r="K2218" s="147"/>
      <c r="L2218" s="147"/>
      <c r="M2218" s="34"/>
      <c r="P2218" s="53"/>
      <c r="BI2218" s="35"/>
      <c r="BJ2218" s="35"/>
      <c r="BK2218" s="35"/>
      <c r="BL2218" s="35"/>
      <c r="BM2218" s="35"/>
      <c r="BN2218" s="35"/>
    </row>
    <row r="2219" spans="1:66" s="52" customFormat="1" x14ac:dyDescent="0.25">
      <c r="A2219" s="147"/>
      <c r="B2219" s="148"/>
      <c r="C2219" s="148"/>
      <c r="D2219" s="147"/>
      <c r="E2219" s="147"/>
      <c r="F2219" s="147"/>
      <c r="G2219" s="147"/>
      <c r="H2219" s="140"/>
      <c r="I2219" s="147"/>
      <c r="J2219" s="148"/>
      <c r="K2219" s="147"/>
      <c r="L2219" s="147"/>
      <c r="M2219" s="34"/>
      <c r="P2219" s="53"/>
      <c r="BI2219" s="35"/>
      <c r="BJ2219" s="35"/>
      <c r="BK2219" s="35"/>
      <c r="BL2219" s="35"/>
      <c r="BM2219" s="35"/>
      <c r="BN2219" s="35"/>
    </row>
    <row r="2220" spans="1:66" s="52" customFormat="1" x14ac:dyDescent="0.25">
      <c r="A2220" s="147"/>
      <c r="B2220" s="148"/>
      <c r="C2220" s="148"/>
      <c r="D2220" s="147"/>
      <c r="E2220" s="147"/>
      <c r="F2220" s="147"/>
      <c r="G2220" s="147"/>
      <c r="H2220" s="140"/>
      <c r="I2220" s="147"/>
      <c r="J2220" s="148"/>
      <c r="K2220" s="147"/>
      <c r="L2220" s="147"/>
      <c r="M2220" s="34"/>
      <c r="P2220" s="53"/>
      <c r="BI2220" s="35"/>
      <c r="BJ2220" s="35"/>
      <c r="BK2220" s="35"/>
      <c r="BL2220" s="35"/>
      <c r="BM2220" s="35"/>
      <c r="BN2220" s="35"/>
    </row>
    <row r="2221" spans="1:66" s="52" customFormat="1" x14ac:dyDescent="0.25">
      <c r="A2221" s="147"/>
      <c r="B2221" s="148"/>
      <c r="C2221" s="148"/>
      <c r="D2221" s="147"/>
      <c r="E2221" s="147"/>
      <c r="F2221" s="147"/>
      <c r="G2221" s="147"/>
      <c r="H2221" s="140"/>
      <c r="I2221" s="147"/>
      <c r="J2221" s="148"/>
      <c r="K2221" s="147"/>
      <c r="L2221" s="147"/>
      <c r="M2221" s="34"/>
      <c r="P2221" s="53"/>
      <c r="BI2221" s="35"/>
      <c r="BJ2221" s="35"/>
      <c r="BK2221" s="35"/>
      <c r="BL2221" s="35"/>
      <c r="BM2221" s="35"/>
      <c r="BN2221" s="35"/>
    </row>
    <row r="2222" spans="1:66" s="52" customFormat="1" x14ac:dyDescent="0.25">
      <c r="A2222" s="147"/>
      <c r="B2222" s="148"/>
      <c r="C2222" s="148"/>
      <c r="D2222" s="147"/>
      <c r="E2222" s="147"/>
      <c r="F2222" s="147"/>
      <c r="G2222" s="147"/>
      <c r="H2222" s="140"/>
      <c r="I2222" s="147"/>
      <c r="J2222" s="148"/>
      <c r="K2222" s="147"/>
      <c r="L2222" s="147"/>
      <c r="M2222" s="34"/>
      <c r="P2222" s="53"/>
      <c r="BI2222" s="35"/>
      <c r="BJ2222" s="35"/>
      <c r="BK2222" s="35"/>
      <c r="BL2222" s="35"/>
      <c r="BM2222" s="35"/>
      <c r="BN2222" s="35"/>
    </row>
    <row r="2223" spans="1:66" s="52" customFormat="1" x14ac:dyDescent="0.25">
      <c r="A2223" s="147"/>
      <c r="B2223" s="148"/>
      <c r="C2223" s="148"/>
      <c r="D2223" s="147"/>
      <c r="E2223" s="147"/>
      <c r="F2223" s="147"/>
      <c r="G2223" s="147"/>
      <c r="H2223" s="140"/>
      <c r="I2223" s="147"/>
      <c r="J2223" s="148"/>
      <c r="K2223" s="147"/>
      <c r="L2223" s="147"/>
      <c r="M2223" s="34"/>
      <c r="P2223" s="53"/>
      <c r="BI2223" s="35"/>
      <c r="BJ2223" s="35"/>
      <c r="BK2223" s="35"/>
      <c r="BL2223" s="35"/>
      <c r="BM2223" s="35"/>
      <c r="BN2223" s="35"/>
    </row>
    <row r="2224" spans="1:66" s="52" customFormat="1" x14ac:dyDescent="0.25">
      <c r="A2224" s="147"/>
      <c r="B2224" s="148"/>
      <c r="C2224" s="148"/>
      <c r="D2224" s="147"/>
      <c r="E2224" s="147"/>
      <c r="F2224" s="147"/>
      <c r="G2224" s="147"/>
      <c r="H2224" s="140"/>
      <c r="I2224" s="147"/>
      <c r="J2224" s="148"/>
      <c r="K2224" s="147"/>
      <c r="L2224" s="147"/>
      <c r="M2224" s="34"/>
      <c r="P2224" s="53"/>
      <c r="BI2224" s="35"/>
      <c r="BJ2224" s="35"/>
      <c r="BK2224" s="35"/>
      <c r="BL2224" s="35"/>
      <c r="BM2224" s="35"/>
      <c r="BN2224" s="35"/>
    </row>
    <row r="2225" spans="1:66" s="52" customFormat="1" x14ac:dyDescent="0.25">
      <c r="A2225" s="147"/>
      <c r="B2225" s="148"/>
      <c r="C2225" s="148"/>
      <c r="D2225" s="147"/>
      <c r="E2225" s="147"/>
      <c r="F2225" s="147"/>
      <c r="G2225" s="147"/>
      <c r="H2225" s="140"/>
      <c r="I2225" s="147"/>
      <c r="J2225" s="148"/>
      <c r="K2225" s="147"/>
      <c r="L2225" s="147"/>
      <c r="M2225" s="34"/>
      <c r="P2225" s="53"/>
      <c r="BI2225" s="35"/>
      <c r="BJ2225" s="35"/>
      <c r="BK2225" s="35"/>
      <c r="BL2225" s="35"/>
      <c r="BM2225" s="35"/>
      <c r="BN2225" s="35"/>
    </row>
    <row r="2226" spans="1:66" s="52" customFormat="1" x14ac:dyDescent="0.25">
      <c r="A2226" s="147"/>
      <c r="B2226" s="148"/>
      <c r="C2226" s="148"/>
      <c r="D2226" s="147"/>
      <c r="E2226" s="147"/>
      <c r="F2226" s="147"/>
      <c r="G2226" s="147"/>
      <c r="H2226" s="140"/>
      <c r="I2226" s="147"/>
      <c r="J2226" s="148"/>
      <c r="K2226" s="147"/>
      <c r="L2226" s="147"/>
      <c r="M2226" s="34"/>
      <c r="P2226" s="53"/>
      <c r="BI2226" s="35"/>
      <c r="BJ2226" s="35"/>
      <c r="BK2226" s="35"/>
      <c r="BL2226" s="35"/>
      <c r="BM2226" s="35"/>
      <c r="BN2226" s="35"/>
    </row>
    <row r="2227" spans="1:66" s="52" customFormat="1" x14ac:dyDescent="0.25">
      <c r="A2227" s="147"/>
      <c r="B2227" s="148"/>
      <c r="C2227" s="148"/>
      <c r="D2227" s="147"/>
      <c r="E2227" s="147"/>
      <c r="F2227" s="147"/>
      <c r="G2227" s="147"/>
      <c r="H2227" s="140"/>
      <c r="I2227" s="147"/>
      <c r="J2227" s="148"/>
      <c r="K2227" s="147"/>
      <c r="L2227" s="147"/>
      <c r="M2227" s="34"/>
      <c r="P2227" s="53"/>
      <c r="BI2227" s="35"/>
      <c r="BJ2227" s="35"/>
      <c r="BK2227" s="35"/>
      <c r="BL2227" s="35"/>
      <c r="BM2227" s="35"/>
      <c r="BN2227" s="35"/>
    </row>
    <row r="2228" spans="1:66" s="52" customFormat="1" x14ac:dyDescent="0.25">
      <c r="A2228" s="147"/>
      <c r="B2228" s="148"/>
      <c r="C2228" s="148"/>
      <c r="D2228" s="147"/>
      <c r="E2228" s="147"/>
      <c r="F2228" s="147"/>
      <c r="G2228" s="147"/>
      <c r="H2228" s="140"/>
      <c r="I2228" s="147"/>
      <c r="J2228" s="148"/>
      <c r="K2228" s="147"/>
      <c r="L2228" s="147"/>
      <c r="M2228" s="34"/>
      <c r="P2228" s="53"/>
      <c r="BI2228" s="35"/>
      <c r="BJ2228" s="35"/>
      <c r="BK2228" s="35"/>
      <c r="BL2228" s="35"/>
      <c r="BM2228" s="35"/>
      <c r="BN2228" s="35"/>
    </row>
    <row r="2229" spans="1:66" s="52" customFormat="1" x14ac:dyDescent="0.25">
      <c r="A2229" s="147"/>
      <c r="B2229" s="148"/>
      <c r="C2229" s="148"/>
      <c r="D2229" s="147"/>
      <c r="E2229" s="147"/>
      <c r="F2229" s="147"/>
      <c r="G2229" s="147"/>
      <c r="H2229" s="140"/>
      <c r="I2229" s="147"/>
      <c r="J2229" s="148"/>
      <c r="K2229" s="147"/>
      <c r="L2229" s="147"/>
      <c r="M2229" s="34"/>
      <c r="P2229" s="53"/>
      <c r="BI2229" s="35"/>
      <c r="BJ2229" s="35"/>
      <c r="BK2229" s="35"/>
      <c r="BL2229" s="35"/>
      <c r="BM2229" s="35"/>
      <c r="BN2229" s="35"/>
    </row>
    <row r="2230" spans="1:66" s="52" customFormat="1" x14ac:dyDescent="0.25">
      <c r="A2230" s="147"/>
      <c r="B2230" s="148"/>
      <c r="C2230" s="148"/>
      <c r="D2230" s="147"/>
      <c r="E2230" s="147"/>
      <c r="F2230" s="147"/>
      <c r="G2230" s="147"/>
      <c r="H2230" s="140"/>
      <c r="I2230" s="147"/>
      <c r="J2230" s="148"/>
      <c r="K2230" s="147"/>
      <c r="L2230" s="147"/>
      <c r="M2230" s="34"/>
      <c r="P2230" s="53"/>
      <c r="BI2230" s="35"/>
      <c r="BJ2230" s="35"/>
      <c r="BK2230" s="35"/>
      <c r="BL2230" s="35"/>
      <c r="BM2230" s="35"/>
      <c r="BN2230" s="35"/>
    </row>
    <row r="2231" spans="1:66" s="52" customFormat="1" x14ac:dyDescent="0.25">
      <c r="A2231" s="147"/>
      <c r="B2231" s="148"/>
      <c r="C2231" s="148"/>
      <c r="D2231" s="147"/>
      <c r="E2231" s="147"/>
      <c r="F2231" s="147"/>
      <c r="G2231" s="147"/>
      <c r="H2231" s="140"/>
      <c r="I2231" s="147"/>
      <c r="J2231" s="148"/>
      <c r="K2231" s="147"/>
      <c r="L2231" s="147"/>
      <c r="M2231" s="34"/>
      <c r="P2231" s="53"/>
      <c r="BI2231" s="35"/>
      <c r="BJ2231" s="35"/>
      <c r="BK2231" s="35"/>
      <c r="BL2231" s="35"/>
      <c r="BM2231" s="35"/>
      <c r="BN2231" s="35"/>
    </row>
    <row r="2232" spans="1:66" s="52" customFormat="1" x14ac:dyDescent="0.25">
      <c r="A2232" s="147"/>
      <c r="B2232" s="148"/>
      <c r="C2232" s="148"/>
      <c r="D2232" s="147"/>
      <c r="E2232" s="147"/>
      <c r="F2232" s="147"/>
      <c r="G2232" s="147"/>
      <c r="H2232" s="140"/>
      <c r="I2232" s="147"/>
      <c r="J2232" s="148"/>
      <c r="K2232" s="147"/>
      <c r="L2232" s="147"/>
      <c r="M2232" s="34"/>
      <c r="P2232" s="53"/>
      <c r="BI2232" s="35"/>
      <c r="BJ2232" s="35"/>
      <c r="BK2232" s="35"/>
      <c r="BL2232" s="35"/>
      <c r="BM2232" s="35"/>
      <c r="BN2232" s="35"/>
    </row>
    <row r="2233" spans="1:66" s="52" customFormat="1" x14ac:dyDescent="0.25">
      <c r="A2233" s="147"/>
      <c r="B2233" s="148"/>
      <c r="C2233" s="148"/>
      <c r="D2233" s="147"/>
      <c r="E2233" s="147"/>
      <c r="F2233" s="147"/>
      <c r="G2233" s="147"/>
      <c r="H2233" s="140"/>
      <c r="I2233" s="147"/>
      <c r="J2233" s="148"/>
      <c r="K2233" s="147"/>
      <c r="L2233" s="147"/>
      <c r="M2233" s="34"/>
      <c r="P2233" s="53"/>
      <c r="BI2233" s="35"/>
      <c r="BJ2233" s="35"/>
      <c r="BK2233" s="35"/>
      <c r="BL2233" s="35"/>
      <c r="BM2233" s="35"/>
      <c r="BN2233" s="35"/>
    </row>
    <row r="2234" spans="1:66" s="52" customFormat="1" x14ac:dyDescent="0.25">
      <c r="A2234" s="147"/>
      <c r="B2234" s="148"/>
      <c r="C2234" s="148"/>
      <c r="D2234" s="147"/>
      <c r="E2234" s="147"/>
      <c r="F2234" s="147"/>
      <c r="G2234" s="147"/>
      <c r="H2234" s="140"/>
      <c r="I2234" s="147"/>
      <c r="J2234" s="148"/>
      <c r="K2234" s="147"/>
      <c r="L2234" s="147"/>
      <c r="M2234" s="34"/>
      <c r="P2234" s="53"/>
      <c r="BI2234" s="35"/>
      <c r="BJ2234" s="35"/>
      <c r="BK2234" s="35"/>
      <c r="BL2234" s="35"/>
      <c r="BM2234" s="35"/>
      <c r="BN2234" s="35"/>
    </row>
    <row r="2235" spans="1:66" s="52" customFormat="1" x14ac:dyDescent="0.25">
      <c r="A2235" s="147"/>
      <c r="B2235" s="148"/>
      <c r="C2235" s="148"/>
      <c r="D2235" s="147"/>
      <c r="E2235" s="147"/>
      <c r="F2235" s="147"/>
      <c r="G2235" s="147"/>
      <c r="H2235" s="140"/>
      <c r="I2235" s="147"/>
      <c r="J2235" s="148"/>
      <c r="K2235" s="147"/>
      <c r="L2235" s="147"/>
      <c r="M2235" s="34"/>
      <c r="P2235" s="53"/>
      <c r="BI2235" s="35"/>
      <c r="BJ2235" s="35"/>
      <c r="BK2235" s="35"/>
      <c r="BL2235" s="35"/>
      <c r="BM2235" s="35"/>
      <c r="BN2235" s="35"/>
    </row>
    <row r="2236" spans="1:66" s="52" customFormat="1" x14ac:dyDescent="0.25">
      <c r="A2236" s="147"/>
      <c r="B2236" s="148"/>
      <c r="C2236" s="148"/>
      <c r="D2236" s="147"/>
      <c r="E2236" s="147"/>
      <c r="F2236" s="147"/>
      <c r="G2236" s="147"/>
      <c r="H2236" s="140"/>
      <c r="I2236" s="147"/>
      <c r="J2236" s="148"/>
      <c r="K2236" s="147"/>
      <c r="L2236" s="147"/>
      <c r="M2236" s="34"/>
      <c r="P2236" s="53"/>
      <c r="BI2236" s="35"/>
      <c r="BJ2236" s="35"/>
      <c r="BK2236" s="35"/>
      <c r="BL2236" s="35"/>
      <c r="BM2236" s="35"/>
      <c r="BN2236" s="35"/>
    </row>
    <row r="2237" spans="1:66" s="52" customFormat="1" x14ac:dyDescent="0.25">
      <c r="A2237" s="147"/>
      <c r="B2237" s="148"/>
      <c r="C2237" s="148"/>
      <c r="D2237" s="147"/>
      <c r="E2237" s="147"/>
      <c r="F2237" s="147"/>
      <c r="G2237" s="147"/>
      <c r="H2237" s="140"/>
      <c r="I2237" s="147"/>
      <c r="J2237" s="148"/>
      <c r="K2237" s="147"/>
      <c r="L2237" s="147"/>
      <c r="M2237" s="34"/>
      <c r="P2237" s="53"/>
      <c r="BI2237" s="35"/>
      <c r="BJ2237" s="35"/>
      <c r="BK2237" s="35"/>
      <c r="BL2237" s="35"/>
      <c r="BM2237" s="35"/>
      <c r="BN2237" s="35"/>
    </row>
    <row r="2238" spans="1:66" s="52" customFormat="1" x14ac:dyDescent="0.25">
      <c r="A2238" s="147"/>
      <c r="B2238" s="148"/>
      <c r="C2238" s="148"/>
      <c r="D2238" s="147"/>
      <c r="E2238" s="147"/>
      <c r="F2238" s="147"/>
      <c r="G2238" s="147"/>
      <c r="H2238" s="140"/>
      <c r="I2238" s="147"/>
      <c r="J2238" s="148"/>
      <c r="K2238" s="147"/>
      <c r="L2238" s="147"/>
      <c r="M2238" s="34"/>
      <c r="P2238" s="53"/>
      <c r="BI2238" s="35"/>
      <c r="BJ2238" s="35"/>
      <c r="BK2238" s="35"/>
      <c r="BL2238" s="35"/>
      <c r="BM2238" s="35"/>
      <c r="BN2238" s="35"/>
    </row>
    <row r="2239" spans="1:66" s="52" customFormat="1" x14ac:dyDescent="0.25">
      <c r="A2239" s="147"/>
      <c r="B2239" s="148"/>
      <c r="C2239" s="148"/>
      <c r="D2239" s="147"/>
      <c r="E2239" s="147"/>
      <c r="F2239" s="147"/>
      <c r="G2239" s="147"/>
      <c r="H2239" s="140"/>
      <c r="I2239" s="147"/>
      <c r="J2239" s="148"/>
      <c r="K2239" s="147"/>
      <c r="L2239" s="147"/>
      <c r="M2239" s="34"/>
      <c r="P2239" s="53"/>
      <c r="BI2239" s="35"/>
      <c r="BJ2239" s="35"/>
      <c r="BK2239" s="35"/>
      <c r="BL2239" s="35"/>
      <c r="BM2239" s="35"/>
      <c r="BN2239" s="35"/>
    </row>
    <row r="2240" spans="1:66" s="52" customFormat="1" x14ac:dyDescent="0.25">
      <c r="A2240" s="147"/>
      <c r="B2240" s="148"/>
      <c r="C2240" s="148"/>
      <c r="D2240" s="147"/>
      <c r="E2240" s="147"/>
      <c r="F2240" s="147"/>
      <c r="G2240" s="147"/>
      <c r="H2240" s="140"/>
      <c r="I2240" s="147"/>
      <c r="J2240" s="148"/>
      <c r="K2240" s="147"/>
      <c r="L2240" s="147"/>
      <c r="M2240" s="34"/>
      <c r="P2240" s="53"/>
      <c r="BI2240" s="35"/>
      <c r="BJ2240" s="35"/>
      <c r="BK2240" s="35"/>
      <c r="BL2240" s="35"/>
      <c r="BM2240" s="35"/>
      <c r="BN2240" s="35"/>
    </row>
    <row r="2241" spans="1:66" s="52" customFormat="1" x14ac:dyDescent="0.25">
      <c r="A2241" s="147"/>
      <c r="B2241" s="148"/>
      <c r="C2241" s="148"/>
      <c r="D2241" s="147"/>
      <c r="E2241" s="147"/>
      <c r="F2241" s="147"/>
      <c r="G2241" s="147"/>
      <c r="H2241" s="140"/>
      <c r="I2241" s="147"/>
      <c r="J2241" s="148"/>
      <c r="K2241" s="147"/>
      <c r="L2241" s="147"/>
      <c r="M2241" s="34"/>
      <c r="P2241" s="53"/>
      <c r="BI2241" s="35"/>
      <c r="BJ2241" s="35"/>
      <c r="BK2241" s="35"/>
      <c r="BL2241" s="35"/>
      <c r="BM2241" s="35"/>
      <c r="BN2241" s="35"/>
    </row>
    <row r="2242" spans="1:66" s="52" customFormat="1" x14ac:dyDescent="0.25">
      <c r="A2242" s="147"/>
      <c r="B2242" s="148"/>
      <c r="C2242" s="148"/>
      <c r="D2242" s="147"/>
      <c r="E2242" s="147"/>
      <c r="F2242" s="147"/>
      <c r="G2242" s="147"/>
      <c r="H2242" s="140"/>
      <c r="I2242" s="147"/>
      <c r="J2242" s="148"/>
      <c r="K2242" s="147"/>
      <c r="L2242" s="147"/>
      <c r="M2242" s="34"/>
      <c r="P2242" s="53"/>
      <c r="BI2242" s="35"/>
      <c r="BJ2242" s="35"/>
      <c r="BK2242" s="35"/>
      <c r="BL2242" s="35"/>
      <c r="BM2242" s="35"/>
      <c r="BN2242" s="35"/>
    </row>
    <row r="2243" spans="1:66" s="52" customFormat="1" x14ac:dyDescent="0.25">
      <c r="A2243" s="147"/>
      <c r="B2243" s="148"/>
      <c r="C2243" s="148"/>
      <c r="D2243" s="147"/>
      <c r="E2243" s="147"/>
      <c r="F2243" s="147"/>
      <c r="G2243" s="147"/>
      <c r="H2243" s="140"/>
      <c r="I2243" s="147"/>
      <c r="J2243" s="148"/>
      <c r="K2243" s="147"/>
      <c r="L2243" s="147"/>
      <c r="M2243" s="34"/>
      <c r="P2243" s="53"/>
      <c r="BI2243" s="35"/>
      <c r="BJ2243" s="35"/>
      <c r="BK2243" s="35"/>
      <c r="BL2243" s="35"/>
      <c r="BM2243" s="35"/>
      <c r="BN2243" s="35"/>
    </row>
    <row r="2244" spans="1:66" s="52" customFormat="1" x14ac:dyDescent="0.25">
      <c r="A2244" s="147"/>
      <c r="B2244" s="148"/>
      <c r="C2244" s="148"/>
      <c r="D2244" s="147"/>
      <c r="E2244" s="147"/>
      <c r="F2244" s="147"/>
      <c r="G2244" s="147"/>
      <c r="H2244" s="140"/>
      <c r="I2244" s="147"/>
      <c r="J2244" s="148"/>
      <c r="K2244" s="147"/>
      <c r="L2244" s="147"/>
      <c r="M2244" s="34"/>
      <c r="P2244" s="53"/>
      <c r="BI2244" s="35"/>
      <c r="BJ2244" s="35"/>
      <c r="BK2244" s="35"/>
      <c r="BL2244" s="35"/>
      <c r="BM2244" s="35"/>
      <c r="BN2244" s="35"/>
    </row>
    <row r="2245" spans="1:66" s="52" customFormat="1" x14ac:dyDescent="0.25">
      <c r="A2245" s="147"/>
      <c r="B2245" s="148"/>
      <c r="C2245" s="148"/>
      <c r="D2245" s="147"/>
      <c r="E2245" s="147"/>
      <c r="F2245" s="147"/>
      <c r="G2245" s="147"/>
      <c r="H2245" s="140"/>
      <c r="I2245" s="147"/>
      <c r="J2245" s="148"/>
      <c r="K2245" s="147"/>
      <c r="L2245" s="147"/>
      <c r="M2245" s="34"/>
      <c r="P2245" s="53"/>
      <c r="BI2245" s="35"/>
      <c r="BJ2245" s="35"/>
      <c r="BK2245" s="35"/>
      <c r="BL2245" s="35"/>
      <c r="BM2245" s="35"/>
      <c r="BN2245" s="35"/>
    </row>
    <row r="2246" spans="1:66" s="52" customFormat="1" x14ac:dyDescent="0.25">
      <c r="A2246" s="147"/>
      <c r="B2246" s="148"/>
      <c r="C2246" s="148"/>
      <c r="D2246" s="147"/>
      <c r="E2246" s="147"/>
      <c r="F2246" s="147"/>
      <c r="G2246" s="147"/>
      <c r="H2246" s="140"/>
      <c r="I2246" s="147"/>
      <c r="J2246" s="148"/>
      <c r="K2246" s="147"/>
      <c r="L2246" s="147"/>
      <c r="M2246" s="34"/>
      <c r="P2246" s="53"/>
      <c r="BI2246" s="35"/>
      <c r="BJ2246" s="35"/>
      <c r="BK2246" s="35"/>
      <c r="BL2246" s="35"/>
      <c r="BM2246" s="35"/>
      <c r="BN2246" s="35"/>
    </row>
    <row r="2247" spans="1:66" s="52" customFormat="1" x14ac:dyDescent="0.25">
      <c r="A2247" s="147"/>
      <c r="B2247" s="148"/>
      <c r="C2247" s="148"/>
      <c r="D2247" s="147"/>
      <c r="E2247" s="147"/>
      <c r="F2247" s="147"/>
      <c r="G2247" s="147"/>
      <c r="H2247" s="140"/>
      <c r="I2247" s="147"/>
      <c r="J2247" s="148"/>
      <c r="K2247" s="147"/>
      <c r="L2247" s="147"/>
      <c r="M2247" s="34"/>
      <c r="P2247" s="53"/>
      <c r="BI2247" s="35"/>
      <c r="BJ2247" s="35"/>
      <c r="BK2247" s="35"/>
      <c r="BL2247" s="35"/>
      <c r="BM2247" s="35"/>
      <c r="BN2247" s="35"/>
    </row>
    <row r="2248" spans="1:66" s="52" customFormat="1" x14ac:dyDescent="0.25">
      <c r="A2248" s="147"/>
      <c r="B2248" s="148"/>
      <c r="C2248" s="148"/>
      <c r="D2248" s="147"/>
      <c r="E2248" s="147"/>
      <c r="F2248" s="147"/>
      <c r="G2248" s="147"/>
      <c r="H2248" s="140"/>
      <c r="I2248" s="147"/>
      <c r="J2248" s="148"/>
      <c r="K2248" s="147"/>
      <c r="L2248" s="147"/>
      <c r="M2248" s="34"/>
      <c r="P2248" s="53"/>
      <c r="BI2248" s="35"/>
      <c r="BJ2248" s="35"/>
      <c r="BK2248" s="35"/>
      <c r="BL2248" s="35"/>
      <c r="BM2248" s="35"/>
      <c r="BN2248" s="35"/>
    </row>
    <row r="2249" spans="1:66" s="52" customFormat="1" x14ac:dyDescent="0.25">
      <c r="A2249" s="147"/>
      <c r="B2249" s="148"/>
      <c r="C2249" s="148"/>
      <c r="D2249" s="147"/>
      <c r="E2249" s="147"/>
      <c r="F2249" s="147"/>
      <c r="G2249" s="147"/>
      <c r="H2249" s="140"/>
      <c r="I2249" s="147"/>
      <c r="J2249" s="148"/>
      <c r="K2249" s="147"/>
      <c r="L2249" s="147"/>
      <c r="M2249" s="34"/>
      <c r="P2249" s="53"/>
      <c r="BI2249" s="35"/>
      <c r="BJ2249" s="35"/>
      <c r="BK2249" s="35"/>
      <c r="BL2249" s="35"/>
      <c r="BM2249" s="35"/>
      <c r="BN2249" s="35"/>
    </row>
    <row r="2250" spans="1:66" s="52" customFormat="1" x14ac:dyDescent="0.25">
      <c r="A2250" s="147"/>
      <c r="B2250" s="148"/>
      <c r="C2250" s="148"/>
      <c r="D2250" s="147"/>
      <c r="E2250" s="147"/>
      <c r="F2250" s="147"/>
      <c r="G2250" s="147"/>
      <c r="H2250" s="140"/>
      <c r="I2250" s="147"/>
      <c r="J2250" s="148"/>
      <c r="K2250" s="147"/>
      <c r="L2250" s="147"/>
      <c r="M2250" s="34"/>
      <c r="P2250" s="53"/>
      <c r="BI2250" s="35"/>
      <c r="BJ2250" s="35"/>
      <c r="BK2250" s="35"/>
      <c r="BL2250" s="35"/>
      <c r="BM2250" s="35"/>
      <c r="BN2250" s="35"/>
    </row>
    <row r="2251" spans="1:66" s="52" customFormat="1" x14ac:dyDescent="0.25">
      <c r="A2251" s="147"/>
      <c r="B2251" s="148"/>
      <c r="C2251" s="148"/>
      <c r="D2251" s="147"/>
      <c r="E2251" s="147"/>
      <c r="F2251" s="147"/>
      <c r="G2251" s="147"/>
      <c r="H2251" s="140"/>
      <c r="I2251" s="147"/>
      <c r="J2251" s="148"/>
      <c r="K2251" s="147"/>
      <c r="L2251" s="147"/>
      <c r="M2251" s="34"/>
      <c r="P2251" s="53"/>
      <c r="BI2251" s="35"/>
      <c r="BJ2251" s="35"/>
      <c r="BK2251" s="35"/>
      <c r="BL2251" s="35"/>
      <c r="BM2251" s="35"/>
      <c r="BN2251" s="35"/>
    </row>
    <row r="2252" spans="1:66" s="52" customFormat="1" x14ac:dyDescent="0.25">
      <c r="A2252" s="147"/>
      <c r="B2252" s="148"/>
      <c r="C2252" s="148"/>
      <c r="D2252" s="147"/>
      <c r="E2252" s="147"/>
      <c r="F2252" s="147"/>
      <c r="G2252" s="147"/>
      <c r="H2252" s="140"/>
      <c r="I2252" s="147"/>
      <c r="J2252" s="148"/>
      <c r="K2252" s="147"/>
      <c r="L2252" s="147"/>
      <c r="M2252" s="34"/>
      <c r="P2252" s="53"/>
      <c r="BI2252" s="35"/>
      <c r="BJ2252" s="35"/>
      <c r="BK2252" s="35"/>
      <c r="BL2252" s="35"/>
      <c r="BM2252" s="35"/>
      <c r="BN2252" s="35"/>
    </row>
    <row r="2253" spans="1:66" s="52" customFormat="1" x14ac:dyDescent="0.25">
      <c r="A2253" s="147"/>
      <c r="B2253" s="148"/>
      <c r="C2253" s="148"/>
      <c r="D2253" s="147"/>
      <c r="E2253" s="147"/>
      <c r="F2253" s="147"/>
      <c r="G2253" s="147"/>
      <c r="H2253" s="140"/>
      <c r="I2253" s="147"/>
      <c r="J2253" s="148"/>
      <c r="K2253" s="147"/>
      <c r="L2253" s="147"/>
      <c r="M2253" s="34"/>
      <c r="P2253" s="53"/>
      <c r="BI2253" s="35"/>
      <c r="BJ2253" s="35"/>
      <c r="BK2253" s="35"/>
      <c r="BL2253" s="35"/>
      <c r="BM2253" s="35"/>
      <c r="BN2253" s="35"/>
    </row>
    <row r="2254" spans="1:66" s="52" customFormat="1" x14ac:dyDescent="0.25">
      <c r="A2254" s="147"/>
      <c r="B2254" s="148"/>
      <c r="C2254" s="148"/>
      <c r="D2254" s="147"/>
      <c r="E2254" s="147"/>
      <c r="F2254" s="147"/>
      <c r="G2254" s="147"/>
      <c r="H2254" s="140"/>
      <c r="I2254" s="147"/>
      <c r="J2254" s="148"/>
      <c r="K2254" s="147"/>
      <c r="L2254" s="147"/>
      <c r="M2254" s="34"/>
      <c r="P2254" s="53"/>
      <c r="BI2254" s="35"/>
      <c r="BJ2254" s="35"/>
      <c r="BK2254" s="35"/>
      <c r="BL2254" s="35"/>
      <c r="BM2254" s="35"/>
      <c r="BN2254" s="35"/>
    </row>
    <row r="2255" spans="1:66" s="52" customFormat="1" x14ac:dyDescent="0.25">
      <c r="A2255" s="147"/>
      <c r="B2255" s="148"/>
      <c r="C2255" s="148"/>
      <c r="D2255" s="147"/>
      <c r="E2255" s="147"/>
      <c r="F2255" s="147"/>
      <c r="G2255" s="147"/>
      <c r="H2255" s="140"/>
      <c r="I2255" s="147"/>
      <c r="J2255" s="148"/>
      <c r="K2255" s="147"/>
      <c r="L2255" s="147"/>
      <c r="M2255" s="34"/>
      <c r="P2255" s="53"/>
      <c r="BI2255" s="35"/>
      <c r="BJ2255" s="35"/>
      <c r="BK2255" s="35"/>
      <c r="BL2255" s="35"/>
      <c r="BM2255" s="35"/>
      <c r="BN2255" s="35"/>
    </row>
    <row r="2256" spans="1:66" s="52" customFormat="1" x14ac:dyDescent="0.25">
      <c r="A2256" s="147"/>
      <c r="B2256" s="148"/>
      <c r="C2256" s="148"/>
      <c r="D2256" s="147"/>
      <c r="E2256" s="147"/>
      <c r="F2256" s="147"/>
      <c r="G2256" s="147"/>
      <c r="H2256" s="140"/>
      <c r="I2256" s="147"/>
      <c r="J2256" s="148"/>
      <c r="K2256" s="147"/>
      <c r="L2256" s="147"/>
      <c r="M2256" s="34"/>
      <c r="P2256" s="53"/>
      <c r="BI2256" s="35"/>
      <c r="BJ2256" s="35"/>
      <c r="BK2256" s="35"/>
      <c r="BL2256" s="35"/>
      <c r="BM2256" s="35"/>
      <c r="BN2256" s="35"/>
    </row>
    <row r="2257" spans="1:66" s="52" customFormat="1" x14ac:dyDescent="0.25">
      <c r="A2257" s="147"/>
      <c r="B2257" s="148"/>
      <c r="C2257" s="148"/>
      <c r="D2257" s="147"/>
      <c r="E2257" s="147"/>
      <c r="F2257" s="147"/>
      <c r="G2257" s="147"/>
      <c r="H2257" s="140"/>
      <c r="I2257" s="147"/>
      <c r="J2257" s="148"/>
      <c r="K2257" s="147"/>
      <c r="L2257" s="147"/>
      <c r="M2257" s="34"/>
      <c r="P2257" s="53"/>
      <c r="BI2257" s="35"/>
      <c r="BJ2257" s="35"/>
      <c r="BK2257" s="35"/>
      <c r="BL2257" s="35"/>
      <c r="BM2257" s="35"/>
      <c r="BN2257" s="35"/>
    </row>
    <row r="2258" spans="1:66" s="52" customFormat="1" x14ac:dyDescent="0.25">
      <c r="A2258" s="147"/>
      <c r="B2258" s="148"/>
      <c r="C2258" s="148"/>
      <c r="D2258" s="147"/>
      <c r="E2258" s="147"/>
      <c r="F2258" s="147"/>
      <c r="G2258" s="147"/>
      <c r="H2258" s="140"/>
      <c r="I2258" s="147"/>
      <c r="J2258" s="148"/>
      <c r="K2258" s="147"/>
      <c r="L2258" s="147"/>
      <c r="M2258" s="34"/>
      <c r="P2258" s="53"/>
      <c r="BI2258" s="35"/>
      <c r="BJ2258" s="35"/>
      <c r="BK2258" s="35"/>
      <c r="BL2258" s="35"/>
      <c r="BM2258" s="35"/>
      <c r="BN2258" s="35"/>
    </row>
    <row r="2259" spans="1:66" s="52" customFormat="1" x14ac:dyDescent="0.25">
      <c r="A2259" s="147"/>
      <c r="B2259" s="148"/>
      <c r="C2259" s="148"/>
      <c r="D2259" s="147"/>
      <c r="E2259" s="147"/>
      <c r="F2259" s="147"/>
      <c r="G2259" s="147"/>
      <c r="H2259" s="140"/>
      <c r="I2259" s="147"/>
      <c r="J2259" s="148"/>
      <c r="K2259" s="147"/>
      <c r="L2259" s="147"/>
      <c r="M2259" s="34"/>
      <c r="P2259" s="53"/>
      <c r="BI2259" s="35"/>
      <c r="BJ2259" s="35"/>
      <c r="BK2259" s="35"/>
      <c r="BL2259" s="35"/>
      <c r="BM2259" s="35"/>
      <c r="BN2259" s="35"/>
    </row>
    <row r="2260" spans="1:66" s="52" customFormat="1" x14ac:dyDescent="0.25">
      <c r="A2260" s="147"/>
      <c r="B2260" s="148"/>
      <c r="C2260" s="148"/>
      <c r="D2260" s="147"/>
      <c r="E2260" s="147"/>
      <c r="F2260" s="147"/>
      <c r="G2260" s="147"/>
      <c r="H2260" s="140"/>
      <c r="I2260" s="147"/>
      <c r="J2260" s="148"/>
      <c r="K2260" s="147"/>
      <c r="L2260" s="147"/>
      <c r="M2260" s="34"/>
      <c r="P2260" s="53"/>
      <c r="BI2260" s="35"/>
      <c r="BJ2260" s="35"/>
      <c r="BK2260" s="35"/>
      <c r="BL2260" s="35"/>
      <c r="BM2260" s="35"/>
      <c r="BN2260" s="35"/>
    </row>
    <row r="2261" spans="1:66" s="52" customFormat="1" x14ac:dyDescent="0.25">
      <c r="A2261" s="147"/>
      <c r="B2261" s="148"/>
      <c r="C2261" s="148"/>
      <c r="D2261" s="147"/>
      <c r="E2261" s="147"/>
      <c r="F2261" s="147"/>
      <c r="G2261" s="147"/>
      <c r="H2261" s="140"/>
      <c r="I2261" s="147"/>
      <c r="J2261" s="148"/>
      <c r="K2261" s="147"/>
      <c r="L2261" s="147"/>
      <c r="M2261" s="34"/>
      <c r="P2261" s="53"/>
      <c r="BI2261" s="35"/>
      <c r="BJ2261" s="35"/>
      <c r="BK2261" s="35"/>
      <c r="BL2261" s="35"/>
      <c r="BM2261" s="35"/>
      <c r="BN2261" s="35"/>
    </row>
    <row r="2262" spans="1:66" s="52" customFormat="1" x14ac:dyDescent="0.25">
      <c r="A2262" s="147"/>
      <c r="B2262" s="148"/>
      <c r="C2262" s="148"/>
      <c r="D2262" s="147"/>
      <c r="E2262" s="147"/>
      <c r="F2262" s="147"/>
      <c r="G2262" s="147"/>
      <c r="H2262" s="140"/>
      <c r="I2262" s="147"/>
      <c r="J2262" s="148"/>
      <c r="K2262" s="147"/>
      <c r="L2262" s="147"/>
      <c r="M2262" s="34"/>
      <c r="P2262" s="53"/>
      <c r="BI2262" s="35"/>
      <c r="BJ2262" s="35"/>
      <c r="BK2262" s="35"/>
      <c r="BL2262" s="35"/>
      <c r="BM2262" s="35"/>
      <c r="BN2262" s="35"/>
    </row>
    <row r="2263" spans="1:66" s="52" customFormat="1" x14ac:dyDescent="0.25">
      <c r="A2263" s="147"/>
      <c r="B2263" s="148"/>
      <c r="C2263" s="148"/>
      <c r="D2263" s="147"/>
      <c r="E2263" s="147"/>
      <c r="F2263" s="147"/>
      <c r="G2263" s="147"/>
      <c r="H2263" s="140"/>
      <c r="I2263" s="147"/>
      <c r="J2263" s="148"/>
      <c r="K2263" s="147"/>
      <c r="L2263" s="147"/>
      <c r="M2263" s="34"/>
      <c r="P2263" s="53"/>
      <c r="BI2263" s="35"/>
      <c r="BJ2263" s="35"/>
      <c r="BK2263" s="35"/>
      <c r="BL2263" s="35"/>
      <c r="BM2263" s="35"/>
      <c r="BN2263" s="35"/>
    </row>
    <row r="2264" spans="1:66" s="52" customFormat="1" x14ac:dyDescent="0.25">
      <c r="A2264" s="147"/>
      <c r="B2264" s="148"/>
      <c r="C2264" s="148"/>
      <c r="D2264" s="147"/>
      <c r="E2264" s="147"/>
      <c r="F2264" s="147"/>
      <c r="G2264" s="147"/>
      <c r="H2264" s="140"/>
      <c r="I2264" s="147"/>
      <c r="J2264" s="148"/>
      <c r="K2264" s="147"/>
      <c r="L2264" s="147"/>
      <c r="M2264" s="34"/>
      <c r="P2264" s="53"/>
      <c r="BI2264" s="35"/>
      <c r="BJ2264" s="35"/>
      <c r="BK2264" s="35"/>
      <c r="BL2264" s="35"/>
      <c r="BM2264" s="35"/>
      <c r="BN2264" s="35"/>
    </row>
    <row r="2265" spans="1:66" s="52" customFormat="1" x14ac:dyDescent="0.25">
      <c r="A2265" s="147"/>
      <c r="B2265" s="148"/>
      <c r="C2265" s="148"/>
      <c r="D2265" s="147"/>
      <c r="E2265" s="147"/>
      <c r="F2265" s="147"/>
      <c r="G2265" s="147"/>
      <c r="H2265" s="140"/>
      <c r="I2265" s="147"/>
      <c r="J2265" s="148"/>
      <c r="K2265" s="147"/>
      <c r="L2265" s="147"/>
      <c r="M2265" s="34"/>
      <c r="P2265" s="53"/>
      <c r="BI2265" s="35"/>
      <c r="BJ2265" s="35"/>
      <c r="BK2265" s="35"/>
      <c r="BL2265" s="35"/>
      <c r="BM2265" s="35"/>
      <c r="BN2265" s="35"/>
    </row>
    <row r="2266" spans="1:66" s="52" customFormat="1" x14ac:dyDescent="0.25">
      <c r="A2266" s="147"/>
      <c r="B2266" s="148"/>
      <c r="C2266" s="148"/>
      <c r="D2266" s="147"/>
      <c r="E2266" s="147"/>
      <c r="F2266" s="147"/>
      <c r="G2266" s="147"/>
      <c r="H2266" s="140"/>
      <c r="I2266" s="147"/>
      <c r="J2266" s="148"/>
      <c r="K2266" s="147"/>
      <c r="L2266" s="147"/>
      <c r="M2266" s="34"/>
      <c r="P2266" s="53"/>
      <c r="BI2266" s="35"/>
      <c r="BJ2266" s="35"/>
      <c r="BK2266" s="35"/>
      <c r="BL2266" s="35"/>
      <c r="BM2266" s="35"/>
      <c r="BN2266" s="35"/>
    </row>
    <row r="2267" spans="1:66" s="52" customFormat="1" x14ac:dyDescent="0.25">
      <c r="A2267" s="147"/>
      <c r="B2267" s="148"/>
      <c r="C2267" s="148"/>
      <c r="D2267" s="147"/>
      <c r="E2267" s="147"/>
      <c r="F2267" s="147"/>
      <c r="G2267" s="147"/>
      <c r="H2267" s="140"/>
      <c r="I2267" s="147"/>
      <c r="J2267" s="148"/>
      <c r="K2267" s="147"/>
      <c r="L2267" s="147"/>
      <c r="M2267" s="34"/>
      <c r="P2267" s="53"/>
      <c r="BI2267" s="35"/>
      <c r="BJ2267" s="35"/>
      <c r="BK2267" s="35"/>
      <c r="BL2267" s="35"/>
      <c r="BM2267" s="35"/>
      <c r="BN2267" s="35"/>
    </row>
    <row r="2268" spans="1:66" s="52" customFormat="1" x14ac:dyDescent="0.25">
      <c r="A2268" s="147"/>
      <c r="B2268" s="148"/>
      <c r="C2268" s="148"/>
      <c r="D2268" s="147"/>
      <c r="E2268" s="147"/>
      <c r="F2268" s="147"/>
      <c r="G2268" s="147"/>
      <c r="H2268" s="140"/>
      <c r="I2268" s="147"/>
      <c r="J2268" s="148"/>
      <c r="K2268" s="147"/>
      <c r="L2268" s="147"/>
      <c r="M2268" s="34"/>
      <c r="P2268" s="53"/>
      <c r="BI2268" s="35"/>
      <c r="BJ2268" s="35"/>
      <c r="BK2268" s="35"/>
      <c r="BL2268" s="35"/>
      <c r="BM2268" s="35"/>
      <c r="BN2268" s="35"/>
    </row>
    <row r="2269" spans="1:66" s="52" customFormat="1" x14ac:dyDescent="0.25">
      <c r="A2269" s="147"/>
      <c r="B2269" s="148"/>
      <c r="C2269" s="148"/>
      <c r="D2269" s="147"/>
      <c r="E2269" s="147"/>
      <c r="F2269" s="147"/>
      <c r="G2269" s="147"/>
      <c r="H2269" s="140"/>
      <c r="I2269" s="147"/>
      <c r="J2269" s="148"/>
      <c r="K2269" s="147"/>
      <c r="L2269" s="147"/>
      <c r="M2269" s="34"/>
      <c r="P2269" s="53"/>
      <c r="BI2269" s="35"/>
      <c r="BJ2269" s="35"/>
      <c r="BK2269" s="35"/>
      <c r="BL2269" s="35"/>
      <c r="BM2269" s="35"/>
      <c r="BN2269" s="35"/>
    </row>
    <row r="2270" spans="1:66" s="52" customFormat="1" x14ac:dyDescent="0.25">
      <c r="A2270" s="147"/>
      <c r="B2270" s="148"/>
      <c r="C2270" s="148"/>
      <c r="D2270" s="147"/>
      <c r="E2270" s="147"/>
      <c r="F2270" s="147"/>
      <c r="G2270" s="147"/>
      <c r="H2270" s="140"/>
      <c r="I2270" s="147"/>
      <c r="J2270" s="148"/>
      <c r="K2270" s="147"/>
      <c r="L2270" s="147"/>
      <c r="M2270" s="34"/>
      <c r="P2270" s="53"/>
      <c r="BI2270" s="35"/>
      <c r="BJ2270" s="35"/>
      <c r="BK2270" s="35"/>
      <c r="BL2270" s="35"/>
      <c r="BM2270" s="35"/>
      <c r="BN2270" s="35"/>
    </row>
    <row r="2271" spans="1:66" s="52" customFormat="1" x14ac:dyDescent="0.25">
      <c r="A2271" s="147"/>
      <c r="B2271" s="148"/>
      <c r="C2271" s="148"/>
      <c r="D2271" s="147"/>
      <c r="E2271" s="147"/>
      <c r="F2271" s="147"/>
      <c r="G2271" s="147"/>
      <c r="H2271" s="140"/>
      <c r="I2271" s="147"/>
      <c r="J2271" s="148"/>
      <c r="K2271" s="147"/>
      <c r="L2271" s="147"/>
      <c r="M2271" s="34"/>
      <c r="P2271" s="53"/>
      <c r="BI2271" s="35"/>
      <c r="BJ2271" s="35"/>
      <c r="BK2271" s="35"/>
      <c r="BL2271" s="35"/>
      <c r="BM2271" s="35"/>
      <c r="BN2271" s="35"/>
    </row>
    <row r="2272" spans="1:66" s="52" customFormat="1" x14ac:dyDescent="0.25">
      <c r="A2272" s="147"/>
      <c r="B2272" s="148"/>
      <c r="C2272" s="148"/>
      <c r="D2272" s="147"/>
      <c r="E2272" s="147"/>
      <c r="F2272" s="147"/>
      <c r="G2272" s="147"/>
      <c r="H2272" s="140"/>
      <c r="I2272" s="147"/>
      <c r="J2272" s="148"/>
      <c r="K2272" s="147"/>
      <c r="L2272" s="147"/>
      <c r="M2272" s="34"/>
      <c r="P2272" s="53"/>
      <c r="BI2272" s="35"/>
      <c r="BJ2272" s="35"/>
      <c r="BK2272" s="35"/>
      <c r="BL2272" s="35"/>
      <c r="BM2272" s="35"/>
      <c r="BN2272" s="35"/>
    </row>
    <row r="2273" spans="1:66" s="52" customFormat="1" x14ac:dyDescent="0.25">
      <c r="A2273" s="147"/>
      <c r="B2273" s="148"/>
      <c r="C2273" s="148"/>
      <c r="D2273" s="147"/>
      <c r="E2273" s="147"/>
      <c r="F2273" s="147"/>
      <c r="G2273" s="147"/>
      <c r="H2273" s="140"/>
      <c r="I2273" s="147"/>
      <c r="J2273" s="148"/>
      <c r="K2273" s="147"/>
      <c r="L2273" s="147"/>
      <c r="M2273" s="34"/>
      <c r="P2273" s="53"/>
      <c r="BI2273" s="35"/>
      <c r="BJ2273" s="35"/>
      <c r="BK2273" s="35"/>
      <c r="BL2273" s="35"/>
      <c r="BM2273" s="35"/>
      <c r="BN2273" s="35"/>
    </row>
    <row r="2274" spans="1:66" s="52" customFormat="1" x14ac:dyDescent="0.25">
      <c r="A2274" s="147"/>
      <c r="B2274" s="148"/>
      <c r="C2274" s="148"/>
      <c r="D2274" s="147"/>
      <c r="E2274" s="147"/>
      <c r="F2274" s="147"/>
      <c r="G2274" s="147"/>
      <c r="H2274" s="140"/>
      <c r="I2274" s="147"/>
      <c r="J2274" s="148"/>
      <c r="K2274" s="147"/>
      <c r="L2274" s="147"/>
      <c r="M2274" s="34"/>
      <c r="P2274" s="53"/>
      <c r="BI2274" s="35"/>
      <c r="BJ2274" s="35"/>
      <c r="BK2274" s="35"/>
      <c r="BL2274" s="35"/>
      <c r="BM2274" s="35"/>
      <c r="BN2274" s="35"/>
    </row>
    <row r="2275" spans="1:66" s="52" customFormat="1" x14ac:dyDescent="0.25">
      <c r="A2275" s="147"/>
      <c r="B2275" s="148"/>
      <c r="C2275" s="148"/>
      <c r="D2275" s="147"/>
      <c r="E2275" s="147"/>
      <c r="F2275" s="147"/>
      <c r="G2275" s="147"/>
      <c r="H2275" s="140"/>
      <c r="I2275" s="147"/>
      <c r="J2275" s="148"/>
      <c r="K2275" s="147"/>
      <c r="L2275" s="147"/>
      <c r="M2275" s="34"/>
      <c r="P2275" s="53"/>
      <c r="BI2275" s="35"/>
      <c r="BJ2275" s="35"/>
      <c r="BK2275" s="35"/>
      <c r="BL2275" s="35"/>
      <c r="BM2275" s="35"/>
      <c r="BN2275" s="35"/>
    </row>
    <row r="2276" spans="1:66" s="52" customFormat="1" x14ac:dyDescent="0.25">
      <c r="A2276" s="147"/>
      <c r="B2276" s="148"/>
      <c r="C2276" s="148"/>
      <c r="D2276" s="147"/>
      <c r="E2276" s="147"/>
      <c r="F2276" s="147"/>
      <c r="G2276" s="147"/>
      <c r="H2276" s="140"/>
      <c r="I2276" s="147"/>
      <c r="J2276" s="148"/>
      <c r="K2276" s="147"/>
      <c r="L2276" s="147"/>
      <c r="M2276" s="34"/>
      <c r="P2276" s="53"/>
      <c r="BI2276" s="35"/>
      <c r="BJ2276" s="35"/>
      <c r="BK2276" s="35"/>
      <c r="BL2276" s="35"/>
      <c r="BM2276" s="35"/>
      <c r="BN2276" s="35"/>
    </row>
    <row r="2277" spans="1:66" s="52" customFormat="1" x14ac:dyDescent="0.25">
      <c r="A2277" s="147"/>
      <c r="B2277" s="148"/>
      <c r="C2277" s="148"/>
      <c r="D2277" s="147"/>
      <c r="E2277" s="147"/>
      <c r="F2277" s="147"/>
      <c r="G2277" s="147"/>
      <c r="H2277" s="140"/>
      <c r="I2277" s="147"/>
      <c r="J2277" s="148"/>
      <c r="K2277" s="147"/>
      <c r="L2277" s="147"/>
      <c r="M2277" s="34"/>
      <c r="P2277" s="53"/>
      <c r="BI2277" s="35"/>
      <c r="BJ2277" s="35"/>
      <c r="BK2277" s="35"/>
      <c r="BL2277" s="35"/>
      <c r="BM2277" s="35"/>
      <c r="BN2277" s="35"/>
    </row>
    <row r="2278" spans="1:66" s="52" customFormat="1" x14ac:dyDescent="0.25">
      <c r="A2278" s="147"/>
      <c r="B2278" s="148"/>
      <c r="C2278" s="148"/>
      <c r="D2278" s="147"/>
      <c r="E2278" s="147"/>
      <c r="F2278" s="147"/>
      <c r="G2278" s="147"/>
      <c r="H2278" s="140"/>
      <c r="I2278" s="147"/>
      <c r="J2278" s="148"/>
      <c r="K2278" s="147"/>
      <c r="L2278" s="147"/>
      <c r="M2278" s="34"/>
      <c r="P2278" s="53"/>
      <c r="BI2278" s="35"/>
      <c r="BJ2278" s="35"/>
      <c r="BK2278" s="35"/>
      <c r="BL2278" s="35"/>
      <c r="BM2278" s="35"/>
      <c r="BN2278" s="35"/>
    </row>
    <row r="2279" spans="1:66" s="52" customFormat="1" x14ac:dyDescent="0.25">
      <c r="A2279" s="147"/>
      <c r="B2279" s="148"/>
      <c r="C2279" s="148"/>
      <c r="D2279" s="147"/>
      <c r="E2279" s="147"/>
      <c r="F2279" s="147"/>
      <c r="G2279" s="147"/>
      <c r="H2279" s="140"/>
      <c r="I2279" s="147"/>
      <c r="J2279" s="148"/>
      <c r="K2279" s="147"/>
      <c r="L2279" s="147"/>
      <c r="M2279" s="34"/>
      <c r="P2279" s="53"/>
      <c r="BI2279" s="35"/>
      <c r="BJ2279" s="35"/>
      <c r="BK2279" s="35"/>
      <c r="BL2279" s="35"/>
      <c r="BM2279" s="35"/>
      <c r="BN2279" s="35"/>
    </row>
    <row r="2280" spans="1:66" s="52" customFormat="1" x14ac:dyDescent="0.25">
      <c r="A2280" s="147"/>
      <c r="B2280" s="148"/>
      <c r="C2280" s="148"/>
      <c r="D2280" s="147"/>
      <c r="E2280" s="147"/>
      <c r="F2280" s="147"/>
      <c r="G2280" s="147"/>
      <c r="H2280" s="140"/>
      <c r="I2280" s="147"/>
      <c r="J2280" s="148"/>
      <c r="K2280" s="147"/>
      <c r="L2280" s="147"/>
      <c r="M2280" s="34"/>
      <c r="P2280" s="53"/>
      <c r="BI2280" s="35"/>
      <c r="BJ2280" s="35"/>
      <c r="BK2280" s="35"/>
      <c r="BL2280" s="35"/>
      <c r="BM2280" s="35"/>
      <c r="BN2280" s="35"/>
    </row>
    <row r="2281" spans="1:66" s="52" customFormat="1" x14ac:dyDescent="0.25">
      <c r="A2281" s="147"/>
      <c r="B2281" s="148"/>
      <c r="C2281" s="148"/>
      <c r="D2281" s="147"/>
      <c r="E2281" s="147"/>
      <c r="F2281" s="147"/>
      <c r="G2281" s="147"/>
      <c r="H2281" s="140"/>
      <c r="I2281" s="147"/>
      <c r="J2281" s="148"/>
      <c r="K2281" s="147"/>
      <c r="L2281" s="147"/>
      <c r="M2281" s="34"/>
      <c r="P2281" s="53"/>
      <c r="BI2281" s="35"/>
      <c r="BJ2281" s="35"/>
      <c r="BK2281" s="35"/>
      <c r="BL2281" s="35"/>
      <c r="BM2281" s="35"/>
      <c r="BN2281" s="35"/>
    </row>
    <row r="2282" spans="1:66" s="52" customFormat="1" x14ac:dyDescent="0.25">
      <c r="A2282" s="147"/>
      <c r="B2282" s="148"/>
      <c r="C2282" s="148"/>
      <c r="D2282" s="147"/>
      <c r="E2282" s="147"/>
      <c r="F2282" s="147"/>
      <c r="G2282" s="147"/>
      <c r="H2282" s="140"/>
      <c r="I2282" s="147"/>
      <c r="J2282" s="148"/>
      <c r="K2282" s="147"/>
      <c r="L2282" s="147"/>
      <c r="M2282" s="34"/>
      <c r="P2282" s="53"/>
      <c r="BI2282" s="35"/>
      <c r="BJ2282" s="35"/>
      <c r="BK2282" s="35"/>
      <c r="BL2282" s="35"/>
      <c r="BM2282" s="35"/>
      <c r="BN2282" s="35"/>
    </row>
    <row r="2283" spans="1:66" s="52" customFormat="1" x14ac:dyDescent="0.25">
      <c r="A2283" s="147"/>
      <c r="B2283" s="148"/>
      <c r="C2283" s="148"/>
      <c r="D2283" s="147"/>
      <c r="E2283" s="147"/>
      <c r="F2283" s="147"/>
      <c r="G2283" s="147"/>
      <c r="H2283" s="140"/>
      <c r="I2283" s="147"/>
      <c r="J2283" s="148"/>
      <c r="K2283" s="147"/>
      <c r="L2283" s="147"/>
      <c r="M2283" s="34"/>
      <c r="P2283" s="53"/>
      <c r="BI2283" s="35"/>
      <c r="BJ2283" s="35"/>
      <c r="BK2283" s="35"/>
      <c r="BL2283" s="35"/>
      <c r="BM2283" s="35"/>
      <c r="BN2283" s="35"/>
    </row>
    <row r="2284" spans="1:66" s="52" customFormat="1" x14ac:dyDescent="0.25">
      <c r="A2284" s="147"/>
      <c r="B2284" s="148"/>
      <c r="C2284" s="148"/>
      <c r="D2284" s="147"/>
      <c r="E2284" s="147"/>
      <c r="F2284" s="147"/>
      <c r="G2284" s="147"/>
      <c r="H2284" s="140"/>
      <c r="I2284" s="147"/>
      <c r="J2284" s="148"/>
      <c r="K2284" s="147"/>
      <c r="L2284" s="147"/>
      <c r="M2284" s="34"/>
      <c r="P2284" s="53"/>
      <c r="BI2284" s="35"/>
      <c r="BJ2284" s="35"/>
      <c r="BK2284" s="35"/>
      <c r="BL2284" s="35"/>
      <c r="BM2284" s="35"/>
      <c r="BN2284" s="35"/>
    </row>
    <row r="2285" spans="1:66" s="52" customFormat="1" x14ac:dyDescent="0.25">
      <c r="A2285" s="147"/>
      <c r="B2285" s="148"/>
      <c r="C2285" s="148"/>
      <c r="D2285" s="147"/>
      <c r="E2285" s="147"/>
      <c r="F2285" s="147"/>
      <c r="G2285" s="147"/>
      <c r="H2285" s="140"/>
      <c r="I2285" s="147"/>
      <c r="J2285" s="148"/>
      <c r="K2285" s="147"/>
      <c r="L2285" s="147"/>
      <c r="M2285" s="34"/>
      <c r="P2285" s="53"/>
      <c r="BI2285" s="35"/>
      <c r="BJ2285" s="35"/>
      <c r="BK2285" s="35"/>
      <c r="BL2285" s="35"/>
      <c r="BM2285" s="35"/>
      <c r="BN2285" s="35"/>
    </row>
    <row r="2286" spans="1:66" s="52" customFormat="1" x14ac:dyDescent="0.25">
      <c r="A2286" s="147"/>
      <c r="B2286" s="148"/>
      <c r="C2286" s="148"/>
      <c r="D2286" s="147"/>
      <c r="E2286" s="147"/>
      <c r="F2286" s="147"/>
      <c r="G2286" s="147"/>
      <c r="H2286" s="140"/>
      <c r="I2286" s="147"/>
      <c r="J2286" s="148"/>
      <c r="K2286" s="147"/>
      <c r="L2286" s="147"/>
      <c r="M2286" s="34"/>
      <c r="P2286" s="53"/>
      <c r="BI2286" s="35"/>
      <c r="BJ2286" s="35"/>
      <c r="BK2286" s="35"/>
      <c r="BL2286" s="35"/>
      <c r="BM2286" s="35"/>
      <c r="BN2286" s="35"/>
    </row>
    <row r="2287" spans="1:66" s="52" customFormat="1" x14ac:dyDescent="0.25">
      <c r="A2287" s="147"/>
      <c r="B2287" s="148"/>
      <c r="C2287" s="148"/>
      <c r="D2287" s="147"/>
      <c r="E2287" s="147"/>
      <c r="F2287" s="147"/>
      <c r="G2287" s="147"/>
      <c r="H2287" s="140"/>
      <c r="I2287" s="147"/>
      <c r="J2287" s="148"/>
      <c r="K2287" s="147"/>
      <c r="L2287" s="147"/>
      <c r="M2287" s="34"/>
      <c r="P2287" s="53"/>
      <c r="BI2287" s="35"/>
      <c r="BJ2287" s="35"/>
      <c r="BK2287" s="35"/>
      <c r="BL2287" s="35"/>
      <c r="BM2287" s="35"/>
      <c r="BN2287" s="35"/>
    </row>
    <row r="2288" spans="1:66" s="52" customFormat="1" x14ac:dyDescent="0.25">
      <c r="A2288" s="147"/>
      <c r="B2288" s="148"/>
      <c r="C2288" s="148"/>
      <c r="D2288" s="147"/>
      <c r="E2288" s="147"/>
      <c r="F2288" s="147"/>
      <c r="G2288" s="147"/>
      <c r="H2288" s="140"/>
      <c r="I2288" s="147"/>
      <c r="J2288" s="148"/>
      <c r="K2288" s="147"/>
      <c r="L2288" s="147"/>
      <c r="M2288" s="34"/>
      <c r="P2288" s="53"/>
      <c r="BI2288" s="35"/>
      <c r="BJ2288" s="35"/>
      <c r="BK2288" s="35"/>
      <c r="BL2288" s="35"/>
      <c r="BM2288" s="35"/>
      <c r="BN2288" s="35"/>
    </row>
    <row r="2289" spans="1:66" s="52" customFormat="1" x14ac:dyDescent="0.25">
      <c r="A2289" s="147"/>
      <c r="B2289" s="148"/>
      <c r="C2289" s="148"/>
      <c r="D2289" s="147"/>
      <c r="E2289" s="147"/>
      <c r="F2289" s="147"/>
      <c r="G2289" s="147"/>
      <c r="H2289" s="140"/>
      <c r="I2289" s="147"/>
      <c r="J2289" s="148"/>
      <c r="K2289" s="147"/>
      <c r="L2289" s="147"/>
      <c r="M2289" s="34"/>
      <c r="P2289" s="53"/>
      <c r="BI2289" s="35"/>
      <c r="BJ2289" s="35"/>
      <c r="BK2289" s="35"/>
      <c r="BL2289" s="35"/>
      <c r="BM2289" s="35"/>
      <c r="BN2289" s="35"/>
    </row>
    <row r="2290" spans="1:66" s="52" customFormat="1" x14ac:dyDescent="0.25">
      <c r="A2290" s="147"/>
      <c r="B2290" s="148"/>
      <c r="C2290" s="148"/>
      <c r="D2290" s="147"/>
      <c r="E2290" s="147"/>
      <c r="F2290" s="147"/>
      <c r="G2290" s="147"/>
      <c r="H2290" s="140"/>
      <c r="I2290" s="147"/>
      <c r="J2290" s="148"/>
      <c r="K2290" s="147"/>
      <c r="L2290" s="147"/>
      <c r="M2290" s="34"/>
      <c r="P2290" s="53"/>
      <c r="BI2290" s="35"/>
      <c r="BJ2290" s="35"/>
      <c r="BK2290" s="35"/>
      <c r="BL2290" s="35"/>
      <c r="BM2290" s="35"/>
      <c r="BN2290" s="35"/>
    </row>
    <row r="2291" spans="1:66" s="52" customFormat="1" x14ac:dyDescent="0.25">
      <c r="A2291" s="147"/>
      <c r="B2291" s="148"/>
      <c r="C2291" s="148"/>
      <c r="D2291" s="147"/>
      <c r="E2291" s="147"/>
      <c r="F2291" s="147"/>
      <c r="G2291" s="147"/>
      <c r="H2291" s="140"/>
      <c r="I2291" s="147"/>
      <c r="J2291" s="148"/>
      <c r="K2291" s="147"/>
      <c r="L2291" s="147"/>
      <c r="M2291" s="34"/>
      <c r="P2291" s="53"/>
      <c r="BI2291" s="35"/>
      <c r="BJ2291" s="35"/>
      <c r="BK2291" s="35"/>
      <c r="BL2291" s="35"/>
      <c r="BM2291" s="35"/>
      <c r="BN2291" s="35"/>
    </row>
    <row r="2292" spans="1:66" s="52" customFormat="1" x14ac:dyDescent="0.25">
      <c r="A2292" s="147"/>
      <c r="B2292" s="148"/>
      <c r="C2292" s="148"/>
      <c r="D2292" s="147"/>
      <c r="E2292" s="147"/>
      <c r="F2292" s="147"/>
      <c r="G2292" s="147"/>
      <c r="H2292" s="140"/>
      <c r="I2292" s="147"/>
      <c r="J2292" s="148"/>
      <c r="K2292" s="147"/>
      <c r="L2292" s="147"/>
      <c r="M2292" s="34"/>
      <c r="P2292" s="53"/>
      <c r="BI2292" s="35"/>
      <c r="BJ2292" s="35"/>
      <c r="BK2292" s="35"/>
      <c r="BL2292" s="35"/>
      <c r="BM2292" s="35"/>
      <c r="BN2292" s="35"/>
    </row>
    <row r="2293" spans="1:66" s="52" customFormat="1" x14ac:dyDescent="0.25">
      <c r="A2293" s="147"/>
      <c r="B2293" s="148"/>
      <c r="C2293" s="148"/>
      <c r="D2293" s="147"/>
      <c r="E2293" s="147"/>
      <c r="F2293" s="147"/>
      <c r="G2293" s="147"/>
      <c r="H2293" s="140"/>
      <c r="I2293" s="147"/>
      <c r="J2293" s="148"/>
      <c r="K2293" s="147"/>
      <c r="L2293" s="147"/>
      <c r="M2293" s="34"/>
      <c r="P2293" s="53"/>
      <c r="BI2293" s="35"/>
      <c r="BJ2293" s="35"/>
      <c r="BK2293" s="35"/>
      <c r="BL2293" s="35"/>
      <c r="BM2293" s="35"/>
      <c r="BN2293" s="35"/>
    </row>
    <row r="2294" spans="1:66" s="52" customFormat="1" x14ac:dyDescent="0.25">
      <c r="A2294" s="147"/>
      <c r="B2294" s="148"/>
      <c r="C2294" s="148"/>
      <c r="D2294" s="147"/>
      <c r="E2294" s="147"/>
      <c r="F2294" s="147"/>
      <c r="G2294" s="147"/>
      <c r="H2294" s="140"/>
      <c r="I2294" s="147"/>
      <c r="J2294" s="148"/>
      <c r="K2294" s="147"/>
      <c r="L2294" s="147"/>
      <c r="M2294" s="34"/>
      <c r="P2294" s="53"/>
      <c r="BI2294" s="35"/>
      <c r="BJ2294" s="35"/>
      <c r="BK2294" s="35"/>
      <c r="BL2294" s="35"/>
      <c r="BM2294" s="35"/>
      <c r="BN2294" s="35"/>
    </row>
    <row r="2295" spans="1:66" s="52" customFormat="1" x14ac:dyDescent="0.25">
      <c r="A2295" s="147"/>
      <c r="B2295" s="148"/>
      <c r="C2295" s="148"/>
      <c r="D2295" s="147"/>
      <c r="E2295" s="147"/>
      <c r="F2295" s="147"/>
      <c r="G2295" s="147"/>
      <c r="H2295" s="140"/>
      <c r="I2295" s="147"/>
      <c r="J2295" s="148"/>
      <c r="K2295" s="147"/>
      <c r="L2295" s="147"/>
      <c r="M2295" s="34"/>
      <c r="P2295" s="53"/>
      <c r="BI2295" s="35"/>
      <c r="BJ2295" s="35"/>
      <c r="BK2295" s="35"/>
      <c r="BL2295" s="35"/>
      <c r="BM2295" s="35"/>
      <c r="BN2295" s="35"/>
    </row>
    <row r="2296" spans="1:66" s="52" customFormat="1" x14ac:dyDescent="0.25">
      <c r="A2296" s="147"/>
      <c r="B2296" s="148"/>
      <c r="C2296" s="148"/>
      <c r="D2296" s="147"/>
      <c r="E2296" s="147"/>
      <c r="F2296" s="147"/>
      <c r="G2296" s="147"/>
      <c r="H2296" s="140"/>
      <c r="I2296" s="147"/>
      <c r="J2296" s="148"/>
      <c r="K2296" s="147"/>
      <c r="L2296" s="147"/>
      <c r="M2296" s="34"/>
      <c r="P2296" s="53"/>
      <c r="BI2296" s="35"/>
      <c r="BJ2296" s="35"/>
      <c r="BK2296" s="35"/>
      <c r="BL2296" s="35"/>
      <c r="BM2296" s="35"/>
      <c r="BN2296" s="35"/>
    </row>
    <row r="2297" spans="1:66" s="52" customFormat="1" x14ac:dyDescent="0.25">
      <c r="A2297" s="147"/>
      <c r="B2297" s="148"/>
      <c r="C2297" s="148"/>
      <c r="D2297" s="147"/>
      <c r="E2297" s="147"/>
      <c r="F2297" s="147"/>
      <c r="G2297" s="147"/>
      <c r="H2297" s="140"/>
      <c r="I2297" s="147"/>
      <c r="J2297" s="148"/>
      <c r="K2297" s="147"/>
      <c r="L2297" s="147"/>
      <c r="M2297" s="34"/>
      <c r="P2297" s="53"/>
      <c r="BI2297" s="35"/>
      <c r="BJ2297" s="35"/>
      <c r="BK2297" s="35"/>
      <c r="BL2297" s="35"/>
      <c r="BM2297" s="35"/>
      <c r="BN2297" s="35"/>
    </row>
    <row r="2298" spans="1:66" s="52" customFormat="1" x14ac:dyDescent="0.25">
      <c r="A2298" s="147"/>
      <c r="B2298" s="148"/>
      <c r="C2298" s="148"/>
      <c r="D2298" s="147"/>
      <c r="E2298" s="147"/>
      <c r="F2298" s="147"/>
      <c r="G2298" s="147"/>
      <c r="H2298" s="140"/>
      <c r="I2298" s="147"/>
      <c r="J2298" s="148"/>
      <c r="K2298" s="147"/>
      <c r="L2298" s="147"/>
      <c r="M2298" s="34"/>
      <c r="P2298" s="53"/>
      <c r="BI2298" s="35"/>
      <c r="BJ2298" s="35"/>
      <c r="BK2298" s="35"/>
      <c r="BL2298" s="35"/>
      <c r="BM2298" s="35"/>
      <c r="BN2298" s="35"/>
    </row>
    <row r="2299" spans="1:66" s="52" customFormat="1" x14ac:dyDescent="0.25">
      <c r="A2299" s="147"/>
      <c r="B2299" s="148"/>
      <c r="C2299" s="148"/>
      <c r="D2299" s="147"/>
      <c r="E2299" s="147"/>
      <c r="F2299" s="147"/>
      <c r="G2299" s="147"/>
      <c r="H2299" s="140"/>
      <c r="I2299" s="147"/>
      <c r="J2299" s="148"/>
      <c r="K2299" s="147"/>
      <c r="L2299" s="147"/>
      <c r="M2299" s="34"/>
      <c r="P2299" s="53"/>
      <c r="BI2299" s="35"/>
      <c r="BJ2299" s="35"/>
      <c r="BK2299" s="35"/>
      <c r="BL2299" s="35"/>
      <c r="BM2299" s="35"/>
      <c r="BN2299" s="35"/>
    </row>
    <row r="2300" spans="1:66" s="52" customFormat="1" x14ac:dyDescent="0.25">
      <c r="A2300" s="147"/>
      <c r="B2300" s="148"/>
      <c r="C2300" s="148"/>
      <c r="D2300" s="147"/>
      <c r="E2300" s="147"/>
      <c r="F2300" s="147"/>
      <c r="G2300" s="147"/>
      <c r="H2300" s="140"/>
      <c r="I2300" s="147"/>
      <c r="J2300" s="148"/>
      <c r="K2300" s="147"/>
      <c r="L2300" s="147"/>
      <c r="M2300" s="34"/>
      <c r="P2300" s="53"/>
      <c r="BI2300" s="35"/>
      <c r="BJ2300" s="35"/>
      <c r="BK2300" s="35"/>
      <c r="BL2300" s="35"/>
      <c r="BM2300" s="35"/>
      <c r="BN2300" s="35"/>
    </row>
    <row r="2301" spans="1:66" s="52" customFormat="1" x14ac:dyDescent="0.25">
      <c r="A2301" s="147"/>
      <c r="B2301" s="148"/>
      <c r="C2301" s="148"/>
      <c r="D2301" s="147"/>
      <c r="E2301" s="147"/>
      <c r="F2301" s="147"/>
      <c r="G2301" s="147"/>
      <c r="H2301" s="140"/>
      <c r="I2301" s="147"/>
      <c r="J2301" s="148"/>
      <c r="K2301" s="147"/>
      <c r="L2301" s="147"/>
      <c r="M2301" s="34"/>
      <c r="P2301" s="53"/>
      <c r="BI2301" s="35"/>
      <c r="BJ2301" s="35"/>
      <c r="BK2301" s="35"/>
      <c r="BL2301" s="35"/>
      <c r="BM2301" s="35"/>
      <c r="BN2301" s="35"/>
    </row>
    <row r="2302" spans="1:66" s="52" customFormat="1" x14ac:dyDescent="0.25">
      <c r="A2302" s="147"/>
      <c r="B2302" s="148"/>
      <c r="C2302" s="148"/>
      <c r="D2302" s="147"/>
      <c r="E2302" s="147"/>
      <c r="F2302" s="147"/>
      <c r="G2302" s="147"/>
      <c r="H2302" s="140"/>
      <c r="I2302" s="147"/>
      <c r="J2302" s="148"/>
      <c r="K2302" s="147"/>
      <c r="L2302" s="147"/>
      <c r="M2302" s="34"/>
      <c r="P2302" s="53"/>
      <c r="BI2302" s="35"/>
      <c r="BJ2302" s="35"/>
      <c r="BK2302" s="35"/>
      <c r="BL2302" s="35"/>
      <c r="BM2302" s="35"/>
      <c r="BN2302" s="35"/>
    </row>
    <row r="2303" spans="1:66" s="52" customFormat="1" x14ac:dyDescent="0.25">
      <c r="A2303" s="147"/>
      <c r="B2303" s="148"/>
      <c r="C2303" s="148"/>
      <c r="D2303" s="147"/>
      <c r="E2303" s="147"/>
      <c r="F2303" s="147"/>
      <c r="G2303" s="147"/>
      <c r="H2303" s="140"/>
      <c r="I2303" s="147"/>
      <c r="J2303" s="148"/>
      <c r="K2303" s="147"/>
      <c r="L2303" s="147"/>
      <c r="M2303" s="34"/>
      <c r="P2303" s="53"/>
      <c r="BI2303" s="35"/>
      <c r="BJ2303" s="35"/>
      <c r="BK2303" s="35"/>
      <c r="BL2303" s="35"/>
      <c r="BM2303" s="35"/>
      <c r="BN2303" s="35"/>
    </row>
    <row r="2304" spans="1:66" s="52" customFormat="1" x14ac:dyDescent="0.25">
      <c r="A2304" s="147"/>
      <c r="B2304" s="148"/>
      <c r="C2304" s="148"/>
      <c r="D2304" s="147"/>
      <c r="E2304" s="147"/>
      <c r="F2304" s="147"/>
      <c r="G2304" s="147"/>
      <c r="H2304" s="140"/>
      <c r="I2304" s="147"/>
      <c r="J2304" s="148"/>
      <c r="K2304" s="147"/>
      <c r="L2304" s="147"/>
      <c r="M2304" s="34"/>
      <c r="P2304" s="53"/>
      <c r="BI2304" s="35"/>
      <c r="BJ2304" s="35"/>
      <c r="BK2304" s="35"/>
      <c r="BL2304" s="35"/>
      <c r="BM2304" s="35"/>
      <c r="BN2304" s="35"/>
    </row>
    <row r="2305" spans="1:66" s="52" customFormat="1" x14ac:dyDescent="0.25">
      <c r="A2305" s="147"/>
      <c r="B2305" s="148"/>
      <c r="C2305" s="148"/>
      <c r="D2305" s="147"/>
      <c r="E2305" s="147"/>
      <c r="F2305" s="147"/>
      <c r="G2305" s="147"/>
      <c r="H2305" s="140"/>
      <c r="I2305" s="147"/>
      <c r="J2305" s="148"/>
      <c r="K2305" s="147"/>
      <c r="L2305" s="147"/>
      <c r="M2305" s="34"/>
      <c r="P2305" s="53"/>
      <c r="BI2305" s="35"/>
      <c r="BJ2305" s="35"/>
      <c r="BK2305" s="35"/>
      <c r="BL2305" s="35"/>
      <c r="BM2305" s="35"/>
      <c r="BN2305" s="35"/>
    </row>
    <row r="2306" spans="1:66" s="52" customFormat="1" x14ac:dyDescent="0.25">
      <c r="A2306" s="147"/>
      <c r="B2306" s="148"/>
      <c r="C2306" s="148"/>
      <c r="D2306" s="147"/>
      <c r="E2306" s="147"/>
      <c r="F2306" s="147"/>
      <c r="G2306" s="147"/>
      <c r="H2306" s="140"/>
      <c r="I2306" s="147"/>
      <c r="J2306" s="148"/>
      <c r="K2306" s="147"/>
      <c r="L2306" s="147"/>
      <c r="M2306" s="34"/>
      <c r="P2306" s="53"/>
      <c r="BI2306" s="35"/>
      <c r="BJ2306" s="35"/>
      <c r="BK2306" s="35"/>
      <c r="BL2306" s="35"/>
      <c r="BM2306" s="35"/>
      <c r="BN2306" s="35"/>
    </row>
    <row r="2307" spans="1:66" s="52" customFormat="1" x14ac:dyDescent="0.25">
      <c r="A2307" s="147"/>
      <c r="B2307" s="148"/>
      <c r="C2307" s="148"/>
      <c r="D2307" s="147"/>
      <c r="E2307" s="147"/>
      <c r="F2307" s="147"/>
      <c r="G2307" s="147"/>
      <c r="H2307" s="140"/>
      <c r="I2307" s="147"/>
      <c r="J2307" s="148"/>
      <c r="K2307" s="147"/>
      <c r="L2307" s="147"/>
      <c r="M2307" s="34"/>
      <c r="P2307" s="53"/>
      <c r="BI2307" s="35"/>
      <c r="BJ2307" s="35"/>
      <c r="BK2307" s="35"/>
      <c r="BL2307" s="35"/>
      <c r="BM2307" s="35"/>
      <c r="BN2307" s="35"/>
    </row>
    <row r="2308" spans="1:66" s="52" customFormat="1" x14ac:dyDescent="0.25">
      <c r="A2308" s="147"/>
      <c r="B2308" s="148"/>
      <c r="C2308" s="148"/>
      <c r="D2308" s="147"/>
      <c r="E2308" s="147"/>
      <c r="F2308" s="147"/>
      <c r="G2308" s="147"/>
      <c r="H2308" s="140"/>
      <c r="I2308" s="147"/>
      <c r="J2308" s="148"/>
      <c r="K2308" s="147"/>
      <c r="L2308" s="147"/>
      <c r="M2308" s="34"/>
      <c r="P2308" s="53"/>
      <c r="BI2308" s="35"/>
      <c r="BJ2308" s="35"/>
      <c r="BK2308" s="35"/>
      <c r="BL2308" s="35"/>
      <c r="BM2308" s="35"/>
      <c r="BN2308" s="35"/>
    </row>
    <row r="2309" spans="1:66" s="52" customFormat="1" x14ac:dyDescent="0.25">
      <c r="A2309" s="147"/>
      <c r="B2309" s="148"/>
      <c r="C2309" s="148"/>
      <c r="D2309" s="147"/>
      <c r="E2309" s="147"/>
      <c r="F2309" s="147"/>
      <c r="G2309" s="147"/>
      <c r="H2309" s="140"/>
      <c r="I2309" s="147"/>
      <c r="J2309" s="148"/>
      <c r="K2309" s="147"/>
      <c r="L2309" s="147"/>
      <c r="M2309" s="34"/>
      <c r="P2309" s="53"/>
      <c r="BI2309" s="35"/>
      <c r="BJ2309" s="35"/>
      <c r="BK2309" s="35"/>
      <c r="BL2309" s="35"/>
      <c r="BM2309" s="35"/>
      <c r="BN2309" s="35"/>
    </row>
    <row r="2310" spans="1:66" s="52" customFormat="1" x14ac:dyDescent="0.25">
      <c r="A2310" s="147"/>
      <c r="B2310" s="148"/>
      <c r="C2310" s="148"/>
      <c r="D2310" s="147"/>
      <c r="E2310" s="147"/>
      <c r="F2310" s="147"/>
      <c r="G2310" s="147"/>
      <c r="H2310" s="140"/>
      <c r="I2310" s="147"/>
      <c r="J2310" s="148"/>
      <c r="K2310" s="147"/>
      <c r="L2310" s="147"/>
      <c r="M2310" s="34"/>
      <c r="P2310" s="53"/>
      <c r="BI2310" s="35"/>
      <c r="BJ2310" s="35"/>
      <c r="BK2310" s="35"/>
      <c r="BL2310" s="35"/>
      <c r="BM2310" s="35"/>
      <c r="BN2310" s="35"/>
    </row>
    <row r="2311" spans="1:66" s="52" customFormat="1" x14ac:dyDescent="0.25">
      <c r="A2311" s="147"/>
      <c r="B2311" s="148"/>
      <c r="C2311" s="148"/>
      <c r="D2311" s="147"/>
      <c r="E2311" s="147"/>
      <c r="F2311" s="147"/>
      <c r="G2311" s="147"/>
      <c r="H2311" s="140"/>
      <c r="I2311" s="147"/>
      <c r="J2311" s="148"/>
      <c r="K2311" s="147"/>
      <c r="L2311" s="147"/>
      <c r="M2311" s="34"/>
      <c r="P2311" s="53"/>
      <c r="BI2311" s="35"/>
      <c r="BJ2311" s="35"/>
      <c r="BK2311" s="35"/>
      <c r="BL2311" s="35"/>
      <c r="BM2311" s="35"/>
      <c r="BN2311" s="35"/>
    </row>
    <row r="2312" spans="1:66" s="52" customFormat="1" x14ac:dyDescent="0.25">
      <c r="A2312" s="147"/>
      <c r="B2312" s="148"/>
      <c r="C2312" s="148"/>
      <c r="D2312" s="147"/>
      <c r="E2312" s="147"/>
      <c r="F2312" s="147"/>
      <c r="G2312" s="147"/>
      <c r="H2312" s="140"/>
      <c r="I2312" s="147"/>
      <c r="J2312" s="148"/>
      <c r="K2312" s="147"/>
      <c r="L2312" s="147"/>
      <c r="M2312" s="34"/>
      <c r="P2312" s="53"/>
      <c r="BI2312" s="35"/>
      <c r="BJ2312" s="35"/>
      <c r="BK2312" s="35"/>
      <c r="BL2312" s="35"/>
      <c r="BM2312" s="35"/>
      <c r="BN2312" s="35"/>
    </row>
    <row r="2313" spans="1:66" s="52" customFormat="1" x14ac:dyDescent="0.25">
      <c r="A2313" s="147"/>
      <c r="B2313" s="148"/>
      <c r="C2313" s="148"/>
      <c r="D2313" s="147"/>
      <c r="E2313" s="147"/>
      <c r="F2313" s="147"/>
      <c r="G2313" s="147"/>
      <c r="H2313" s="140"/>
      <c r="I2313" s="147"/>
      <c r="J2313" s="148"/>
      <c r="K2313" s="147"/>
      <c r="L2313" s="147"/>
      <c r="M2313" s="34"/>
      <c r="P2313" s="53"/>
      <c r="BI2313" s="35"/>
      <c r="BJ2313" s="35"/>
      <c r="BK2313" s="35"/>
      <c r="BL2313" s="35"/>
      <c r="BM2313" s="35"/>
      <c r="BN2313" s="35"/>
    </row>
    <row r="2314" spans="1:66" s="52" customFormat="1" x14ac:dyDescent="0.25">
      <c r="A2314" s="147"/>
      <c r="B2314" s="148"/>
      <c r="C2314" s="148"/>
      <c r="D2314" s="147"/>
      <c r="E2314" s="147"/>
      <c r="F2314" s="147"/>
      <c r="G2314" s="147"/>
      <c r="H2314" s="140"/>
      <c r="I2314" s="147"/>
      <c r="J2314" s="148"/>
      <c r="K2314" s="147"/>
      <c r="L2314" s="147"/>
      <c r="M2314" s="34"/>
      <c r="P2314" s="53"/>
      <c r="BI2314" s="35"/>
      <c r="BJ2314" s="35"/>
      <c r="BK2314" s="35"/>
      <c r="BL2314" s="35"/>
      <c r="BM2314" s="35"/>
      <c r="BN2314" s="35"/>
    </row>
    <row r="2315" spans="1:66" s="52" customFormat="1" x14ac:dyDescent="0.25">
      <c r="A2315" s="147"/>
      <c r="B2315" s="148"/>
      <c r="C2315" s="148"/>
      <c r="D2315" s="147"/>
      <c r="E2315" s="147"/>
      <c r="F2315" s="147"/>
      <c r="G2315" s="147"/>
      <c r="H2315" s="140"/>
      <c r="I2315" s="147"/>
      <c r="J2315" s="148"/>
      <c r="K2315" s="147"/>
      <c r="L2315" s="147"/>
      <c r="M2315" s="34"/>
      <c r="P2315" s="53"/>
      <c r="BI2315" s="35"/>
      <c r="BJ2315" s="35"/>
      <c r="BK2315" s="35"/>
      <c r="BL2315" s="35"/>
      <c r="BM2315" s="35"/>
      <c r="BN2315" s="35"/>
    </row>
    <row r="2316" spans="1:66" s="52" customFormat="1" x14ac:dyDescent="0.25">
      <c r="A2316" s="147"/>
      <c r="B2316" s="148"/>
      <c r="C2316" s="148"/>
      <c r="D2316" s="147"/>
      <c r="E2316" s="147"/>
      <c r="F2316" s="147"/>
      <c r="G2316" s="147"/>
      <c r="H2316" s="140"/>
      <c r="I2316" s="147"/>
      <c r="J2316" s="148"/>
      <c r="K2316" s="147"/>
      <c r="L2316" s="147"/>
      <c r="M2316" s="34"/>
      <c r="P2316" s="53"/>
      <c r="BI2316" s="35"/>
      <c r="BJ2316" s="35"/>
      <c r="BK2316" s="35"/>
      <c r="BL2316" s="35"/>
      <c r="BM2316" s="35"/>
      <c r="BN2316" s="35"/>
    </row>
    <row r="2317" spans="1:66" s="52" customFormat="1" x14ac:dyDescent="0.25">
      <c r="A2317" s="147"/>
      <c r="B2317" s="148"/>
      <c r="C2317" s="148"/>
      <c r="D2317" s="147"/>
      <c r="E2317" s="147"/>
      <c r="F2317" s="147"/>
      <c r="G2317" s="147"/>
      <c r="H2317" s="140"/>
      <c r="I2317" s="147"/>
      <c r="J2317" s="148"/>
      <c r="K2317" s="147"/>
      <c r="L2317" s="147"/>
      <c r="M2317" s="34"/>
      <c r="P2317" s="53"/>
      <c r="BI2317" s="35"/>
      <c r="BJ2317" s="35"/>
      <c r="BK2317" s="35"/>
      <c r="BL2317" s="35"/>
      <c r="BM2317" s="35"/>
      <c r="BN2317" s="35"/>
    </row>
    <row r="2318" spans="1:66" s="52" customFormat="1" x14ac:dyDescent="0.25">
      <c r="A2318" s="147"/>
      <c r="B2318" s="148"/>
      <c r="C2318" s="148"/>
      <c r="D2318" s="147"/>
      <c r="E2318" s="147"/>
      <c r="F2318" s="147"/>
      <c r="G2318" s="147"/>
      <c r="H2318" s="140"/>
      <c r="I2318" s="147"/>
      <c r="J2318" s="148"/>
      <c r="K2318" s="147"/>
      <c r="L2318" s="147"/>
      <c r="M2318" s="34"/>
      <c r="P2318" s="53"/>
      <c r="BI2318" s="35"/>
      <c r="BJ2318" s="35"/>
      <c r="BK2318" s="35"/>
      <c r="BL2318" s="35"/>
      <c r="BM2318" s="35"/>
      <c r="BN2318" s="35"/>
    </row>
    <row r="2319" spans="1:66" s="52" customFormat="1" x14ac:dyDescent="0.25">
      <c r="A2319" s="147"/>
      <c r="B2319" s="148"/>
      <c r="C2319" s="148"/>
      <c r="D2319" s="147"/>
      <c r="E2319" s="147"/>
      <c r="F2319" s="147"/>
      <c r="G2319" s="147"/>
      <c r="H2319" s="140"/>
      <c r="I2319" s="147"/>
      <c r="J2319" s="148"/>
      <c r="K2319" s="147"/>
      <c r="L2319" s="147"/>
      <c r="M2319" s="34"/>
      <c r="P2319" s="53"/>
      <c r="BI2319" s="35"/>
      <c r="BJ2319" s="35"/>
      <c r="BK2319" s="35"/>
      <c r="BL2319" s="35"/>
      <c r="BM2319" s="35"/>
      <c r="BN2319" s="35"/>
    </row>
    <row r="2320" spans="1:66" s="52" customFormat="1" x14ac:dyDescent="0.25">
      <c r="A2320" s="147"/>
      <c r="B2320" s="148"/>
      <c r="C2320" s="148"/>
      <c r="D2320" s="147"/>
      <c r="E2320" s="147"/>
      <c r="F2320" s="147"/>
      <c r="G2320" s="147"/>
      <c r="H2320" s="140"/>
      <c r="I2320" s="147"/>
      <c r="J2320" s="148"/>
      <c r="K2320" s="147"/>
      <c r="L2320" s="147"/>
      <c r="M2320" s="34"/>
      <c r="P2320" s="53"/>
      <c r="BI2320" s="35"/>
      <c r="BJ2320" s="35"/>
      <c r="BK2320" s="35"/>
      <c r="BL2320" s="35"/>
      <c r="BM2320" s="35"/>
      <c r="BN2320" s="35"/>
    </row>
    <row r="2321" spans="1:66" s="52" customFormat="1" x14ac:dyDescent="0.25">
      <c r="A2321" s="147"/>
      <c r="B2321" s="148"/>
      <c r="C2321" s="148"/>
      <c r="D2321" s="147"/>
      <c r="E2321" s="147"/>
      <c r="F2321" s="147"/>
      <c r="G2321" s="147"/>
      <c r="H2321" s="140"/>
      <c r="I2321" s="147"/>
      <c r="J2321" s="148"/>
      <c r="K2321" s="147"/>
      <c r="L2321" s="147"/>
      <c r="M2321" s="34"/>
      <c r="P2321" s="53"/>
      <c r="BI2321" s="35"/>
      <c r="BJ2321" s="35"/>
      <c r="BK2321" s="35"/>
      <c r="BL2321" s="35"/>
      <c r="BM2321" s="35"/>
      <c r="BN2321" s="35"/>
    </row>
    <row r="2322" spans="1:66" s="52" customFormat="1" x14ac:dyDescent="0.25">
      <c r="A2322" s="147"/>
      <c r="B2322" s="148"/>
      <c r="C2322" s="148"/>
      <c r="D2322" s="147"/>
      <c r="E2322" s="147"/>
      <c r="F2322" s="147"/>
      <c r="G2322" s="147"/>
      <c r="H2322" s="140"/>
      <c r="I2322" s="147"/>
      <c r="J2322" s="148"/>
      <c r="K2322" s="147"/>
      <c r="L2322" s="147"/>
      <c r="M2322" s="34"/>
      <c r="P2322" s="53"/>
      <c r="BI2322" s="35"/>
      <c r="BJ2322" s="35"/>
      <c r="BK2322" s="35"/>
      <c r="BL2322" s="35"/>
      <c r="BM2322" s="35"/>
      <c r="BN2322" s="35"/>
    </row>
    <row r="2323" spans="1:66" s="52" customFormat="1" x14ac:dyDescent="0.25">
      <c r="A2323" s="147"/>
      <c r="B2323" s="148"/>
      <c r="C2323" s="148"/>
      <c r="D2323" s="147"/>
      <c r="E2323" s="147"/>
      <c r="F2323" s="147"/>
      <c r="G2323" s="147"/>
      <c r="H2323" s="140"/>
      <c r="I2323" s="147"/>
      <c r="J2323" s="148"/>
      <c r="K2323" s="147"/>
      <c r="L2323" s="147"/>
      <c r="M2323" s="34"/>
      <c r="P2323" s="53"/>
      <c r="BI2323" s="35"/>
      <c r="BJ2323" s="35"/>
      <c r="BK2323" s="35"/>
      <c r="BL2323" s="35"/>
      <c r="BM2323" s="35"/>
      <c r="BN2323" s="35"/>
    </row>
    <row r="2324" spans="1:66" s="52" customFormat="1" x14ac:dyDescent="0.25">
      <c r="A2324" s="147"/>
      <c r="B2324" s="148"/>
      <c r="C2324" s="148"/>
      <c r="D2324" s="147"/>
      <c r="E2324" s="147"/>
      <c r="F2324" s="147"/>
      <c r="G2324" s="147"/>
      <c r="H2324" s="140"/>
      <c r="I2324" s="147"/>
      <c r="J2324" s="148"/>
      <c r="K2324" s="147"/>
      <c r="L2324" s="147"/>
      <c r="M2324" s="34"/>
      <c r="P2324" s="53"/>
      <c r="BI2324" s="35"/>
      <c r="BJ2324" s="35"/>
      <c r="BK2324" s="35"/>
      <c r="BL2324" s="35"/>
      <c r="BM2324" s="35"/>
      <c r="BN2324" s="35"/>
    </row>
    <row r="2325" spans="1:66" s="52" customFormat="1" x14ac:dyDescent="0.25">
      <c r="A2325" s="147"/>
      <c r="B2325" s="148"/>
      <c r="C2325" s="148"/>
      <c r="D2325" s="147"/>
      <c r="E2325" s="147"/>
      <c r="F2325" s="147"/>
      <c r="G2325" s="147"/>
      <c r="H2325" s="140"/>
      <c r="I2325" s="147"/>
      <c r="J2325" s="148"/>
      <c r="K2325" s="147"/>
      <c r="L2325" s="147"/>
      <c r="M2325" s="34"/>
      <c r="P2325" s="53"/>
      <c r="BI2325" s="35"/>
      <c r="BJ2325" s="35"/>
      <c r="BK2325" s="35"/>
      <c r="BL2325" s="35"/>
      <c r="BM2325" s="35"/>
      <c r="BN2325" s="35"/>
    </row>
    <row r="2326" spans="1:66" s="52" customFormat="1" x14ac:dyDescent="0.25">
      <c r="A2326" s="147"/>
      <c r="B2326" s="148"/>
      <c r="C2326" s="148"/>
      <c r="D2326" s="147"/>
      <c r="E2326" s="147"/>
      <c r="F2326" s="147"/>
      <c r="G2326" s="147"/>
      <c r="H2326" s="140"/>
      <c r="I2326" s="147"/>
      <c r="J2326" s="148"/>
      <c r="K2326" s="147"/>
      <c r="L2326" s="147"/>
      <c r="M2326" s="34"/>
      <c r="P2326" s="53"/>
      <c r="BI2326" s="35"/>
      <c r="BJ2326" s="35"/>
      <c r="BK2326" s="35"/>
      <c r="BL2326" s="35"/>
      <c r="BM2326" s="35"/>
      <c r="BN2326" s="35"/>
    </row>
    <row r="2327" spans="1:66" s="52" customFormat="1" x14ac:dyDescent="0.25">
      <c r="A2327" s="147"/>
      <c r="B2327" s="148"/>
      <c r="C2327" s="148"/>
      <c r="D2327" s="147"/>
      <c r="E2327" s="147"/>
      <c r="F2327" s="147"/>
      <c r="G2327" s="147"/>
      <c r="H2327" s="140"/>
      <c r="I2327" s="147"/>
      <c r="J2327" s="148"/>
      <c r="K2327" s="147"/>
      <c r="L2327" s="147"/>
      <c r="M2327" s="34"/>
      <c r="P2327" s="53"/>
      <c r="BI2327" s="35"/>
      <c r="BJ2327" s="35"/>
      <c r="BK2327" s="35"/>
      <c r="BL2327" s="35"/>
      <c r="BM2327" s="35"/>
      <c r="BN2327" s="35"/>
    </row>
    <row r="2328" spans="1:66" s="52" customFormat="1" x14ac:dyDescent="0.25">
      <c r="A2328" s="147"/>
      <c r="B2328" s="148"/>
      <c r="C2328" s="148"/>
      <c r="D2328" s="147"/>
      <c r="E2328" s="147"/>
      <c r="F2328" s="147"/>
      <c r="G2328" s="147"/>
      <c r="H2328" s="140"/>
      <c r="I2328" s="147"/>
      <c r="J2328" s="148"/>
      <c r="K2328" s="147"/>
      <c r="L2328" s="147"/>
      <c r="M2328" s="34"/>
      <c r="P2328" s="53"/>
      <c r="BI2328" s="35"/>
      <c r="BJ2328" s="35"/>
      <c r="BK2328" s="35"/>
      <c r="BL2328" s="35"/>
      <c r="BM2328" s="35"/>
      <c r="BN2328" s="35"/>
    </row>
    <row r="2329" spans="1:66" s="52" customFormat="1" x14ac:dyDescent="0.25">
      <c r="A2329" s="147"/>
      <c r="B2329" s="148"/>
      <c r="C2329" s="148"/>
      <c r="D2329" s="147"/>
      <c r="E2329" s="147"/>
      <c r="F2329" s="147"/>
      <c r="G2329" s="147"/>
      <c r="H2329" s="140"/>
      <c r="I2329" s="147"/>
      <c r="J2329" s="148"/>
      <c r="K2329" s="147"/>
      <c r="L2329" s="147"/>
      <c r="M2329" s="34"/>
      <c r="P2329" s="53"/>
      <c r="BI2329" s="35"/>
      <c r="BJ2329" s="35"/>
      <c r="BK2329" s="35"/>
      <c r="BL2329" s="35"/>
      <c r="BM2329" s="35"/>
      <c r="BN2329" s="35"/>
    </row>
    <row r="2330" spans="1:66" s="52" customFormat="1" x14ac:dyDescent="0.25">
      <c r="A2330" s="147"/>
      <c r="B2330" s="148"/>
      <c r="C2330" s="148"/>
      <c r="D2330" s="147"/>
      <c r="E2330" s="147"/>
      <c r="F2330" s="147"/>
      <c r="G2330" s="147"/>
      <c r="H2330" s="140"/>
      <c r="I2330" s="147"/>
      <c r="J2330" s="148"/>
      <c r="K2330" s="147"/>
      <c r="L2330" s="147"/>
      <c r="M2330" s="34"/>
      <c r="P2330" s="53"/>
      <c r="BI2330" s="35"/>
      <c r="BJ2330" s="35"/>
      <c r="BK2330" s="35"/>
      <c r="BL2330" s="35"/>
      <c r="BM2330" s="35"/>
      <c r="BN2330" s="35"/>
    </row>
    <row r="2331" spans="1:66" s="52" customFormat="1" x14ac:dyDescent="0.25">
      <c r="A2331" s="147"/>
      <c r="B2331" s="148"/>
      <c r="C2331" s="148"/>
      <c r="D2331" s="147"/>
      <c r="E2331" s="147"/>
      <c r="F2331" s="147"/>
      <c r="G2331" s="147"/>
      <c r="H2331" s="140"/>
      <c r="I2331" s="147"/>
      <c r="J2331" s="148"/>
      <c r="K2331" s="147"/>
      <c r="L2331" s="147"/>
      <c r="M2331" s="34"/>
      <c r="P2331" s="53"/>
      <c r="BI2331" s="35"/>
      <c r="BJ2331" s="35"/>
      <c r="BK2331" s="35"/>
      <c r="BL2331" s="35"/>
      <c r="BM2331" s="35"/>
      <c r="BN2331" s="35"/>
    </row>
    <row r="2332" spans="1:66" s="52" customFormat="1" x14ac:dyDescent="0.25">
      <c r="A2332" s="147"/>
      <c r="B2332" s="148"/>
      <c r="C2332" s="148"/>
      <c r="D2332" s="147"/>
      <c r="E2332" s="147"/>
      <c r="F2332" s="147"/>
      <c r="G2332" s="147"/>
      <c r="H2332" s="140"/>
      <c r="I2332" s="147"/>
      <c r="J2332" s="148"/>
      <c r="K2332" s="147"/>
      <c r="L2332" s="147"/>
      <c r="M2332" s="34"/>
      <c r="P2332" s="53"/>
      <c r="BI2332" s="35"/>
      <c r="BJ2332" s="35"/>
      <c r="BK2332" s="35"/>
      <c r="BL2332" s="35"/>
      <c r="BM2332" s="35"/>
      <c r="BN2332" s="35"/>
    </row>
    <row r="2333" spans="1:66" s="52" customFormat="1" x14ac:dyDescent="0.25">
      <c r="A2333" s="147"/>
      <c r="B2333" s="148"/>
      <c r="C2333" s="148"/>
      <c r="D2333" s="147"/>
      <c r="E2333" s="147"/>
      <c r="F2333" s="147"/>
      <c r="G2333" s="147"/>
      <c r="H2333" s="140"/>
      <c r="I2333" s="147"/>
      <c r="J2333" s="148"/>
      <c r="K2333" s="147"/>
      <c r="L2333" s="147"/>
      <c r="M2333" s="34"/>
      <c r="P2333" s="53"/>
      <c r="BI2333" s="35"/>
      <c r="BJ2333" s="35"/>
      <c r="BK2333" s="35"/>
      <c r="BL2333" s="35"/>
      <c r="BM2333" s="35"/>
      <c r="BN2333" s="35"/>
    </row>
    <row r="2334" spans="1:66" s="52" customFormat="1" x14ac:dyDescent="0.25">
      <c r="A2334" s="147"/>
      <c r="B2334" s="148"/>
      <c r="C2334" s="148"/>
      <c r="D2334" s="147"/>
      <c r="E2334" s="147"/>
      <c r="F2334" s="147"/>
      <c r="G2334" s="147"/>
      <c r="H2334" s="140"/>
      <c r="I2334" s="147"/>
      <c r="J2334" s="148"/>
      <c r="K2334" s="147"/>
      <c r="L2334" s="147"/>
      <c r="M2334" s="34"/>
      <c r="P2334" s="53"/>
      <c r="BI2334" s="35"/>
      <c r="BJ2334" s="35"/>
      <c r="BK2334" s="35"/>
      <c r="BL2334" s="35"/>
      <c r="BM2334" s="35"/>
      <c r="BN2334" s="35"/>
    </row>
    <row r="2335" spans="1:66" s="52" customFormat="1" x14ac:dyDescent="0.25">
      <c r="A2335" s="147"/>
      <c r="B2335" s="148"/>
      <c r="C2335" s="148"/>
      <c r="D2335" s="147"/>
      <c r="E2335" s="147"/>
      <c r="F2335" s="147"/>
      <c r="G2335" s="147"/>
      <c r="H2335" s="140"/>
      <c r="I2335" s="147"/>
      <c r="J2335" s="148"/>
      <c r="K2335" s="147"/>
      <c r="L2335" s="147"/>
      <c r="M2335" s="34"/>
      <c r="P2335" s="53"/>
      <c r="BI2335" s="35"/>
      <c r="BJ2335" s="35"/>
      <c r="BK2335" s="35"/>
      <c r="BL2335" s="35"/>
      <c r="BM2335" s="35"/>
      <c r="BN2335" s="35"/>
    </row>
    <row r="2336" spans="1:66" s="52" customFormat="1" x14ac:dyDescent="0.25">
      <c r="A2336" s="147"/>
      <c r="B2336" s="148"/>
      <c r="C2336" s="148"/>
      <c r="D2336" s="147"/>
      <c r="E2336" s="147"/>
      <c r="F2336" s="147"/>
      <c r="G2336" s="147"/>
      <c r="H2336" s="140"/>
      <c r="I2336" s="147"/>
      <c r="J2336" s="148"/>
      <c r="K2336" s="147"/>
      <c r="L2336" s="147"/>
      <c r="M2336" s="34"/>
      <c r="P2336" s="53"/>
      <c r="BI2336" s="35"/>
      <c r="BJ2336" s="35"/>
      <c r="BK2336" s="35"/>
      <c r="BL2336" s="35"/>
      <c r="BM2336" s="35"/>
      <c r="BN2336" s="35"/>
    </row>
    <row r="2337" spans="1:66" s="52" customFormat="1" x14ac:dyDescent="0.25">
      <c r="A2337" s="147"/>
      <c r="B2337" s="148"/>
      <c r="C2337" s="148"/>
      <c r="D2337" s="147"/>
      <c r="E2337" s="147"/>
      <c r="F2337" s="147"/>
      <c r="G2337" s="147"/>
      <c r="H2337" s="140"/>
      <c r="I2337" s="147"/>
      <c r="J2337" s="148"/>
      <c r="K2337" s="147"/>
      <c r="L2337" s="147"/>
      <c r="M2337" s="34"/>
      <c r="P2337" s="53"/>
      <c r="BI2337" s="35"/>
      <c r="BJ2337" s="35"/>
      <c r="BK2337" s="35"/>
      <c r="BL2337" s="35"/>
      <c r="BM2337" s="35"/>
      <c r="BN2337" s="35"/>
    </row>
    <row r="2338" spans="1:66" s="52" customFormat="1" x14ac:dyDescent="0.25">
      <c r="A2338" s="147"/>
      <c r="B2338" s="148"/>
      <c r="C2338" s="148"/>
      <c r="D2338" s="147"/>
      <c r="E2338" s="147"/>
      <c r="F2338" s="147"/>
      <c r="G2338" s="147"/>
      <c r="H2338" s="140"/>
      <c r="I2338" s="147"/>
      <c r="J2338" s="148"/>
      <c r="K2338" s="147"/>
      <c r="L2338" s="147"/>
      <c r="M2338" s="34"/>
      <c r="P2338" s="53"/>
      <c r="BI2338" s="35"/>
      <c r="BJ2338" s="35"/>
      <c r="BK2338" s="35"/>
      <c r="BL2338" s="35"/>
      <c r="BM2338" s="35"/>
      <c r="BN2338" s="35"/>
    </row>
    <row r="2339" spans="1:66" s="52" customFormat="1" x14ac:dyDescent="0.25">
      <c r="A2339" s="147"/>
      <c r="B2339" s="148"/>
      <c r="C2339" s="148"/>
      <c r="D2339" s="147"/>
      <c r="E2339" s="147"/>
      <c r="F2339" s="147"/>
      <c r="G2339" s="147"/>
      <c r="H2339" s="140"/>
      <c r="I2339" s="147"/>
      <c r="J2339" s="148"/>
      <c r="K2339" s="147"/>
      <c r="L2339" s="147"/>
      <c r="M2339" s="34"/>
      <c r="P2339" s="53"/>
      <c r="BI2339" s="35"/>
      <c r="BJ2339" s="35"/>
      <c r="BK2339" s="35"/>
      <c r="BL2339" s="35"/>
      <c r="BM2339" s="35"/>
      <c r="BN2339" s="35"/>
    </row>
    <row r="2340" spans="1:66" s="52" customFormat="1" x14ac:dyDescent="0.25">
      <c r="A2340" s="147"/>
      <c r="B2340" s="148"/>
      <c r="C2340" s="148"/>
      <c r="D2340" s="147"/>
      <c r="E2340" s="147"/>
      <c r="F2340" s="147"/>
      <c r="G2340" s="147"/>
      <c r="H2340" s="140"/>
      <c r="I2340" s="147"/>
      <c r="J2340" s="148"/>
      <c r="K2340" s="147"/>
      <c r="L2340" s="147"/>
      <c r="M2340" s="34"/>
      <c r="P2340" s="53"/>
      <c r="BI2340" s="35"/>
      <c r="BJ2340" s="35"/>
      <c r="BK2340" s="35"/>
      <c r="BL2340" s="35"/>
      <c r="BM2340" s="35"/>
      <c r="BN2340" s="35"/>
    </row>
    <row r="2341" spans="1:66" s="52" customFormat="1" x14ac:dyDescent="0.25">
      <c r="A2341" s="147"/>
      <c r="B2341" s="148"/>
      <c r="C2341" s="148"/>
      <c r="D2341" s="147"/>
      <c r="E2341" s="147"/>
      <c r="F2341" s="147"/>
      <c r="G2341" s="147"/>
      <c r="H2341" s="140"/>
      <c r="I2341" s="147"/>
      <c r="J2341" s="148"/>
      <c r="K2341" s="147"/>
      <c r="L2341" s="147"/>
      <c r="M2341" s="34"/>
      <c r="P2341" s="53"/>
      <c r="BI2341" s="35"/>
      <c r="BJ2341" s="35"/>
      <c r="BK2341" s="35"/>
      <c r="BL2341" s="35"/>
      <c r="BM2341" s="35"/>
      <c r="BN2341" s="35"/>
    </row>
    <row r="2342" spans="1:66" s="52" customFormat="1" x14ac:dyDescent="0.25">
      <c r="A2342" s="147"/>
      <c r="B2342" s="148"/>
      <c r="C2342" s="148"/>
      <c r="D2342" s="147"/>
      <c r="E2342" s="147"/>
      <c r="F2342" s="147"/>
      <c r="G2342" s="147"/>
      <c r="H2342" s="140"/>
      <c r="I2342" s="147"/>
      <c r="J2342" s="148"/>
      <c r="K2342" s="147"/>
      <c r="L2342" s="147"/>
      <c r="M2342" s="34"/>
      <c r="P2342" s="53"/>
      <c r="BI2342" s="35"/>
      <c r="BJ2342" s="35"/>
      <c r="BK2342" s="35"/>
      <c r="BL2342" s="35"/>
      <c r="BM2342" s="35"/>
      <c r="BN2342" s="35"/>
    </row>
    <row r="2343" spans="1:66" s="52" customFormat="1" x14ac:dyDescent="0.25">
      <c r="A2343" s="147"/>
      <c r="B2343" s="148"/>
      <c r="C2343" s="148"/>
      <c r="D2343" s="147"/>
      <c r="E2343" s="147"/>
      <c r="F2343" s="147"/>
      <c r="G2343" s="147"/>
      <c r="H2343" s="140"/>
      <c r="I2343" s="147"/>
      <c r="J2343" s="148"/>
      <c r="K2343" s="147"/>
      <c r="L2343" s="147"/>
      <c r="M2343" s="34"/>
      <c r="P2343" s="53"/>
      <c r="BI2343" s="35"/>
      <c r="BJ2343" s="35"/>
      <c r="BK2343" s="35"/>
      <c r="BL2343" s="35"/>
      <c r="BM2343" s="35"/>
      <c r="BN2343" s="35"/>
    </row>
    <row r="2344" spans="1:66" s="52" customFormat="1" x14ac:dyDescent="0.25">
      <c r="A2344" s="147"/>
      <c r="B2344" s="148"/>
      <c r="C2344" s="148"/>
      <c r="D2344" s="147"/>
      <c r="E2344" s="147"/>
      <c r="F2344" s="147"/>
      <c r="G2344" s="147"/>
      <c r="H2344" s="140"/>
      <c r="I2344" s="147"/>
      <c r="J2344" s="148"/>
      <c r="K2344" s="147"/>
      <c r="L2344" s="147"/>
      <c r="M2344" s="34"/>
      <c r="P2344" s="53"/>
      <c r="BI2344" s="35"/>
      <c r="BJ2344" s="35"/>
      <c r="BK2344" s="35"/>
      <c r="BL2344" s="35"/>
      <c r="BM2344" s="35"/>
      <c r="BN2344" s="35"/>
    </row>
    <row r="2345" spans="1:66" s="52" customFormat="1" x14ac:dyDescent="0.25">
      <c r="A2345" s="147"/>
      <c r="B2345" s="148"/>
      <c r="C2345" s="148"/>
      <c r="D2345" s="147"/>
      <c r="E2345" s="147"/>
      <c r="F2345" s="147"/>
      <c r="G2345" s="147"/>
      <c r="H2345" s="140"/>
      <c r="I2345" s="147"/>
      <c r="J2345" s="148"/>
      <c r="K2345" s="147"/>
      <c r="L2345" s="147"/>
      <c r="M2345" s="34"/>
      <c r="P2345" s="53"/>
      <c r="BI2345" s="35"/>
      <c r="BJ2345" s="35"/>
      <c r="BK2345" s="35"/>
      <c r="BL2345" s="35"/>
      <c r="BM2345" s="35"/>
      <c r="BN2345" s="35"/>
    </row>
    <row r="2346" spans="1:66" s="52" customFormat="1" x14ac:dyDescent="0.25">
      <c r="A2346" s="147"/>
      <c r="B2346" s="148"/>
      <c r="C2346" s="148"/>
      <c r="D2346" s="147"/>
      <c r="E2346" s="147"/>
      <c r="F2346" s="147"/>
      <c r="G2346" s="147"/>
      <c r="H2346" s="140"/>
      <c r="I2346" s="147"/>
      <c r="J2346" s="148"/>
      <c r="K2346" s="147"/>
      <c r="L2346" s="147"/>
      <c r="M2346" s="34"/>
      <c r="P2346" s="53"/>
      <c r="BI2346" s="35"/>
      <c r="BJ2346" s="35"/>
      <c r="BK2346" s="35"/>
      <c r="BL2346" s="35"/>
      <c r="BM2346" s="35"/>
      <c r="BN2346" s="35"/>
    </row>
    <row r="2347" spans="1:66" s="52" customFormat="1" x14ac:dyDescent="0.25">
      <c r="A2347" s="147"/>
      <c r="B2347" s="148"/>
      <c r="C2347" s="148"/>
      <c r="D2347" s="147"/>
      <c r="E2347" s="147"/>
      <c r="F2347" s="147"/>
      <c r="G2347" s="147"/>
      <c r="H2347" s="140"/>
      <c r="I2347" s="147"/>
      <c r="J2347" s="148"/>
      <c r="K2347" s="147"/>
      <c r="L2347" s="147"/>
      <c r="M2347" s="34"/>
      <c r="P2347" s="53"/>
      <c r="BI2347" s="35"/>
      <c r="BJ2347" s="35"/>
      <c r="BK2347" s="35"/>
      <c r="BL2347" s="35"/>
      <c r="BM2347" s="35"/>
      <c r="BN2347" s="35"/>
    </row>
    <row r="2348" spans="1:66" s="52" customFormat="1" x14ac:dyDescent="0.25">
      <c r="A2348" s="147"/>
      <c r="B2348" s="148"/>
      <c r="C2348" s="148"/>
      <c r="D2348" s="147"/>
      <c r="E2348" s="147"/>
      <c r="F2348" s="147"/>
      <c r="G2348" s="147"/>
      <c r="H2348" s="140"/>
      <c r="I2348" s="147"/>
      <c r="J2348" s="148"/>
      <c r="K2348" s="147"/>
      <c r="L2348" s="147"/>
      <c r="M2348" s="34"/>
      <c r="P2348" s="53"/>
      <c r="BI2348" s="35"/>
      <c r="BJ2348" s="35"/>
      <c r="BK2348" s="35"/>
      <c r="BL2348" s="35"/>
      <c r="BM2348" s="35"/>
      <c r="BN2348" s="35"/>
    </row>
    <row r="2349" spans="1:66" s="52" customFormat="1" x14ac:dyDescent="0.25">
      <c r="A2349" s="147"/>
      <c r="B2349" s="148"/>
      <c r="C2349" s="148"/>
      <c r="D2349" s="147"/>
      <c r="E2349" s="147"/>
      <c r="F2349" s="147"/>
      <c r="G2349" s="147"/>
      <c r="H2349" s="140"/>
      <c r="I2349" s="147"/>
      <c r="J2349" s="148"/>
      <c r="K2349" s="147"/>
      <c r="L2349" s="147"/>
      <c r="M2349" s="34"/>
      <c r="P2349" s="53"/>
      <c r="BI2349" s="35"/>
      <c r="BJ2349" s="35"/>
      <c r="BK2349" s="35"/>
      <c r="BL2349" s="35"/>
      <c r="BM2349" s="35"/>
      <c r="BN2349" s="35"/>
    </row>
    <row r="2350" spans="1:66" s="52" customFormat="1" x14ac:dyDescent="0.25">
      <c r="A2350" s="147"/>
      <c r="B2350" s="148"/>
      <c r="C2350" s="148"/>
      <c r="D2350" s="147"/>
      <c r="E2350" s="147"/>
      <c r="F2350" s="147"/>
      <c r="G2350" s="147"/>
      <c r="H2350" s="140"/>
      <c r="I2350" s="147"/>
      <c r="J2350" s="148"/>
      <c r="K2350" s="147"/>
      <c r="L2350" s="147"/>
      <c r="M2350" s="34"/>
      <c r="P2350" s="53"/>
      <c r="BI2350" s="35"/>
      <c r="BJ2350" s="35"/>
      <c r="BK2350" s="35"/>
      <c r="BL2350" s="35"/>
      <c r="BM2350" s="35"/>
      <c r="BN2350" s="35"/>
    </row>
    <row r="2351" spans="1:66" s="52" customFormat="1" x14ac:dyDescent="0.25">
      <c r="A2351" s="147"/>
      <c r="B2351" s="148"/>
      <c r="C2351" s="148"/>
      <c r="D2351" s="147"/>
      <c r="E2351" s="147"/>
      <c r="F2351" s="147"/>
      <c r="G2351" s="147"/>
      <c r="H2351" s="140"/>
      <c r="I2351" s="147"/>
      <c r="J2351" s="148"/>
      <c r="K2351" s="147"/>
      <c r="L2351" s="147"/>
      <c r="M2351" s="34"/>
      <c r="P2351" s="53"/>
      <c r="BI2351" s="35"/>
      <c r="BJ2351" s="35"/>
      <c r="BK2351" s="35"/>
      <c r="BL2351" s="35"/>
      <c r="BM2351" s="35"/>
      <c r="BN2351" s="35"/>
    </row>
    <row r="2352" spans="1:66" s="52" customFormat="1" x14ac:dyDescent="0.25">
      <c r="A2352" s="147"/>
      <c r="B2352" s="148"/>
      <c r="C2352" s="148"/>
      <c r="D2352" s="147"/>
      <c r="E2352" s="147"/>
      <c r="F2352" s="147"/>
      <c r="G2352" s="147"/>
      <c r="H2352" s="140"/>
      <c r="I2352" s="147"/>
      <c r="J2352" s="148"/>
      <c r="K2352" s="147"/>
      <c r="L2352" s="147"/>
      <c r="M2352" s="34"/>
      <c r="P2352" s="53"/>
      <c r="BI2352" s="35"/>
      <c r="BJ2352" s="35"/>
      <c r="BK2352" s="35"/>
      <c r="BL2352" s="35"/>
      <c r="BM2352" s="35"/>
      <c r="BN2352" s="35"/>
    </row>
    <row r="2353" spans="1:66" s="52" customFormat="1" x14ac:dyDescent="0.25">
      <c r="A2353" s="147"/>
      <c r="B2353" s="148"/>
      <c r="C2353" s="148"/>
      <c r="D2353" s="147"/>
      <c r="E2353" s="147"/>
      <c r="F2353" s="147"/>
      <c r="G2353" s="147"/>
      <c r="H2353" s="140"/>
      <c r="I2353" s="147"/>
      <c r="J2353" s="148"/>
      <c r="K2353" s="147"/>
      <c r="L2353" s="147"/>
      <c r="M2353" s="34"/>
      <c r="P2353" s="53"/>
      <c r="BI2353" s="35"/>
      <c r="BJ2353" s="35"/>
      <c r="BK2353" s="35"/>
      <c r="BL2353" s="35"/>
      <c r="BM2353" s="35"/>
      <c r="BN2353" s="35"/>
    </row>
    <row r="2354" spans="1:66" s="52" customFormat="1" x14ac:dyDescent="0.25">
      <c r="A2354" s="147"/>
      <c r="B2354" s="148"/>
      <c r="C2354" s="148"/>
      <c r="D2354" s="147"/>
      <c r="E2354" s="147"/>
      <c r="F2354" s="147"/>
      <c r="G2354" s="147"/>
      <c r="H2354" s="140"/>
      <c r="I2354" s="147"/>
      <c r="J2354" s="148"/>
      <c r="K2354" s="147"/>
      <c r="L2354" s="147"/>
      <c r="M2354" s="34"/>
      <c r="P2354" s="53"/>
      <c r="BI2354" s="35"/>
      <c r="BJ2354" s="35"/>
      <c r="BK2354" s="35"/>
      <c r="BL2354" s="35"/>
      <c r="BM2354" s="35"/>
      <c r="BN2354" s="35"/>
    </row>
    <row r="2355" spans="1:66" s="52" customFormat="1" x14ac:dyDescent="0.25">
      <c r="A2355" s="147"/>
      <c r="B2355" s="148"/>
      <c r="C2355" s="148"/>
      <c r="D2355" s="147"/>
      <c r="E2355" s="147"/>
      <c r="F2355" s="147"/>
      <c r="G2355" s="147"/>
      <c r="H2355" s="140"/>
      <c r="I2355" s="147"/>
      <c r="J2355" s="148"/>
      <c r="K2355" s="147"/>
      <c r="L2355" s="147"/>
      <c r="M2355" s="34"/>
      <c r="P2355" s="53"/>
      <c r="BI2355" s="35"/>
      <c r="BJ2355" s="35"/>
      <c r="BK2355" s="35"/>
      <c r="BL2355" s="35"/>
      <c r="BM2355" s="35"/>
      <c r="BN2355" s="35"/>
    </row>
    <row r="2356" spans="1:66" s="52" customFormat="1" x14ac:dyDescent="0.25">
      <c r="A2356" s="147"/>
      <c r="B2356" s="148"/>
      <c r="C2356" s="148"/>
      <c r="D2356" s="147"/>
      <c r="E2356" s="147"/>
      <c r="F2356" s="147"/>
      <c r="G2356" s="147"/>
      <c r="H2356" s="140"/>
      <c r="I2356" s="147"/>
      <c r="J2356" s="148"/>
      <c r="K2356" s="147"/>
      <c r="L2356" s="147"/>
      <c r="M2356" s="34"/>
      <c r="P2356" s="53"/>
      <c r="BI2356" s="35"/>
      <c r="BJ2356" s="35"/>
      <c r="BK2356" s="35"/>
      <c r="BL2356" s="35"/>
      <c r="BM2356" s="35"/>
      <c r="BN2356" s="35"/>
    </row>
    <row r="2357" spans="1:66" s="52" customFormat="1" x14ac:dyDescent="0.25">
      <c r="A2357" s="147"/>
      <c r="B2357" s="148"/>
      <c r="C2357" s="148"/>
      <c r="D2357" s="147"/>
      <c r="E2357" s="147"/>
      <c r="F2357" s="147"/>
      <c r="G2357" s="147"/>
      <c r="H2357" s="140"/>
      <c r="I2357" s="147"/>
      <c r="J2357" s="148"/>
      <c r="K2357" s="147"/>
      <c r="L2357" s="147"/>
      <c r="M2357" s="34"/>
      <c r="P2357" s="53"/>
      <c r="BI2357" s="35"/>
      <c r="BJ2357" s="35"/>
      <c r="BK2357" s="35"/>
      <c r="BL2357" s="35"/>
      <c r="BM2357" s="35"/>
      <c r="BN2357" s="35"/>
    </row>
    <row r="2358" spans="1:66" s="52" customFormat="1" x14ac:dyDescent="0.25">
      <c r="A2358" s="147"/>
      <c r="B2358" s="148"/>
      <c r="C2358" s="148"/>
      <c r="D2358" s="147"/>
      <c r="E2358" s="147"/>
      <c r="F2358" s="147"/>
      <c r="G2358" s="147"/>
      <c r="H2358" s="140"/>
      <c r="I2358" s="147"/>
      <c r="J2358" s="148"/>
      <c r="K2358" s="147"/>
      <c r="L2358" s="147"/>
      <c r="M2358" s="34"/>
      <c r="P2358" s="53"/>
      <c r="BI2358" s="35"/>
      <c r="BJ2358" s="35"/>
      <c r="BK2358" s="35"/>
      <c r="BL2358" s="35"/>
      <c r="BM2358" s="35"/>
      <c r="BN2358" s="35"/>
    </row>
    <row r="2359" spans="1:66" s="52" customFormat="1" x14ac:dyDescent="0.25">
      <c r="A2359" s="147"/>
      <c r="B2359" s="148"/>
      <c r="C2359" s="148"/>
      <c r="D2359" s="147"/>
      <c r="E2359" s="147"/>
      <c r="F2359" s="147"/>
      <c r="G2359" s="147"/>
      <c r="H2359" s="140"/>
      <c r="I2359" s="147"/>
      <c r="J2359" s="148"/>
      <c r="K2359" s="147"/>
      <c r="L2359" s="147"/>
      <c r="M2359" s="34"/>
      <c r="P2359" s="53"/>
      <c r="BI2359" s="35"/>
      <c r="BJ2359" s="35"/>
      <c r="BK2359" s="35"/>
      <c r="BL2359" s="35"/>
      <c r="BM2359" s="35"/>
      <c r="BN2359" s="35"/>
    </row>
    <row r="2360" spans="1:66" s="52" customFormat="1" x14ac:dyDescent="0.25">
      <c r="A2360" s="147"/>
      <c r="B2360" s="148"/>
      <c r="C2360" s="148"/>
      <c r="D2360" s="147"/>
      <c r="E2360" s="147"/>
      <c r="F2360" s="147"/>
      <c r="G2360" s="147"/>
      <c r="H2360" s="140"/>
      <c r="I2360" s="147"/>
      <c r="J2360" s="148"/>
      <c r="K2360" s="147"/>
      <c r="L2360" s="147"/>
      <c r="M2360" s="34"/>
      <c r="P2360" s="53"/>
      <c r="BI2360" s="35"/>
      <c r="BJ2360" s="35"/>
      <c r="BK2360" s="35"/>
      <c r="BL2360" s="35"/>
      <c r="BM2360" s="35"/>
      <c r="BN2360" s="35"/>
    </row>
    <row r="2361" spans="1:66" s="52" customFormat="1" x14ac:dyDescent="0.25">
      <c r="A2361" s="147"/>
      <c r="B2361" s="148"/>
      <c r="C2361" s="148"/>
      <c r="D2361" s="147"/>
      <c r="E2361" s="147"/>
      <c r="F2361" s="147"/>
      <c r="G2361" s="147"/>
      <c r="H2361" s="140"/>
      <c r="I2361" s="147"/>
      <c r="J2361" s="148"/>
      <c r="K2361" s="147"/>
      <c r="L2361" s="147"/>
      <c r="M2361" s="34"/>
      <c r="P2361" s="53"/>
      <c r="BI2361" s="35"/>
      <c r="BJ2361" s="35"/>
      <c r="BK2361" s="35"/>
      <c r="BL2361" s="35"/>
      <c r="BM2361" s="35"/>
      <c r="BN2361" s="35"/>
    </row>
    <row r="2362" spans="1:66" s="52" customFormat="1" x14ac:dyDescent="0.25">
      <c r="A2362" s="147"/>
      <c r="B2362" s="148"/>
      <c r="C2362" s="148"/>
      <c r="D2362" s="147"/>
      <c r="E2362" s="147"/>
      <c r="F2362" s="147"/>
      <c r="G2362" s="147"/>
      <c r="H2362" s="140"/>
      <c r="I2362" s="147"/>
      <c r="J2362" s="148"/>
      <c r="K2362" s="147"/>
      <c r="L2362" s="147"/>
      <c r="M2362" s="34"/>
      <c r="P2362" s="53"/>
      <c r="BI2362" s="35"/>
      <c r="BJ2362" s="35"/>
      <c r="BK2362" s="35"/>
      <c r="BL2362" s="35"/>
      <c r="BM2362" s="35"/>
      <c r="BN2362" s="35"/>
    </row>
    <row r="2363" spans="1:66" s="52" customFormat="1" x14ac:dyDescent="0.25">
      <c r="A2363" s="147"/>
      <c r="B2363" s="148"/>
      <c r="C2363" s="148"/>
      <c r="D2363" s="147"/>
      <c r="E2363" s="147"/>
      <c r="F2363" s="147"/>
      <c r="G2363" s="147"/>
      <c r="H2363" s="140"/>
      <c r="I2363" s="147"/>
      <c r="J2363" s="148"/>
      <c r="K2363" s="147"/>
      <c r="L2363" s="147"/>
      <c r="M2363" s="34"/>
      <c r="P2363" s="53"/>
      <c r="BI2363" s="35"/>
      <c r="BJ2363" s="35"/>
      <c r="BK2363" s="35"/>
      <c r="BL2363" s="35"/>
      <c r="BM2363" s="35"/>
      <c r="BN2363" s="35"/>
    </row>
    <row r="2364" spans="1:66" s="52" customFormat="1" x14ac:dyDescent="0.25">
      <c r="A2364" s="147"/>
      <c r="B2364" s="148"/>
      <c r="C2364" s="148"/>
      <c r="D2364" s="147"/>
      <c r="E2364" s="147"/>
      <c r="F2364" s="147"/>
      <c r="G2364" s="147"/>
      <c r="H2364" s="140"/>
      <c r="I2364" s="147"/>
      <c r="J2364" s="148"/>
      <c r="K2364" s="147"/>
      <c r="L2364" s="147"/>
      <c r="M2364" s="34"/>
      <c r="P2364" s="53"/>
      <c r="BI2364" s="35"/>
      <c r="BJ2364" s="35"/>
      <c r="BK2364" s="35"/>
      <c r="BL2364" s="35"/>
      <c r="BM2364" s="35"/>
      <c r="BN2364" s="35"/>
    </row>
    <row r="2365" spans="1:66" s="52" customFormat="1" x14ac:dyDescent="0.25">
      <c r="A2365" s="147"/>
      <c r="B2365" s="148"/>
      <c r="C2365" s="148"/>
      <c r="D2365" s="147"/>
      <c r="E2365" s="147"/>
      <c r="F2365" s="147"/>
      <c r="G2365" s="147"/>
      <c r="H2365" s="140"/>
      <c r="I2365" s="147"/>
      <c r="J2365" s="148"/>
      <c r="K2365" s="147"/>
      <c r="L2365" s="147"/>
      <c r="M2365" s="34"/>
      <c r="P2365" s="53"/>
      <c r="BI2365" s="35"/>
      <c r="BJ2365" s="35"/>
      <c r="BK2365" s="35"/>
      <c r="BL2365" s="35"/>
      <c r="BM2365" s="35"/>
      <c r="BN2365" s="35"/>
    </row>
    <row r="2366" spans="1:66" s="52" customFormat="1" x14ac:dyDescent="0.25">
      <c r="A2366" s="147"/>
      <c r="B2366" s="148"/>
      <c r="C2366" s="148"/>
      <c r="D2366" s="147"/>
      <c r="E2366" s="147"/>
      <c r="F2366" s="147"/>
      <c r="G2366" s="147"/>
      <c r="H2366" s="140"/>
      <c r="I2366" s="147"/>
      <c r="J2366" s="148"/>
      <c r="K2366" s="147"/>
      <c r="L2366" s="147"/>
      <c r="M2366" s="34"/>
      <c r="P2366" s="53"/>
      <c r="BI2366" s="35"/>
      <c r="BJ2366" s="35"/>
      <c r="BK2366" s="35"/>
      <c r="BL2366" s="35"/>
      <c r="BM2366" s="35"/>
      <c r="BN2366" s="35"/>
    </row>
    <row r="2367" spans="1:66" s="52" customFormat="1" x14ac:dyDescent="0.25">
      <c r="A2367" s="147"/>
      <c r="B2367" s="148"/>
      <c r="C2367" s="148"/>
      <c r="D2367" s="147"/>
      <c r="E2367" s="147"/>
      <c r="F2367" s="147"/>
      <c r="G2367" s="147"/>
      <c r="H2367" s="140"/>
      <c r="I2367" s="147"/>
      <c r="J2367" s="148"/>
      <c r="K2367" s="147"/>
      <c r="L2367" s="147"/>
      <c r="M2367" s="34"/>
      <c r="P2367" s="53"/>
      <c r="BI2367" s="35"/>
      <c r="BJ2367" s="35"/>
      <c r="BK2367" s="35"/>
      <c r="BL2367" s="35"/>
      <c r="BM2367" s="35"/>
      <c r="BN2367" s="35"/>
    </row>
    <row r="2368" spans="1:66" s="52" customFormat="1" x14ac:dyDescent="0.25">
      <c r="A2368" s="147"/>
      <c r="B2368" s="148"/>
      <c r="C2368" s="148"/>
      <c r="D2368" s="147"/>
      <c r="E2368" s="147"/>
      <c r="F2368" s="147"/>
      <c r="G2368" s="147"/>
      <c r="H2368" s="140"/>
      <c r="I2368" s="147"/>
      <c r="J2368" s="148"/>
      <c r="K2368" s="147"/>
      <c r="L2368" s="147"/>
      <c r="M2368" s="34"/>
      <c r="P2368" s="53"/>
      <c r="BI2368" s="35"/>
      <c r="BJ2368" s="35"/>
      <c r="BK2368" s="35"/>
      <c r="BL2368" s="35"/>
      <c r="BM2368" s="35"/>
      <c r="BN2368" s="35"/>
    </row>
    <row r="2369" spans="1:66" s="52" customFormat="1" x14ac:dyDescent="0.25">
      <c r="A2369" s="147"/>
      <c r="B2369" s="148"/>
      <c r="C2369" s="148"/>
      <c r="D2369" s="147"/>
      <c r="E2369" s="147"/>
      <c r="F2369" s="147"/>
      <c r="G2369" s="147"/>
      <c r="H2369" s="140"/>
      <c r="I2369" s="147"/>
      <c r="J2369" s="148"/>
      <c r="K2369" s="147"/>
      <c r="L2369" s="147"/>
      <c r="M2369" s="34"/>
      <c r="P2369" s="53"/>
      <c r="BI2369" s="35"/>
      <c r="BJ2369" s="35"/>
      <c r="BK2369" s="35"/>
      <c r="BL2369" s="35"/>
      <c r="BM2369" s="35"/>
      <c r="BN2369" s="35"/>
    </row>
    <row r="2370" spans="1:66" s="52" customFormat="1" x14ac:dyDescent="0.25">
      <c r="A2370" s="147"/>
      <c r="B2370" s="148"/>
      <c r="C2370" s="148"/>
      <c r="D2370" s="147"/>
      <c r="E2370" s="147"/>
      <c r="F2370" s="147"/>
      <c r="G2370" s="147"/>
      <c r="H2370" s="140"/>
      <c r="I2370" s="147"/>
      <c r="J2370" s="148"/>
      <c r="K2370" s="147"/>
      <c r="L2370" s="147"/>
      <c r="M2370" s="34"/>
      <c r="P2370" s="53"/>
      <c r="BI2370" s="35"/>
      <c r="BJ2370" s="35"/>
      <c r="BK2370" s="35"/>
      <c r="BL2370" s="35"/>
      <c r="BM2370" s="35"/>
      <c r="BN2370" s="35"/>
    </row>
    <row r="2371" spans="1:66" s="52" customFormat="1" x14ac:dyDescent="0.25">
      <c r="A2371" s="147"/>
      <c r="B2371" s="148"/>
      <c r="C2371" s="148"/>
      <c r="D2371" s="147"/>
      <c r="E2371" s="147"/>
      <c r="F2371" s="147"/>
      <c r="G2371" s="147"/>
      <c r="H2371" s="140"/>
      <c r="I2371" s="147"/>
      <c r="J2371" s="148"/>
      <c r="K2371" s="147"/>
      <c r="L2371" s="147"/>
      <c r="M2371" s="34"/>
      <c r="P2371" s="53"/>
      <c r="BI2371" s="35"/>
      <c r="BJ2371" s="35"/>
      <c r="BK2371" s="35"/>
      <c r="BL2371" s="35"/>
      <c r="BM2371" s="35"/>
      <c r="BN2371" s="35"/>
    </row>
    <row r="2372" spans="1:66" s="52" customFormat="1" x14ac:dyDescent="0.25">
      <c r="A2372" s="147"/>
      <c r="B2372" s="148"/>
      <c r="C2372" s="148"/>
      <c r="D2372" s="147"/>
      <c r="E2372" s="147"/>
      <c r="F2372" s="147"/>
      <c r="G2372" s="147"/>
      <c r="H2372" s="140"/>
      <c r="I2372" s="147"/>
      <c r="J2372" s="148"/>
      <c r="K2372" s="147"/>
      <c r="L2372" s="147"/>
      <c r="M2372" s="34"/>
      <c r="P2372" s="53"/>
      <c r="BI2372" s="35"/>
      <c r="BJ2372" s="35"/>
      <c r="BK2372" s="35"/>
      <c r="BL2372" s="35"/>
      <c r="BM2372" s="35"/>
      <c r="BN2372" s="35"/>
    </row>
    <row r="2373" spans="1:66" s="52" customFormat="1" x14ac:dyDescent="0.25">
      <c r="A2373" s="147"/>
      <c r="B2373" s="148"/>
      <c r="C2373" s="148"/>
      <c r="D2373" s="147"/>
      <c r="E2373" s="147"/>
      <c r="F2373" s="147"/>
      <c r="G2373" s="147"/>
      <c r="H2373" s="140"/>
      <c r="I2373" s="147"/>
      <c r="J2373" s="148"/>
      <c r="K2373" s="147"/>
      <c r="L2373" s="147"/>
      <c r="M2373" s="34"/>
      <c r="P2373" s="53"/>
      <c r="BI2373" s="35"/>
      <c r="BJ2373" s="35"/>
      <c r="BK2373" s="35"/>
      <c r="BL2373" s="35"/>
      <c r="BM2373" s="35"/>
      <c r="BN2373" s="35"/>
    </row>
    <row r="2374" spans="1:66" s="52" customFormat="1" x14ac:dyDescent="0.25">
      <c r="A2374" s="147"/>
      <c r="B2374" s="148"/>
      <c r="C2374" s="148"/>
      <c r="D2374" s="147"/>
      <c r="E2374" s="147"/>
      <c r="F2374" s="147"/>
      <c r="G2374" s="147"/>
      <c r="H2374" s="140"/>
      <c r="I2374" s="147"/>
      <c r="J2374" s="148"/>
      <c r="K2374" s="147"/>
      <c r="L2374" s="147"/>
      <c r="M2374" s="34"/>
      <c r="P2374" s="53"/>
      <c r="BI2374" s="35"/>
      <c r="BJ2374" s="35"/>
      <c r="BK2374" s="35"/>
      <c r="BL2374" s="35"/>
      <c r="BM2374" s="35"/>
      <c r="BN2374" s="35"/>
    </row>
    <row r="2375" spans="1:66" s="52" customFormat="1" x14ac:dyDescent="0.25">
      <c r="A2375" s="147"/>
      <c r="B2375" s="148"/>
      <c r="C2375" s="148"/>
      <c r="D2375" s="147"/>
      <c r="E2375" s="147"/>
      <c r="F2375" s="147"/>
      <c r="G2375" s="147"/>
      <c r="H2375" s="140"/>
      <c r="I2375" s="147"/>
      <c r="J2375" s="148"/>
      <c r="K2375" s="147"/>
      <c r="L2375" s="147"/>
      <c r="M2375" s="34"/>
      <c r="P2375" s="53"/>
      <c r="BI2375" s="35"/>
      <c r="BJ2375" s="35"/>
      <c r="BK2375" s="35"/>
      <c r="BL2375" s="35"/>
      <c r="BM2375" s="35"/>
      <c r="BN2375" s="35"/>
    </row>
    <row r="2376" spans="1:66" s="52" customFormat="1" x14ac:dyDescent="0.25">
      <c r="A2376" s="147"/>
      <c r="B2376" s="148"/>
      <c r="C2376" s="148"/>
      <c r="D2376" s="147"/>
      <c r="E2376" s="147"/>
      <c r="F2376" s="147"/>
      <c r="G2376" s="147"/>
      <c r="H2376" s="140"/>
      <c r="I2376" s="147"/>
      <c r="J2376" s="148"/>
      <c r="K2376" s="147"/>
      <c r="L2376" s="147"/>
      <c r="M2376" s="34"/>
      <c r="P2376" s="53"/>
      <c r="BI2376" s="35"/>
      <c r="BJ2376" s="35"/>
      <c r="BK2376" s="35"/>
      <c r="BL2376" s="35"/>
      <c r="BM2376" s="35"/>
      <c r="BN2376" s="35"/>
    </row>
    <row r="2377" spans="1:66" s="52" customFormat="1" x14ac:dyDescent="0.25">
      <c r="A2377" s="147"/>
      <c r="B2377" s="148"/>
      <c r="C2377" s="148"/>
      <c r="D2377" s="147"/>
      <c r="E2377" s="147"/>
      <c r="F2377" s="147"/>
      <c r="G2377" s="147"/>
      <c r="H2377" s="140"/>
      <c r="I2377" s="147"/>
      <c r="J2377" s="148"/>
      <c r="K2377" s="147"/>
      <c r="L2377" s="147"/>
      <c r="M2377" s="34"/>
      <c r="P2377" s="53"/>
      <c r="BI2377" s="35"/>
      <c r="BJ2377" s="35"/>
      <c r="BK2377" s="35"/>
      <c r="BL2377" s="35"/>
      <c r="BM2377" s="35"/>
      <c r="BN2377" s="35"/>
    </row>
    <row r="2378" spans="1:66" s="52" customFormat="1" x14ac:dyDescent="0.25">
      <c r="A2378" s="147"/>
      <c r="B2378" s="148"/>
      <c r="C2378" s="148"/>
      <c r="D2378" s="147"/>
      <c r="E2378" s="147"/>
      <c r="F2378" s="147"/>
      <c r="G2378" s="147"/>
      <c r="H2378" s="140"/>
      <c r="I2378" s="147"/>
      <c r="J2378" s="148"/>
      <c r="K2378" s="147"/>
      <c r="L2378" s="147"/>
      <c r="M2378" s="34"/>
      <c r="P2378" s="53"/>
      <c r="BI2378" s="35"/>
      <c r="BJ2378" s="35"/>
      <c r="BK2378" s="35"/>
      <c r="BL2378" s="35"/>
      <c r="BM2378" s="35"/>
      <c r="BN2378" s="35"/>
    </row>
    <row r="2379" spans="1:66" s="52" customFormat="1" x14ac:dyDescent="0.25">
      <c r="A2379" s="147"/>
      <c r="B2379" s="148"/>
      <c r="C2379" s="148"/>
      <c r="D2379" s="147"/>
      <c r="E2379" s="147"/>
      <c r="F2379" s="147"/>
      <c r="G2379" s="147"/>
      <c r="H2379" s="140"/>
      <c r="I2379" s="147"/>
      <c r="J2379" s="148"/>
      <c r="K2379" s="147"/>
      <c r="L2379" s="147"/>
      <c r="M2379" s="34"/>
      <c r="P2379" s="53"/>
      <c r="BI2379" s="35"/>
      <c r="BJ2379" s="35"/>
      <c r="BK2379" s="35"/>
      <c r="BL2379" s="35"/>
      <c r="BM2379" s="35"/>
      <c r="BN2379" s="35"/>
    </row>
    <row r="2380" spans="1:66" s="52" customFormat="1" x14ac:dyDescent="0.25">
      <c r="A2380" s="147"/>
      <c r="B2380" s="148"/>
      <c r="C2380" s="148"/>
      <c r="D2380" s="147"/>
      <c r="E2380" s="147"/>
      <c r="F2380" s="147"/>
      <c r="G2380" s="147"/>
      <c r="H2380" s="140"/>
      <c r="I2380" s="147"/>
      <c r="J2380" s="148"/>
      <c r="K2380" s="147"/>
      <c r="L2380" s="147"/>
      <c r="M2380" s="34"/>
      <c r="P2380" s="53"/>
      <c r="BI2380" s="35"/>
      <c r="BJ2380" s="35"/>
      <c r="BK2380" s="35"/>
      <c r="BL2380" s="35"/>
      <c r="BM2380" s="35"/>
      <c r="BN2380" s="35"/>
    </row>
    <row r="2381" spans="1:66" s="52" customFormat="1" x14ac:dyDescent="0.25">
      <c r="A2381" s="147"/>
      <c r="B2381" s="148"/>
      <c r="C2381" s="148"/>
      <c r="D2381" s="147"/>
      <c r="E2381" s="147"/>
      <c r="F2381" s="147"/>
      <c r="G2381" s="147"/>
      <c r="H2381" s="140"/>
      <c r="I2381" s="147"/>
      <c r="J2381" s="148"/>
      <c r="K2381" s="147"/>
      <c r="L2381" s="147"/>
      <c r="M2381" s="34"/>
      <c r="P2381" s="53"/>
      <c r="BI2381" s="35"/>
      <c r="BJ2381" s="35"/>
      <c r="BK2381" s="35"/>
      <c r="BL2381" s="35"/>
      <c r="BM2381" s="35"/>
      <c r="BN2381" s="35"/>
    </row>
    <row r="2382" spans="1:66" s="52" customFormat="1" x14ac:dyDescent="0.25">
      <c r="A2382" s="147"/>
      <c r="B2382" s="148"/>
      <c r="C2382" s="148"/>
      <c r="D2382" s="147"/>
      <c r="E2382" s="147"/>
      <c r="F2382" s="147"/>
      <c r="G2382" s="147"/>
      <c r="H2382" s="140"/>
      <c r="I2382" s="147"/>
      <c r="J2382" s="148"/>
      <c r="K2382" s="147"/>
      <c r="L2382" s="147"/>
      <c r="M2382" s="34"/>
      <c r="P2382" s="53"/>
      <c r="BI2382" s="35"/>
      <c r="BJ2382" s="35"/>
      <c r="BK2382" s="35"/>
      <c r="BL2382" s="35"/>
      <c r="BM2382" s="35"/>
      <c r="BN2382" s="35"/>
    </row>
    <row r="2383" spans="1:66" s="52" customFormat="1" x14ac:dyDescent="0.25">
      <c r="A2383" s="147"/>
      <c r="B2383" s="148"/>
      <c r="C2383" s="148"/>
      <c r="D2383" s="147"/>
      <c r="E2383" s="147"/>
      <c r="F2383" s="147"/>
      <c r="G2383" s="147"/>
      <c r="H2383" s="140"/>
      <c r="I2383" s="147"/>
      <c r="J2383" s="148"/>
      <c r="K2383" s="147"/>
      <c r="L2383" s="147"/>
      <c r="M2383" s="34"/>
      <c r="P2383" s="53"/>
      <c r="BI2383" s="35"/>
      <c r="BJ2383" s="35"/>
      <c r="BK2383" s="35"/>
      <c r="BL2383" s="35"/>
      <c r="BM2383" s="35"/>
      <c r="BN2383" s="35"/>
    </row>
    <row r="2384" spans="1:66" s="52" customFormat="1" x14ac:dyDescent="0.25">
      <c r="A2384" s="147"/>
      <c r="B2384" s="148"/>
      <c r="C2384" s="148"/>
      <c r="D2384" s="147"/>
      <c r="E2384" s="147"/>
      <c r="F2384" s="147"/>
      <c r="G2384" s="147"/>
      <c r="H2384" s="140"/>
      <c r="I2384" s="147"/>
      <c r="J2384" s="148"/>
      <c r="K2384" s="147"/>
      <c r="L2384" s="147"/>
      <c r="M2384" s="34"/>
      <c r="P2384" s="53"/>
      <c r="BI2384" s="35"/>
      <c r="BJ2384" s="35"/>
      <c r="BK2384" s="35"/>
      <c r="BL2384" s="35"/>
      <c r="BM2384" s="35"/>
      <c r="BN2384" s="35"/>
    </row>
    <row r="2385" spans="1:66" s="52" customFormat="1" x14ac:dyDescent="0.25">
      <c r="A2385" s="147"/>
      <c r="B2385" s="148"/>
      <c r="C2385" s="148"/>
      <c r="D2385" s="147"/>
      <c r="E2385" s="147"/>
      <c r="F2385" s="147"/>
      <c r="G2385" s="147"/>
      <c r="H2385" s="140"/>
      <c r="I2385" s="147"/>
      <c r="J2385" s="148"/>
      <c r="K2385" s="147"/>
      <c r="L2385" s="147"/>
      <c r="M2385" s="34"/>
      <c r="P2385" s="53"/>
      <c r="BI2385" s="35"/>
      <c r="BJ2385" s="35"/>
      <c r="BK2385" s="35"/>
      <c r="BL2385" s="35"/>
      <c r="BM2385" s="35"/>
      <c r="BN2385" s="35"/>
    </row>
    <row r="2386" spans="1:66" s="52" customFormat="1" x14ac:dyDescent="0.25">
      <c r="A2386" s="147"/>
      <c r="B2386" s="148"/>
      <c r="C2386" s="148"/>
      <c r="D2386" s="147"/>
      <c r="E2386" s="147"/>
      <c r="F2386" s="147"/>
      <c r="G2386" s="147"/>
      <c r="H2386" s="140"/>
      <c r="I2386" s="147"/>
      <c r="J2386" s="148"/>
      <c r="K2386" s="147"/>
      <c r="L2386" s="147"/>
      <c r="M2386" s="34"/>
      <c r="P2386" s="53"/>
      <c r="BI2386" s="35"/>
      <c r="BJ2386" s="35"/>
      <c r="BK2386" s="35"/>
      <c r="BL2386" s="35"/>
      <c r="BM2386" s="35"/>
      <c r="BN2386" s="35"/>
    </row>
    <row r="2387" spans="1:66" s="52" customFormat="1" x14ac:dyDescent="0.25">
      <c r="A2387" s="147"/>
      <c r="B2387" s="148"/>
      <c r="C2387" s="148"/>
      <c r="D2387" s="147"/>
      <c r="E2387" s="147"/>
      <c r="F2387" s="147"/>
      <c r="G2387" s="147"/>
      <c r="H2387" s="140"/>
      <c r="I2387" s="147"/>
      <c r="J2387" s="148"/>
      <c r="K2387" s="147"/>
      <c r="L2387" s="147"/>
      <c r="M2387" s="34"/>
      <c r="P2387" s="53"/>
      <c r="BI2387" s="35"/>
      <c r="BJ2387" s="35"/>
      <c r="BK2387" s="35"/>
      <c r="BL2387" s="35"/>
      <c r="BM2387" s="35"/>
      <c r="BN2387" s="35"/>
    </row>
    <row r="2388" spans="1:66" s="52" customFormat="1" x14ac:dyDescent="0.25">
      <c r="A2388" s="147"/>
      <c r="B2388" s="148"/>
      <c r="C2388" s="148"/>
      <c r="D2388" s="147"/>
      <c r="E2388" s="147"/>
      <c r="F2388" s="147"/>
      <c r="G2388" s="147"/>
      <c r="H2388" s="140"/>
      <c r="I2388" s="147"/>
      <c r="J2388" s="148"/>
      <c r="K2388" s="147"/>
      <c r="L2388" s="147"/>
      <c r="M2388" s="34"/>
      <c r="P2388" s="53"/>
      <c r="BI2388" s="35"/>
      <c r="BJ2388" s="35"/>
      <c r="BK2388" s="35"/>
      <c r="BL2388" s="35"/>
      <c r="BM2388" s="35"/>
      <c r="BN2388" s="35"/>
    </row>
    <row r="2389" spans="1:66" s="52" customFormat="1" x14ac:dyDescent="0.25">
      <c r="A2389" s="147"/>
      <c r="B2389" s="148"/>
      <c r="C2389" s="148"/>
      <c r="D2389" s="147"/>
      <c r="E2389" s="147"/>
      <c r="F2389" s="147"/>
      <c r="G2389" s="147"/>
      <c r="H2389" s="140"/>
      <c r="I2389" s="147"/>
      <c r="J2389" s="148"/>
      <c r="K2389" s="147"/>
      <c r="L2389" s="147"/>
      <c r="M2389" s="34"/>
      <c r="P2389" s="53"/>
      <c r="BI2389" s="35"/>
      <c r="BJ2389" s="35"/>
      <c r="BK2389" s="35"/>
      <c r="BL2389" s="35"/>
      <c r="BM2389" s="35"/>
      <c r="BN2389" s="35"/>
    </row>
    <row r="2390" spans="1:66" s="52" customFormat="1" x14ac:dyDescent="0.25">
      <c r="A2390" s="147"/>
      <c r="B2390" s="148"/>
      <c r="C2390" s="148"/>
      <c r="D2390" s="147"/>
      <c r="E2390" s="147"/>
      <c r="F2390" s="147"/>
      <c r="G2390" s="147"/>
      <c r="H2390" s="140"/>
      <c r="I2390" s="147"/>
      <c r="J2390" s="148"/>
      <c r="K2390" s="147"/>
      <c r="L2390" s="147"/>
      <c r="M2390" s="34"/>
      <c r="P2390" s="53"/>
      <c r="BI2390" s="35"/>
      <c r="BJ2390" s="35"/>
      <c r="BK2390" s="35"/>
      <c r="BL2390" s="35"/>
      <c r="BM2390" s="35"/>
      <c r="BN2390" s="35"/>
    </row>
    <row r="2391" spans="1:66" s="52" customFormat="1" x14ac:dyDescent="0.25">
      <c r="A2391" s="147"/>
      <c r="B2391" s="148"/>
      <c r="C2391" s="148"/>
      <c r="D2391" s="147"/>
      <c r="E2391" s="147"/>
      <c r="F2391" s="147"/>
      <c r="G2391" s="147"/>
      <c r="H2391" s="140"/>
      <c r="I2391" s="147"/>
      <c r="J2391" s="148"/>
      <c r="K2391" s="147"/>
      <c r="L2391" s="147"/>
      <c r="M2391" s="34"/>
      <c r="P2391" s="53"/>
      <c r="BI2391" s="35"/>
      <c r="BJ2391" s="35"/>
      <c r="BK2391" s="35"/>
      <c r="BL2391" s="35"/>
      <c r="BM2391" s="35"/>
      <c r="BN2391" s="35"/>
    </row>
    <row r="2392" spans="1:66" s="52" customFormat="1" x14ac:dyDescent="0.25">
      <c r="A2392" s="147"/>
      <c r="B2392" s="148"/>
      <c r="C2392" s="148"/>
      <c r="D2392" s="147"/>
      <c r="E2392" s="147"/>
      <c r="F2392" s="147"/>
      <c r="G2392" s="147"/>
      <c r="H2392" s="140"/>
      <c r="I2392" s="147"/>
      <c r="J2392" s="148"/>
      <c r="K2392" s="147"/>
      <c r="L2392" s="147"/>
      <c r="M2392" s="34"/>
      <c r="P2392" s="53"/>
      <c r="BI2392" s="35"/>
      <c r="BJ2392" s="35"/>
      <c r="BK2392" s="35"/>
      <c r="BL2392" s="35"/>
      <c r="BM2392" s="35"/>
      <c r="BN2392" s="35"/>
    </row>
    <row r="2393" spans="1:66" s="52" customFormat="1" x14ac:dyDescent="0.25">
      <c r="A2393" s="147"/>
      <c r="B2393" s="148"/>
      <c r="C2393" s="148"/>
      <c r="D2393" s="147"/>
      <c r="E2393" s="147"/>
      <c r="F2393" s="147"/>
      <c r="G2393" s="147"/>
      <c r="H2393" s="140"/>
      <c r="I2393" s="147"/>
      <c r="J2393" s="148"/>
      <c r="K2393" s="147"/>
      <c r="L2393" s="147"/>
      <c r="M2393" s="34"/>
      <c r="P2393" s="53"/>
      <c r="BI2393" s="35"/>
      <c r="BJ2393" s="35"/>
      <c r="BK2393" s="35"/>
      <c r="BL2393" s="35"/>
      <c r="BM2393" s="35"/>
      <c r="BN2393" s="35"/>
    </row>
    <row r="2394" spans="1:66" s="52" customFormat="1" x14ac:dyDescent="0.25">
      <c r="A2394" s="147"/>
      <c r="B2394" s="148"/>
      <c r="C2394" s="148"/>
      <c r="D2394" s="147"/>
      <c r="E2394" s="147"/>
      <c r="F2394" s="147"/>
      <c r="G2394" s="147"/>
      <c r="H2394" s="140"/>
      <c r="I2394" s="147"/>
      <c r="J2394" s="148"/>
      <c r="K2394" s="147"/>
      <c r="L2394" s="147"/>
      <c r="M2394" s="34"/>
      <c r="P2394" s="53"/>
      <c r="BI2394" s="35"/>
      <c r="BJ2394" s="35"/>
      <c r="BK2394" s="35"/>
      <c r="BL2394" s="35"/>
      <c r="BM2394" s="35"/>
      <c r="BN2394" s="35"/>
    </row>
    <row r="2395" spans="1:66" s="52" customFormat="1" x14ac:dyDescent="0.25">
      <c r="A2395" s="147"/>
      <c r="B2395" s="148"/>
      <c r="C2395" s="148"/>
      <c r="D2395" s="147"/>
      <c r="E2395" s="147"/>
      <c r="F2395" s="147"/>
      <c r="G2395" s="147"/>
      <c r="H2395" s="140"/>
      <c r="I2395" s="147"/>
      <c r="J2395" s="148"/>
      <c r="K2395" s="147"/>
      <c r="L2395" s="147"/>
      <c r="M2395" s="34"/>
      <c r="P2395" s="53"/>
      <c r="BI2395" s="35"/>
      <c r="BJ2395" s="35"/>
      <c r="BK2395" s="35"/>
      <c r="BL2395" s="35"/>
      <c r="BM2395" s="35"/>
      <c r="BN2395" s="35"/>
    </row>
    <row r="2396" spans="1:66" s="52" customFormat="1" x14ac:dyDescent="0.25">
      <c r="A2396" s="147"/>
      <c r="B2396" s="148"/>
      <c r="C2396" s="148"/>
      <c r="D2396" s="147"/>
      <c r="E2396" s="147"/>
      <c r="F2396" s="147"/>
      <c r="G2396" s="147"/>
      <c r="H2396" s="140"/>
      <c r="I2396" s="147"/>
      <c r="J2396" s="148"/>
      <c r="K2396" s="147"/>
      <c r="L2396" s="147"/>
      <c r="M2396" s="34"/>
      <c r="P2396" s="53"/>
      <c r="BI2396" s="35"/>
      <c r="BJ2396" s="35"/>
      <c r="BK2396" s="35"/>
      <c r="BL2396" s="35"/>
      <c r="BM2396" s="35"/>
      <c r="BN2396" s="35"/>
    </row>
    <row r="2397" spans="1:66" s="52" customFormat="1" x14ac:dyDescent="0.25">
      <c r="A2397" s="147"/>
      <c r="B2397" s="148"/>
      <c r="C2397" s="148"/>
      <c r="D2397" s="147"/>
      <c r="E2397" s="147"/>
      <c r="F2397" s="147"/>
      <c r="G2397" s="147"/>
      <c r="H2397" s="140"/>
      <c r="I2397" s="147"/>
      <c r="J2397" s="148"/>
      <c r="K2397" s="147"/>
      <c r="L2397" s="147"/>
      <c r="M2397" s="34"/>
      <c r="P2397" s="53"/>
      <c r="BI2397" s="35"/>
      <c r="BJ2397" s="35"/>
      <c r="BK2397" s="35"/>
      <c r="BL2397" s="35"/>
      <c r="BM2397" s="35"/>
      <c r="BN2397" s="35"/>
    </row>
    <row r="2398" spans="1:66" s="52" customFormat="1" x14ac:dyDescent="0.25">
      <c r="A2398" s="147"/>
      <c r="B2398" s="148"/>
      <c r="C2398" s="148"/>
      <c r="D2398" s="147"/>
      <c r="E2398" s="147"/>
      <c r="F2398" s="147"/>
      <c r="G2398" s="147"/>
      <c r="H2398" s="140"/>
      <c r="I2398" s="147"/>
      <c r="J2398" s="148"/>
      <c r="K2398" s="147"/>
      <c r="L2398" s="147"/>
      <c r="M2398" s="34"/>
      <c r="P2398" s="53"/>
      <c r="BI2398" s="35"/>
      <c r="BJ2398" s="35"/>
      <c r="BK2398" s="35"/>
      <c r="BL2398" s="35"/>
      <c r="BM2398" s="35"/>
      <c r="BN2398" s="35"/>
    </row>
    <row r="2399" spans="1:66" s="52" customFormat="1" x14ac:dyDescent="0.25">
      <c r="A2399" s="147"/>
      <c r="B2399" s="148"/>
      <c r="C2399" s="148"/>
      <c r="D2399" s="147"/>
      <c r="E2399" s="147"/>
      <c r="F2399" s="147"/>
      <c r="G2399" s="147"/>
      <c r="H2399" s="140"/>
      <c r="I2399" s="147"/>
      <c r="J2399" s="148"/>
      <c r="K2399" s="147"/>
      <c r="L2399" s="147"/>
      <c r="M2399" s="34"/>
      <c r="P2399" s="53"/>
      <c r="BI2399" s="35"/>
      <c r="BJ2399" s="35"/>
      <c r="BK2399" s="35"/>
      <c r="BL2399" s="35"/>
      <c r="BM2399" s="35"/>
      <c r="BN2399" s="35"/>
    </row>
    <row r="2400" spans="1:66" s="52" customFormat="1" x14ac:dyDescent="0.25">
      <c r="A2400" s="147"/>
      <c r="B2400" s="148"/>
      <c r="C2400" s="148"/>
      <c r="D2400" s="147"/>
      <c r="E2400" s="147"/>
      <c r="F2400" s="147"/>
      <c r="G2400" s="147"/>
      <c r="H2400" s="140"/>
      <c r="I2400" s="147"/>
      <c r="J2400" s="148"/>
      <c r="K2400" s="147"/>
      <c r="L2400" s="147"/>
      <c r="M2400" s="34"/>
      <c r="P2400" s="53"/>
      <c r="BI2400" s="35"/>
      <c r="BJ2400" s="35"/>
      <c r="BK2400" s="35"/>
      <c r="BL2400" s="35"/>
      <c r="BM2400" s="35"/>
      <c r="BN2400" s="35"/>
    </row>
    <row r="2401" spans="1:66" s="52" customFormat="1" x14ac:dyDescent="0.25">
      <c r="A2401" s="147"/>
      <c r="B2401" s="148"/>
      <c r="C2401" s="148"/>
      <c r="D2401" s="147"/>
      <c r="E2401" s="147"/>
      <c r="F2401" s="147"/>
      <c r="G2401" s="147"/>
      <c r="H2401" s="140"/>
      <c r="I2401" s="147"/>
      <c r="J2401" s="148"/>
      <c r="K2401" s="147"/>
      <c r="L2401" s="147"/>
      <c r="M2401" s="34"/>
      <c r="P2401" s="53"/>
      <c r="BI2401" s="35"/>
      <c r="BJ2401" s="35"/>
      <c r="BK2401" s="35"/>
      <c r="BL2401" s="35"/>
      <c r="BM2401" s="35"/>
      <c r="BN2401" s="35"/>
    </row>
    <row r="2402" spans="1:66" s="52" customFormat="1" x14ac:dyDescent="0.25">
      <c r="A2402" s="147"/>
      <c r="B2402" s="148"/>
      <c r="C2402" s="148"/>
      <c r="D2402" s="147"/>
      <c r="E2402" s="147"/>
      <c r="F2402" s="147"/>
      <c r="G2402" s="147"/>
      <c r="H2402" s="140"/>
      <c r="I2402" s="147"/>
      <c r="J2402" s="148"/>
      <c r="K2402" s="147"/>
      <c r="L2402" s="147"/>
      <c r="M2402" s="34"/>
      <c r="P2402" s="53"/>
      <c r="BI2402" s="35"/>
      <c r="BJ2402" s="35"/>
      <c r="BK2402" s="35"/>
      <c r="BL2402" s="35"/>
      <c r="BM2402" s="35"/>
      <c r="BN2402" s="35"/>
    </row>
    <row r="2403" spans="1:66" s="52" customFormat="1" x14ac:dyDescent="0.25">
      <c r="A2403" s="147"/>
      <c r="B2403" s="148"/>
      <c r="C2403" s="148"/>
      <c r="D2403" s="147"/>
      <c r="E2403" s="147"/>
      <c r="F2403" s="147"/>
      <c r="G2403" s="147"/>
      <c r="H2403" s="140"/>
      <c r="I2403" s="147"/>
      <c r="J2403" s="148"/>
      <c r="K2403" s="147"/>
      <c r="L2403" s="147"/>
      <c r="M2403" s="34"/>
      <c r="P2403" s="53"/>
      <c r="BI2403" s="35"/>
      <c r="BJ2403" s="35"/>
      <c r="BK2403" s="35"/>
      <c r="BL2403" s="35"/>
      <c r="BM2403" s="35"/>
      <c r="BN2403" s="35"/>
    </row>
    <row r="2404" spans="1:66" s="52" customFormat="1" x14ac:dyDescent="0.25">
      <c r="A2404" s="147"/>
      <c r="B2404" s="148"/>
      <c r="C2404" s="148"/>
      <c r="D2404" s="147"/>
      <c r="E2404" s="147"/>
      <c r="F2404" s="147"/>
      <c r="G2404" s="147"/>
      <c r="H2404" s="140"/>
      <c r="I2404" s="147"/>
      <c r="J2404" s="148"/>
      <c r="K2404" s="147"/>
      <c r="L2404" s="147"/>
      <c r="M2404" s="34"/>
      <c r="P2404" s="53"/>
      <c r="BI2404" s="35"/>
      <c r="BJ2404" s="35"/>
      <c r="BK2404" s="35"/>
      <c r="BL2404" s="35"/>
      <c r="BM2404" s="35"/>
      <c r="BN2404" s="35"/>
    </row>
    <row r="2405" spans="1:66" s="52" customFormat="1" x14ac:dyDescent="0.25">
      <c r="A2405" s="147"/>
      <c r="B2405" s="148"/>
      <c r="C2405" s="148"/>
      <c r="D2405" s="147"/>
      <c r="E2405" s="147"/>
      <c r="F2405" s="147"/>
      <c r="G2405" s="147"/>
      <c r="H2405" s="140"/>
      <c r="I2405" s="147"/>
      <c r="J2405" s="148"/>
      <c r="K2405" s="147"/>
      <c r="L2405" s="147"/>
      <c r="M2405" s="34"/>
      <c r="P2405" s="53"/>
      <c r="BI2405" s="35"/>
      <c r="BJ2405" s="35"/>
      <c r="BK2405" s="35"/>
      <c r="BL2405" s="35"/>
      <c r="BM2405" s="35"/>
      <c r="BN2405" s="35"/>
    </row>
    <row r="2406" spans="1:66" s="52" customFormat="1" x14ac:dyDescent="0.25">
      <c r="A2406" s="147"/>
      <c r="B2406" s="148"/>
      <c r="C2406" s="148"/>
      <c r="D2406" s="147"/>
      <c r="E2406" s="147"/>
      <c r="F2406" s="147"/>
      <c r="G2406" s="147"/>
      <c r="H2406" s="140"/>
      <c r="I2406" s="147"/>
      <c r="J2406" s="148"/>
      <c r="K2406" s="147"/>
      <c r="L2406" s="147"/>
      <c r="M2406" s="34"/>
      <c r="P2406" s="53"/>
      <c r="BI2406" s="35"/>
      <c r="BJ2406" s="35"/>
      <c r="BK2406" s="35"/>
      <c r="BL2406" s="35"/>
      <c r="BM2406" s="35"/>
      <c r="BN2406" s="35"/>
    </row>
    <row r="2407" spans="1:66" s="52" customFormat="1" x14ac:dyDescent="0.25">
      <c r="A2407" s="147"/>
      <c r="B2407" s="148"/>
      <c r="C2407" s="148"/>
      <c r="D2407" s="147"/>
      <c r="E2407" s="147"/>
      <c r="F2407" s="147"/>
      <c r="G2407" s="147"/>
      <c r="H2407" s="140"/>
      <c r="I2407" s="147"/>
      <c r="J2407" s="148"/>
      <c r="K2407" s="147"/>
      <c r="L2407" s="147"/>
      <c r="M2407" s="34"/>
      <c r="P2407" s="53"/>
      <c r="BI2407" s="35"/>
      <c r="BJ2407" s="35"/>
      <c r="BK2407" s="35"/>
      <c r="BL2407" s="35"/>
      <c r="BM2407" s="35"/>
      <c r="BN2407" s="35"/>
    </row>
    <row r="2408" spans="1:66" s="52" customFormat="1" x14ac:dyDescent="0.25">
      <c r="A2408" s="147"/>
      <c r="B2408" s="148"/>
      <c r="C2408" s="148"/>
      <c r="D2408" s="147"/>
      <c r="E2408" s="147"/>
      <c r="F2408" s="147"/>
      <c r="G2408" s="147"/>
      <c r="H2408" s="140"/>
      <c r="I2408" s="147"/>
      <c r="J2408" s="148"/>
      <c r="K2408" s="147"/>
      <c r="L2408" s="147"/>
      <c r="M2408" s="34"/>
      <c r="P2408" s="53"/>
      <c r="BI2408" s="35"/>
      <c r="BJ2408" s="35"/>
      <c r="BK2408" s="35"/>
      <c r="BL2408" s="35"/>
      <c r="BM2408" s="35"/>
      <c r="BN2408" s="35"/>
    </row>
    <row r="2409" spans="1:66" s="52" customFormat="1" x14ac:dyDescent="0.25">
      <c r="A2409" s="147"/>
      <c r="B2409" s="148"/>
      <c r="C2409" s="148"/>
      <c r="D2409" s="147"/>
      <c r="E2409" s="147"/>
      <c r="F2409" s="147"/>
      <c r="G2409" s="147"/>
      <c r="H2409" s="140"/>
      <c r="I2409" s="147"/>
      <c r="J2409" s="148"/>
      <c r="K2409" s="147"/>
      <c r="L2409" s="147"/>
      <c r="M2409" s="34"/>
      <c r="P2409" s="53"/>
      <c r="BI2409" s="35"/>
      <c r="BJ2409" s="35"/>
      <c r="BK2409" s="35"/>
      <c r="BL2409" s="35"/>
      <c r="BM2409" s="35"/>
      <c r="BN2409" s="35"/>
    </row>
    <row r="2410" spans="1:66" s="52" customFormat="1" x14ac:dyDescent="0.25">
      <c r="A2410" s="147"/>
      <c r="B2410" s="148"/>
      <c r="C2410" s="148"/>
      <c r="D2410" s="147"/>
      <c r="E2410" s="147"/>
      <c r="F2410" s="147"/>
      <c r="G2410" s="147"/>
      <c r="H2410" s="140"/>
      <c r="I2410" s="147"/>
      <c r="J2410" s="148"/>
      <c r="K2410" s="147"/>
      <c r="L2410" s="147"/>
      <c r="M2410" s="34"/>
      <c r="P2410" s="53"/>
      <c r="BI2410" s="35"/>
      <c r="BJ2410" s="35"/>
      <c r="BK2410" s="35"/>
      <c r="BL2410" s="35"/>
      <c r="BM2410" s="35"/>
      <c r="BN2410" s="35"/>
    </row>
    <row r="2411" spans="1:66" s="52" customFormat="1" x14ac:dyDescent="0.25">
      <c r="A2411" s="147"/>
      <c r="B2411" s="148"/>
      <c r="C2411" s="148"/>
      <c r="D2411" s="147"/>
      <c r="E2411" s="147"/>
      <c r="F2411" s="147"/>
      <c r="G2411" s="147"/>
      <c r="H2411" s="140"/>
      <c r="I2411" s="147"/>
      <c r="J2411" s="148"/>
      <c r="K2411" s="147"/>
      <c r="L2411" s="147"/>
      <c r="M2411" s="34"/>
      <c r="P2411" s="53"/>
      <c r="BI2411" s="35"/>
      <c r="BJ2411" s="35"/>
      <c r="BK2411" s="35"/>
      <c r="BL2411" s="35"/>
      <c r="BM2411" s="35"/>
      <c r="BN2411" s="35"/>
    </row>
    <row r="2412" spans="1:66" s="52" customFormat="1" x14ac:dyDescent="0.25">
      <c r="A2412" s="147"/>
      <c r="B2412" s="148"/>
      <c r="C2412" s="148"/>
      <c r="D2412" s="147"/>
      <c r="E2412" s="147"/>
      <c r="F2412" s="147"/>
      <c r="G2412" s="147"/>
      <c r="H2412" s="140"/>
      <c r="I2412" s="147"/>
      <c r="J2412" s="148"/>
      <c r="K2412" s="147"/>
      <c r="L2412" s="147"/>
      <c r="M2412" s="34"/>
      <c r="P2412" s="53"/>
      <c r="BI2412" s="35"/>
      <c r="BJ2412" s="35"/>
      <c r="BK2412" s="35"/>
      <c r="BL2412" s="35"/>
      <c r="BM2412" s="35"/>
      <c r="BN2412" s="35"/>
    </row>
    <row r="2413" spans="1:66" s="52" customFormat="1" x14ac:dyDescent="0.25">
      <c r="A2413" s="147"/>
      <c r="B2413" s="148"/>
      <c r="C2413" s="148"/>
      <c r="D2413" s="147"/>
      <c r="E2413" s="147"/>
      <c r="F2413" s="147"/>
      <c r="G2413" s="147"/>
      <c r="H2413" s="140"/>
      <c r="I2413" s="147"/>
      <c r="J2413" s="148"/>
      <c r="K2413" s="147"/>
      <c r="L2413" s="147"/>
      <c r="M2413" s="34"/>
      <c r="P2413" s="53"/>
      <c r="BI2413" s="35"/>
      <c r="BJ2413" s="35"/>
      <c r="BK2413" s="35"/>
      <c r="BL2413" s="35"/>
      <c r="BM2413" s="35"/>
      <c r="BN2413" s="35"/>
    </row>
    <row r="2414" spans="1:66" s="52" customFormat="1" x14ac:dyDescent="0.25">
      <c r="A2414" s="147"/>
      <c r="B2414" s="148"/>
      <c r="C2414" s="148"/>
      <c r="D2414" s="147"/>
      <c r="E2414" s="147"/>
      <c r="F2414" s="147"/>
      <c r="G2414" s="147"/>
      <c r="H2414" s="140"/>
      <c r="I2414" s="147"/>
      <c r="J2414" s="148"/>
      <c r="K2414" s="147"/>
      <c r="L2414" s="147"/>
      <c r="M2414" s="34"/>
      <c r="P2414" s="53"/>
      <c r="BI2414" s="35"/>
      <c r="BJ2414" s="35"/>
      <c r="BK2414" s="35"/>
      <c r="BL2414" s="35"/>
      <c r="BM2414" s="35"/>
      <c r="BN2414" s="35"/>
    </row>
    <row r="2415" spans="1:66" s="52" customFormat="1" x14ac:dyDescent="0.25">
      <c r="A2415" s="147"/>
      <c r="B2415" s="148"/>
      <c r="C2415" s="148"/>
      <c r="D2415" s="147"/>
      <c r="E2415" s="147"/>
      <c r="F2415" s="147"/>
      <c r="G2415" s="147"/>
      <c r="H2415" s="140"/>
      <c r="I2415" s="147"/>
      <c r="J2415" s="148"/>
      <c r="K2415" s="147"/>
      <c r="L2415" s="147"/>
      <c r="M2415" s="34"/>
      <c r="P2415" s="53"/>
      <c r="BI2415" s="35"/>
      <c r="BJ2415" s="35"/>
      <c r="BK2415" s="35"/>
      <c r="BL2415" s="35"/>
      <c r="BM2415" s="35"/>
      <c r="BN2415" s="35"/>
    </row>
    <row r="2416" spans="1:66" s="52" customFormat="1" x14ac:dyDescent="0.25">
      <c r="A2416" s="147"/>
      <c r="B2416" s="148"/>
      <c r="C2416" s="148"/>
      <c r="D2416" s="147"/>
      <c r="E2416" s="147"/>
      <c r="F2416" s="147"/>
      <c r="G2416" s="147"/>
      <c r="H2416" s="140"/>
      <c r="I2416" s="147"/>
      <c r="J2416" s="148"/>
      <c r="K2416" s="147"/>
      <c r="L2416" s="147"/>
      <c r="M2416" s="34"/>
      <c r="P2416" s="53"/>
      <c r="BI2416" s="35"/>
      <c r="BJ2416" s="35"/>
      <c r="BK2416" s="35"/>
      <c r="BL2416" s="35"/>
      <c r="BM2416" s="35"/>
      <c r="BN2416" s="35"/>
    </row>
    <row r="2417" spans="1:66" s="52" customFormat="1" x14ac:dyDescent="0.25">
      <c r="A2417" s="147"/>
      <c r="B2417" s="148"/>
      <c r="C2417" s="148"/>
      <c r="D2417" s="147"/>
      <c r="E2417" s="147"/>
      <c r="F2417" s="147"/>
      <c r="G2417" s="147"/>
      <c r="H2417" s="140"/>
      <c r="I2417" s="147"/>
      <c r="J2417" s="148"/>
      <c r="K2417" s="147"/>
      <c r="L2417" s="147"/>
      <c r="M2417" s="34"/>
      <c r="P2417" s="53"/>
      <c r="BI2417" s="35"/>
      <c r="BJ2417" s="35"/>
      <c r="BK2417" s="35"/>
      <c r="BL2417" s="35"/>
      <c r="BM2417" s="35"/>
      <c r="BN2417" s="35"/>
    </row>
    <row r="2418" spans="1:66" s="52" customFormat="1" x14ac:dyDescent="0.25">
      <c r="A2418" s="147"/>
      <c r="B2418" s="148"/>
      <c r="C2418" s="148"/>
      <c r="D2418" s="147"/>
      <c r="E2418" s="147"/>
      <c r="F2418" s="147"/>
      <c r="G2418" s="147"/>
      <c r="H2418" s="140"/>
      <c r="I2418" s="147"/>
      <c r="J2418" s="148"/>
      <c r="K2418" s="147"/>
      <c r="L2418" s="147"/>
      <c r="M2418" s="34"/>
      <c r="P2418" s="53"/>
      <c r="BI2418" s="35"/>
      <c r="BJ2418" s="35"/>
      <c r="BK2418" s="35"/>
      <c r="BL2418" s="35"/>
      <c r="BM2418" s="35"/>
      <c r="BN2418" s="35"/>
    </row>
    <row r="2419" spans="1:66" s="52" customFormat="1" x14ac:dyDescent="0.25">
      <c r="A2419" s="147"/>
      <c r="B2419" s="148"/>
      <c r="C2419" s="148"/>
      <c r="D2419" s="147"/>
      <c r="E2419" s="147"/>
      <c r="F2419" s="147"/>
      <c r="G2419" s="147"/>
      <c r="H2419" s="140"/>
      <c r="I2419" s="147"/>
      <c r="J2419" s="148"/>
      <c r="K2419" s="147"/>
      <c r="L2419" s="147"/>
      <c r="M2419" s="34"/>
      <c r="P2419" s="53"/>
      <c r="BI2419" s="35"/>
      <c r="BJ2419" s="35"/>
      <c r="BK2419" s="35"/>
      <c r="BL2419" s="35"/>
      <c r="BM2419" s="35"/>
      <c r="BN2419" s="35"/>
    </row>
    <row r="2420" spans="1:66" s="52" customFormat="1" x14ac:dyDescent="0.25">
      <c r="A2420" s="147"/>
      <c r="B2420" s="148"/>
      <c r="C2420" s="148"/>
      <c r="D2420" s="147"/>
      <c r="E2420" s="147"/>
      <c r="F2420" s="147"/>
      <c r="G2420" s="147"/>
      <c r="H2420" s="140"/>
      <c r="I2420" s="147"/>
      <c r="J2420" s="148"/>
      <c r="K2420" s="147"/>
      <c r="L2420" s="147"/>
      <c r="M2420" s="34"/>
      <c r="P2420" s="53"/>
      <c r="BI2420" s="35"/>
      <c r="BJ2420" s="35"/>
      <c r="BK2420" s="35"/>
      <c r="BL2420" s="35"/>
      <c r="BM2420" s="35"/>
      <c r="BN2420" s="35"/>
    </row>
    <row r="2421" spans="1:66" s="52" customFormat="1" x14ac:dyDescent="0.25">
      <c r="A2421" s="147"/>
      <c r="B2421" s="148"/>
      <c r="C2421" s="148"/>
      <c r="D2421" s="147"/>
      <c r="E2421" s="147"/>
      <c r="F2421" s="147"/>
      <c r="G2421" s="147"/>
      <c r="H2421" s="140"/>
      <c r="I2421" s="147"/>
      <c r="J2421" s="148"/>
      <c r="K2421" s="147"/>
      <c r="L2421" s="147"/>
      <c r="M2421" s="34"/>
      <c r="P2421" s="53"/>
      <c r="BI2421" s="35"/>
      <c r="BJ2421" s="35"/>
      <c r="BK2421" s="35"/>
      <c r="BL2421" s="35"/>
      <c r="BM2421" s="35"/>
      <c r="BN2421" s="35"/>
    </row>
    <row r="2422" spans="1:66" s="52" customFormat="1" x14ac:dyDescent="0.25">
      <c r="A2422" s="147"/>
      <c r="B2422" s="148"/>
      <c r="C2422" s="148"/>
      <c r="D2422" s="147"/>
      <c r="E2422" s="147"/>
      <c r="F2422" s="147"/>
      <c r="G2422" s="147"/>
      <c r="H2422" s="140"/>
      <c r="I2422" s="147"/>
      <c r="J2422" s="148"/>
      <c r="K2422" s="147"/>
      <c r="L2422" s="147"/>
      <c r="M2422" s="34"/>
      <c r="P2422" s="53"/>
      <c r="BI2422" s="35"/>
      <c r="BJ2422" s="35"/>
      <c r="BK2422" s="35"/>
      <c r="BL2422" s="35"/>
      <c r="BM2422" s="35"/>
      <c r="BN2422" s="35"/>
    </row>
    <row r="2423" spans="1:66" s="52" customFormat="1" x14ac:dyDescent="0.25">
      <c r="A2423" s="147"/>
      <c r="B2423" s="148"/>
      <c r="C2423" s="148"/>
      <c r="D2423" s="147"/>
      <c r="E2423" s="147"/>
      <c r="F2423" s="147"/>
      <c r="G2423" s="147"/>
      <c r="H2423" s="140"/>
      <c r="I2423" s="147"/>
      <c r="J2423" s="148"/>
      <c r="K2423" s="147"/>
      <c r="L2423" s="147"/>
      <c r="M2423" s="34"/>
      <c r="P2423" s="53"/>
      <c r="BI2423" s="35"/>
      <c r="BJ2423" s="35"/>
      <c r="BK2423" s="35"/>
      <c r="BL2423" s="35"/>
      <c r="BM2423" s="35"/>
      <c r="BN2423" s="35"/>
    </row>
    <row r="2424" spans="1:66" s="52" customFormat="1" x14ac:dyDescent="0.25">
      <c r="A2424" s="147"/>
      <c r="B2424" s="148"/>
      <c r="C2424" s="148"/>
      <c r="D2424" s="147"/>
      <c r="E2424" s="147"/>
      <c r="F2424" s="147"/>
      <c r="G2424" s="147"/>
      <c r="H2424" s="140"/>
      <c r="I2424" s="147"/>
      <c r="J2424" s="148"/>
      <c r="K2424" s="147"/>
      <c r="L2424" s="147"/>
      <c r="M2424" s="34"/>
      <c r="P2424" s="53"/>
      <c r="BI2424" s="35"/>
      <c r="BJ2424" s="35"/>
      <c r="BK2424" s="35"/>
      <c r="BL2424" s="35"/>
      <c r="BM2424" s="35"/>
      <c r="BN2424" s="35"/>
    </row>
    <row r="2425" spans="1:66" s="52" customFormat="1" x14ac:dyDescent="0.25">
      <c r="A2425" s="147"/>
      <c r="B2425" s="148"/>
      <c r="C2425" s="148"/>
      <c r="D2425" s="147"/>
      <c r="E2425" s="147"/>
      <c r="F2425" s="147"/>
      <c r="G2425" s="147"/>
      <c r="H2425" s="140"/>
      <c r="I2425" s="147"/>
      <c r="J2425" s="148"/>
      <c r="K2425" s="147"/>
      <c r="L2425" s="147"/>
      <c r="M2425" s="34"/>
      <c r="P2425" s="53"/>
      <c r="BI2425" s="35"/>
      <c r="BJ2425" s="35"/>
      <c r="BK2425" s="35"/>
      <c r="BL2425" s="35"/>
      <c r="BM2425" s="35"/>
      <c r="BN2425" s="35"/>
    </row>
    <row r="2426" spans="1:66" s="52" customFormat="1" x14ac:dyDescent="0.25">
      <c r="A2426" s="147"/>
      <c r="B2426" s="148"/>
      <c r="C2426" s="148"/>
      <c r="D2426" s="147"/>
      <c r="E2426" s="147"/>
      <c r="F2426" s="147"/>
      <c r="G2426" s="147"/>
      <c r="H2426" s="140"/>
      <c r="I2426" s="147"/>
      <c r="J2426" s="148"/>
      <c r="K2426" s="147"/>
      <c r="L2426" s="147"/>
      <c r="M2426" s="34"/>
      <c r="P2426" s="53"/>
      <c r="BI2426" s="35"/>
      <c r="BJ2426" s="35"/>
      <c r="BK2426" s="35"/>
      <c r="BL2426" s="35"/>
      <c r="BM2426" s="35"/>
      <c r="BN2426" s="35"/>
    </row>
    <row r="2427" spans="1:66" s="52" customFormat="1" x14ac:dyDescent="0.25">
      <c r="A2427" s="147"/>
      <c r="B2427" s="148"/>
      <c r="C2427" s="148"/>
      <c r="D2427" s="147"/>
      <c r="E2427" s="147"/>
      <c r="F2427" s="147"/>
      <c r="G2427" s="147"/>
      <c r="H2427" s="140"/>
      <c r="I2427" s="147"/>
      <c r="J2427" s="148"/>
      <c r="K2427" s="147"/>
      <c r="L2427" s="147"/>
      <c r="M2427" s="34"/>
      <c r="P2427" s="53"/>
      <c r="BI2427" s="35"/>
      <c r="BJ2427" s="35"/>
      <c r="BK2427" s="35"/>
      <c r="BL2427" s="35"/>
      <c r="BM2427" s="35"/>
      <c r="BN2427" s="35"/>
    </row>
    <row r="2428" spans="1:66" s="52" customFormat="1" x14ac:dyDescent="0.25">
      <c r="A2428" s="147"/>
      <c r="B2428" s="148"/>
      <c r="C2428" s="148"/>
      <c r="D2428" s="147"/>
      <c r="E2428" s="147"/>
      <c r="F2428" s="147"/>
      <c r="G2428" s="147"/>
      <c r="H2428" s="140"/>
      <c r="I2428" s="147"/>
      <c r="J2428" s="148"/>
      <c r="K2428" s="147"/>
      <c r="L2428" s="147"/>
      <c r="M2428" s="34"/>
      <c r="P2428" s="53"/>
      <c r="BI2428" s="35"/>
      <c r="BJ2428" s="35"/>
      <c r="BK2428" s="35"/>
      <c r="BL2428" s="35"/>
      <c r="BM2428" s="35"/>
      <c r="BN2428" s="35"/>
    </row>
    <row r="2429" spans="1:66" s="52" customFormat="1" x14ac:dyDescent="0.25">
      <c r="A2429" s="147"/>
      <c r="B2429" s="148"/>
      <c r="C2429" s="148"/>
      <c r="D2429" s="147"/>
      <c r="E2429" s="147"/>
      <c r="F2429" s="147"/>
      <c r="G2429" s="147"/>
      <c r="H2429" s="140"/>
      <c r="I2429" s="147"/>
      <c r="J2429" s="148"/>
      <c r="K2429" s="147"/>
      <c r="L2429" s="147"/>
      <c r="M2429" s="34"/>
      <c r="P2429" s="53"/>
      <c r="BI2429" s="35"/>
      <c r="BJ2429" s="35"/>
      <c r="BK2429" s="35"/>
      <c r="BL2429" s="35"/>
      <c r="BM2429" s="35"/>
      <c r="BN2429" s="35"/>
    </row>
    <row r="2430" spans="1:66" s="52" customFormat="1" x14ac:dyDescent="0.25">
      <c r="A2430" s="147"/>
      <c r="B2430" s="148"/>
      <c r="C2430" s="148"/>
      <c r="D2430" s="147"/>
      <c r="E2430" s="147"/>
      <c r="F2430" s="147"/>
      <c r="G2430" s="147"/>
      <c r="H2430" s="140"/>
      <c r="I2430" s="147"/>
      <c r="J2430" s="148"/>
      <c r="K2430" s="147"/>
      <c r="L2430" s="147"/>
      <c r="M2430" s="34"/>
      <c r="P2430" s="53"/>
      <c r="BI2430" s="35"/>
      <c r="BJ2430" s="35"/>
      <c r="BK2430" s="35"/>
      <c r="BL2430" s="35"/>
      <c r="BM2430" s="35"/>
      <c r="BN2430" s="35"/>
    </row>
    <row r="2431" spans="1:66" s="52" customFormat="1" x14ac:dyDescent="0.25">
      <c r="A2431" s="147"/>
      <c r="B2431" s="148"/>
      <c r="C2431" s="148"/>
      <c r="D2431" s="147"/>
      <c r="E2431" s="147"/>
      <c r="F2431" s="147"/>
      <c r="G2431" s="147"/>
      <c r="H2431" s="140"/>
      <c r="I2431" s="147"/>
      <c r="J2431" s="148"/>
      <c r="K2431" s="147"/>
      <c r="L2431" s="147"/>
      <c r="M2431" s="34"/>
      <c r="P2431" s="53"/>
      <c r="BI2431" s="35"/>
      <c r="BJ2431" s="35"/>
      <c r="BK2431" s="35"/>
      <c r="BL2431" s="35"/>
      <c r="BM2431" s="35"/>
      <c r="BN2431" s="35"/>
    </row>
    <row r="2432" spans="1:66" s="52" customFormat="1" x14ac:dyDescent="0.25">
      <c r="A2432" s="147"/>
      <c r="B2432" s="148"/>
      <c r="C2432" s="148"/>
      <c r="D2432" s="147"/>
      <c r="E2432" s="147"/>
      <c r="F2432" s="147"/>
      <c r="G2432" s="147"/>
      <c r="H2432" s="140"/>
      <c r="I2432" s="147"/>
      <c r="J2432" s="148"/>
      <c r="K2432" s="147"/>
      <c r="L2432" s="147"/>
      <c r="M2432" s="34"/>
      <c r="P2432" s="53"/>
      <c r="BI2432" s="35"/>
      <c r="BJ2432" s="35"/>
      <c r="BK2432" s="35"/>
      <c r="BL2432" s="35"/>
      <c r="BM2432" s="35"/>
      <c r="BN2432" s="35"/>
    </row>
    <row r="2433" spans="1:66" s="52" customFormat="1" x14ac:dyDescent="0.25">
      <c r="A2433" s="147"/>
      <c r="B2433" s="148"/>
      <c r="C2433" s="148"/>
      <c r="D2433" s="147"/>
      <c r="E2433" s="147"/>
      <c r="F2433" s="147"/>
      <c r="G2433" s="147"/>
      <c r="H2433" s="140"/>
      <c r="I2433" s="147"/>
      <c r="J2433" s="148"/>
      <c r="K2433" s="147"/>
      <c r="L2433" s="147"/>
      <c r="M2433" s="34"/>
      <c r="P2433" s="53"/>
      <c r="BI2433" s="35"/>
      <c r="BJ2433" s="35"/>
      <c r="BK2433" s="35"/>
      <c r="BL2433" s="35"/>
      <c r="BM2433" s="35"/>
      <c r="BN2433" s="35"/>
    </row>
    <row r="2434" spans="1:66" s="52" customFormat="1" x14ac:dyDescent="0.25">
      <c r="A2434" s="147"/>
      <c r="B2434" s="148"/>
      <c r="C2434" s="148"/>
      <c r="D2434" s="147"/>
      <c r="E2434" s="147"/>
      <c r="F2434" s="147"/>
      <c r="G2434" s="147"/>
      <c r="H2434" s="140"/>
      <c r="I2434" s="147"/>
      <c r="J2434" s="148"/>
      <c r="K2434" s="147"/>
      <c r="L2434" s="147"/>
      <c r="M2434" s="34"/>
      <c r="P2434" s="53"/>
      <c r="BI2434" s="35"/>
      <c r="BJ2434" s="35"/>
      <c r="BK2434" s="35"/>
      <c r="BL2434" s="35"/>
      <c r="BM2434" s="35"/>
      <c r="BN2434" s="35"/>
    </row>
    <row r="2435" spans="1:66" s="52" customFormat="1" x14ac:dyDescent="0.25">
      <c r="A2435" s="147"/>
      <c r="B2435" s="148"/>
      <c r="C2435" s="148"/>
      <c r="D2435" s="147"/>
      <c r="E2435" s="147"/>
      <c r="F2435" s="147"/>
      <c r="G2435" s="147"/>
      <c r="H2435" s="140"/>
      <c r="I2435" s="147"/>
      <c r="J2435" s="148"/>
      <c r="K2435" s="147"/>
      <c r="L2435" s="147"/>
      <c r="M2435" s="34"/>
      <c r="P2435" s="53"/>
      <c r="BI2435" s="35"/>
      <c r="BJ2435" s="35"/>
      <c r="BK2435" s="35"/>
      <c r="BL2435" s="35"/>
      <c r="BM2435" s="35"/>
      <c r="BN2435" s="35"/>
    </row>
    <row r="2436" spans="1:66" s="52" customFormat="1" x14ac:dyDescent="0.25">
      <c r="A2436" s="147"/>
      <c r="B2436" s="148"/>
      <c r="C2436" s="148"/>
      <c r="D2436" s="147"/>
      <c r="E2436" s="147"/>
      <c r="F2436" s="147"/>
      <c r="G2436" s="147"/>
      <c r="H2436" s="140"/>
      <c r="I2436" s="147"/>
      <c r="J2436" s="148"/>
      <c r="K2436" s="147"/>
      <c r="L2436" s="147"/>
      <c r="M2436" s="34"/>
      <c r="P2436" s="53"/>
      <c r="BI2436" s="35"/>
      <c r="BJ2436" s="35"/>
      <c r="BK2436" s="35"/>
      <c r="BL2436" s="35"/>
      <c r="BM2436" s="35"/>
      <c r="BN2436" s="35"/>
    </row>
    <row r="2437" spans="1:66" s="52" customFormat="1" x14ac:dyDescent="0.25">
      <c r="A2437" s="147"/>
      <c r="B2437" s="148"/>
      <c r="C2437" s="148"/>
      <c r="D2437" s="147"/>
      <c r="E2437" s="147"/>
      <c r="F2437" s="147"/>
      <c r="G2437" s="147"/>
      <c r="H2437" s="140"/>
      <c r="I2437" s="147"/>
      <c r="J2437" s="148"/>
      <c r="K2437" s="147"/>
      <c r="L2437" s="147"/>
      <c r="M2437" s="34"/>
      <c r="P2437" s="53"/>
      <c r="BI2437" s="35"/>
      <c r="BJ2437" s="35"/>
      <c r="BK2437" s="35"/>
      <c r="BL2437" s="35"/>
      <c r="BM2437" s="35"/>
      <c r="BN2437" s="35"/>
    </row>
    <row r="2438" spans="1:66" s="52" customFormat="1" x14ac:dyDescent="0.25">
      <c r="A2438" s="147"/>
      <c r="B2438" s="148"/>
      <c r="C2438" s="148"/>
      <c r="D2438" s="147"/>
      <c r="E2438" s="147"/>
      <c r="F2438" s="147"/>
      <c r="G2438" s="147"/>
      <c r="H2438" s="140"/>
      <c r="I2438" s="147"/>
      <c r="J2438" s="148"/>
      <c r="K2438" s="147"/>
      <c r="L2438" s="147"/>
      <c r="M2438" s="34"/>
      <c r="P2438" s="53"/>
      <c r="BI2438" s="35"/>
      <c r="BJ2438" s="35"/>
      <c r="BK2438" s="35"/>
      <c r="BL2438" s="35"/>
      <c r="BM2438" s="35"/>
      <c r="BN2438" s="35"/>
    </row>
    <row r="2439" spans="1:66" s="52" customFormat="1" x14ac:dyDescent="0.25">
      <c r="A2439" s="147"/>
      <c r="B2439" s="148"/>
      <c r="C2439" s="148"/>
      <c r="D2439" s="147"/>
      <c r="E2439" s="147"/>
      <c r="F2439" s="147"/>
      <c r="G2439" s="147"/>
      <c r="H2439" s="140"/>
      <c r="I2439" s="147"/>
      <c r="J2439" s="148"/>
      <c r="K2439" s="147"/>
      <c r="L2439" s="147"/>
      <c r="M2439" s="34"/>
      <c r="P2439" s="53"/>
      <c r="BI2439" s="35"/>
      <c r="BJ2439" s="35"/>
      <c r="BK2439" s="35"/>
      <c r="BL2439" s="35"/>
      <c r="BM2439" s="35"/>
      <c r="BN2439" s="35"/>
    </row>
    <row r="2440" spans="1:66" s="52" customFormat="1" x14ac:dyDescent="0.25">
      <c r="A2440" s="147"/>
      <c r="B2440" s="148"/>
      <c r="C2440" s="148"/>
      <c r="D2440" s="147"/>
      <c r="E2440" s="147"/>
      <c r="F2440" s="147"/>
      <c r="G2440" s="147"/>
      <c r="H2440" s="140"/>
      <c r="I2440" s="147"/>
      <c r="J2440" s="148"/>
      <c r="K2440" s="147"/>
      <c r="L2440" s="147"/>
      <c r="M2440" s="34"/>
      <c r="P2440" s="53"/>
      <c r="BI2440" s="35"/>
      <c r="BJ2440" s="35"/>
      <c r="BK2440" s="35"/>
      <c r="BL2440" s="35"/>
      <c r="BM2440" s="35"/>
      <c r="BN2440" s="35"/>
    </row>
    <row r="2441" spans="1:66" s="52" customFormat="1" x14ac:dyDescent="0.25">
      <c r="A2441" s="147"/>
      <c r="B2441" s="148"/>
      <c r="C2441" s="148"/>
      <c r="D2441" s="147"/>
      <c r="E2441" s="147"/>
      <c r="F2441" s="147"/>
      <c r="G2441" s="147"/>
      <c r="H2441" s="140"/>
      <c r="I2441" s="147"/>
      <c r="J2441" s="148"/>
      <c r="K2441" s="147"/>
      <c r="L2441" s="147"/>
      <c r="M2441" s="34"/>
      <c r="P2441" s="53"/>
      <c r="BI2441" s="35"/>
      <c r="BJ2441" s="35"/>
      <c r="BK2441" s="35"/>
      <c r="BL2441" s="35"/>
      <c r="BM2441" s="35"/>
      <c r="BN2441" s="35"/>
    </row>
    <row r="2442" spans="1:66" s="52" customFormat="1" x14ac:dyDescent="0.25">
      <c r="A2442" s="147"/>
      <c r="B2442" s="148"/>
      <c r="C2442" s="148"/>
      <c r="D2442" s="147"/>
      <c r="E2442" s="147"/>
      <c r="F2442" s="147"/>
      <c r="G2442" s="147"/>
      <c r="H2442" s="140"/>
      <c r="I2442" s="147"/>
      <c r="J2442" s="148"/>
      <c r="K2442" s="147"/>
      <c r="L2442" s="147"/>
      <c r="M2442" s="34"/>
      <c r="P2442" s="53"/>
      <c r="BI2442" s="35"/>
      <c r="BJ2442" s="35"/>
      <c r="BK2442" s="35"/>
      <c r="BL2442" s="35"/>
      <c r="BM2442" s="35"/>
      <c r="BN2442" s="35"/>
    </row>
    <row r="2443" spans="1:66" s="52" customFormat="1" x14ac:dyDescent="0.25">
      <c r="A2443" s="147"/>
      <c r="B2443" s="148"/>
      <c r="C2443" s="148"/>
      <c r="D2443" s="147"/>
      <c r="E2443" s="147"/>
      <c r="F2443" s="147"/>
      <c r="G2443" s="147"/>
      <c r="H2443" s="140"/>
      <c r="I2443" s="147"/>
      <c r="J2443" s="148"/>
      <c r="K2443" s="147"/>
      <c r="L2443" s="147"/>
      <c r="M2443" s="34"/>
      <c r="P2443" s="53"/>
      <c r="BI2443" s="35"/>
      <c r="BJ2443" s="35"/>
      <c r="BK2443" s="35"/>
      <c r="BL2443" s="35"/>
      <c r="BM2443" s="35"/>
      <c r="BN2443" s="35"/>
    </row>
    <row r="2444" spans="1:66" s="52" customFormat="1" x14ac:dyDescent="0.25">
      <c r="A2444" s="147"/>
      <c r="B2444" s="148"/>
      <c r="C2444" s="148"/>
      <c r="D2444" s="147"/>
      <c r="E2444" s="147"/>
      <c r="F2444" s="147"/>
      <c r="G2444" s="147"/>
      <c r="H2444" s="140"/>
      <c r="I2444" s="147"/>
      <c r="J2444" s="148"/>
      <c r="K2444" s="147"/>
      <c r="L2444" s="147"/>
      <c r="M2444" s="34"/>
      <c r="P2444" s="53"/>
      <c r="BI2444" s="35"/>
      <c r="BJ2444" s="35"/>
      <c r="BK2444" s="35"/>
      <c r="BL2444" s="35"/>
      <c r="BM2444" s="35"/>
      <c r="BN2444" s="35"/>
    </row>
    <row r="2445" spans="1:66" s="52" customFormat="1" x14ac:dyDescent="0.25">
      <c r="A2445" s="147"/>
      <c r="B2445" s="148"/>
      <c r="C2445" s="148"/>
      <c r="D2445" s="147"/>
      <c r="E2445" s="147"/>
      <c r="F2445" s="147"/>
      <c r="G2445" s="147"/>
      <c r="H2445" s="140"/>
      <c r="I2445" s="147"/>
      <c r="J2445" s="148"/>
      <c r="K2445" s="147"/>
      <c r="L2445" s="147"/>
      <c r="M2445" s="34"/>
      <c r="P2445" s="53"/>
      <c r="BI2445" s="35"/>
      <c r="BJ2445" s="35"/>
      <c r="BK2445" s="35"/>
      <c r="BL2445" s="35"/>
      <c r="BM2445" s="35"/>
      <c r="BN2445" s="35"/>
    </row>
    <row r="2446" spans="1:66" s="52" customFormat="1" x14ac:dyDescent="0.25">
      <c r="A2446" s="147"/>
      <c r="B2446" s="148"/>
      <c r="C2446" s="148"/>
      <c r="D2446" s="147"/>
      <c r="E2446" s="147"/>
      <c r="F2446" s="147"/>
      <c r="G2446" s="147"/>
      <c r="H2446" s="140"/>
      <c r="I2446" s="147"/>
      <c r="J2446" s="148"/>
      <c r="K2446" s="147"/>
      <c r="L2446" s="147"/>
      <c r="M2446" s="34"/>
      <c r="P2446" s="53"/>
      <c r="BI2446" s="35"/>
      <c r="BJ2446" s="35"/>
      <c r="BK2446" s="35"/>
      <c r="BL2446" s="35"/>
      <c r="BM2446" s="35"/>
      <c r="BN2446" s="35"/>
    </row>
    <row r="2447" spans="1:66" s="52" customFormat="1" x14ac:dyDescent="0.25">
      <c r="A2447" s="147"/>
      <c r="B2447" s="148"/>
      <c r="C2447" s="148"/>
      <c r="D2447" s="147"/>
      <c r="E2447" s="147"/>
      <c r="F2447" s="147"/>
      <c r="G2447" s="147"/>
      <c r="H2447" s="140"/>
      <c r="I2447" s="147"/>
      <c r="J2447" s="148"/>
      <c r="K2447" s="147"/>
      <c r="L2447" s="147"/>
      <c r="M2447" s="34"/>
      <c r="P2447" s="53"/>
      <c r="BI2447" s="35"/>
      <c r="BJ2447" s="35"/>
      <c r="BK2447" s="35"/>
      <c r="BL2447" s="35"/>
      <c r="BM2447" s="35"/>
      <c r="BN2447" s="35"/>
    </row>
    <row r="2448" spans="1:66" s="52" customFormat="1" x14ac:dyDescent="0.25">
      <c r="A2448" s="147"/>
      <c r="B2448" s="148"/>
      <c r="C2448" s="148"/>
      <c r="D2448" s="147"/>
      <c r="E2448" s="147"/>
      <c r="F2448" s="147"/>
      <c r="G2448" s="147"/>
      <c r="H2448" s="140"/>
      <c r="I2448" s="147"/>
      <c r="J2448" s="148"/>
      <c r="K2448" s="147"/>
      <c r="L2448" s="147"/>
      <c r="M2448" s="34"/>
      <c r="P2448" s="53"/>
      <c r="BI2448" s="35"/>
      <c r="BJ2448" s="35"/>
      <c r="BK2448" s="35"/>
      <c r="BL2448" s="35"/>
      <c r="BM2448" s="35"/>
      <c r="BN2448" s="35"/>
    </row>
    <row r="2449" spans="1:66" s="52" customFormat="1" x14ac:dyDescent="0.25">
      <c r="A2449" s="147"/>
      <c r="B2449" s="148"/>
      <c r="C2449" s="148"/>
      <c r="D2449" s="147"/>
      <c r="E2449" s="147"/>
      <c r="F2449" s="147"/>
      <c r="G2449" s="147"/>
      <c r="H2449" s="140"/>
      <c r="I2449" s="147"/>
      <c r="J2449" s="148"/>
      <c r="K2449" s="147"/>
      <c r="L2449" s="147"/>
      <c r="M2449" s="34"/>
      <c r="P2449" s="53"/>
      <c r="BI2449" s="35"/>
      <c r="BJ2449" s="35"/>
      <c r="BK2449" s="35"/>
      <c r="BL2449" s="35"/>
      <c r="BM2449" s="35"/>
      <c r="BN2449" s="35"/>
    </row>
    <row r="2450" spans="1:66" s="52" customFormat="1" x14ac:dyDescent="0.25">
      <c r="A2450" s="147"/>
      <c r="B2450" s="148"/>
      <c r="C2450" s="148"/>
      <c r="D2450" s="147"/>
      <c r="E2450" s="147"/>
      <c r="F2450" s="147"/>
      <c r="G2450" s="147"/>
      <c r="H2450" s="140"/>
      <c r="I2450" s="147"/>
      <c r="J2450" s="148"/>
      <c r="K2450" s="147"/>
      <c r="L2450" s="147"/>
      <c r="M2450" s="34"/>
      <c r="P2450" s="53"/>
      <c r="BI2450" s="35"/>
      <c r="BJ2450" s="35"/>
      <c r="BK2450" s="35"/>
      <c r="BL2450" s="35"/>
      <c r="BM2450" s="35"/>
      <c r="BN2450" s="35"/>
    </row>
    <row r="2451" spans="1:66" s="52" customFormat="1" x14ac:dyDescent="0.25">
      <c r="A2451" s="147"/>
      <c r="B2451" s="148"/>
      <c r="C2451" s="148"/>
      <c r="D2451" s="147"/>
      <c r="E2451" s="147"/>
      <c r="F2451" s="147"/>
      <c r="G2451" s="147"/>
      <c r="H2451" s="140"/>
      <c r="I2451" s="147"/>
      <c r="J2451" s="148"/>
      <c r="K2451" s="147"/>
      <c r="L2451" s="147"/>
      <c r="M2451" s="34"/>
      <c r="P2451" s="53"/>
      <c r="BI2451" s="35"/>
      <c r="BJ2451" s="35"/>
      <c r="BK2451" s="35"/>
      <c r="BL2451" s="35"/>
      <c r="BM2451" s="35"/>
      <c r="BN2451" s="35"/>
    </row>
    <row r="2452" spans="1:66" s="52" customFormat="1" x14ac:dyDescent="0.25">
      <c r="A2452" s="147"/>
      <c r="B2452" s="148"/>
      <c r="C2452" s="148"/>
      <c r="D2452" s="147"/>
      <c r="E2452" s="147"/>
      <c r="F2452" s="147"/>
      <c r="G2452" s="147"/>
      <c r="H2452" s="140"/>
      <c r="I2452" s="147"/>
      <c r="J2452" s="148"/>
      <c r="K2452" s="147"/>
      <c r="L2452" s="147"/>
      <c r="M2452" s="34"/>
      <c r="P2452" s="53"/>
      <c r="BI2452" s="35"/>
      <c r="BJ2452" s="35"/>
      <c r="BK2452" s="35"/>
      <c r="BL2452" s="35"/>
      <c r="BM2452" s="35"/>
      <c r="BN2452" s="35"/>
    </row>
    <row r="2453" spans="1:66" s="52" customFormat="1" x14ac:dyDescent="0.25">
      <c r="A2453" s="147"/>
      <c r="B2453" s="148"/>
      <c r="C2453" s="148"/>
      <c r="D2453" s="147"/>
      <c r="E2453" s="147"/>
      <c r="F2453" s="147"/>
      <c r="G2453" s="147"/>
      <c r="H2453" s="140"/>
      <c r="I2453" s="147"/>
      <c r="J2453" s="148"/>
      <c r="K2453" s="147"/>
      <c r="L2453" s="147"/>
      <c r="M2453" s="34"/>
      <c r="P2453" s="53"/>
      <c r="BI2453" s="35"/>
      <c r="BJ2453" s="35"/>
      <c r="BK2453" s="35"/>
      <c r="BL2453" s="35"/>
      <c r="BM2453" s="35"/>
      <c r="BN2453" s="35"/>
    </row>
    <row r="2454" spans="1:66" s="52" customFormat="1" x14ac:dyDescent="0.25">
      <c r="A2454" s="147"/>
      <c r="B2454" s="148"/>
      <c r="C2454" s="148"/>
      <c r="D2454" s="147"/>
      <c r="E2454" s="147"/>
      <c r="F2454" s="147"/>
      <c r="G2454" s="147"/>
      <c r="H2454" s="140"/>
      <c r="I2454" s="147"/>
      <c r="J2454" s="148"/>
      <c r="K2454" s="147"/>
      <c r="L2454" s="147"/>
      <c r="M2454" s="34"/>
      <c r="P2454" s="53"/>
      <c r="BI2454" s="35"/>
      <c r="BJ2454" s="35"/>
      <c r="BK2454" s="35"/>
      <c r="BL2454" s="35"/>
      <c r="BM2454" s="35"/>
      <c r="BN2454" s="35"/>
    </row>
    <row r="2455" spans="1:66" s="52" customFormat="1" x14ac:dyDescent="0.25">
      <c r="A2455" s="147"/>
      <c r="B2455" s="148"/>
      <c r="C2455" s="148"/>
      <c r="D2455" s="147"/>
      <c r="E2455" s="147"/>
      <c r="F2455" s="147"/>
      <c r="G2455" s="147"/>
      <c r="H2455" s="140"/>
      <c r="I2455" s="147"/>
      <c r="J2455" s="148"/>
      <c r="K2455" s="147"/>
      <c r="L2455" s="147"/>
      <c r="M2455" s="34"/>
      <c r="P2455" s="53"/>
      <c r="BI2455" s="35"/>
      <c r="BJ2455" s="35"/>
      <c r="BK2455" s="35"/>
      <c r="BL2455" s="35"/>
      <c r="BM2455" s="35"/>
      <c r="BN2455" s="35"/>
    </row>
    <row r="2456" spans="1:66" s="52" customFormat="1" x14ac:dyDescent="0.25">
      <c r="A2456" s="147"/>
      <c r="B2456" s="148"/>
      <c r="C2456" s="148"/>
      <c r="D2456" s="147"/>
      <c r="E2456" s="147"/>
      <c r="F2456" s="147"/>
      <c r="G2456" s="147"/>
      <c r="H2456" s="140"/>
      <c r="I2456" s="147"/>
      <c r="J2456" s="148"/>
      <c r="K2456" s="147"/>
      <c r="L2456" s="147"/>
      <c r="M2456" s="34"/>
      <c r="P2456" s="53"/>
      <c r="BI2456" s="35"/>
      <c r="BJ2456" s="35"/>
      <c r="BK2456" s="35"/>
      <c r="BL2456" s="35"/>
      <c r="BM2456" s="35"/>
      <c r="BN2456" s="35"/>
    </row>
    <row r="2457" spans="1:66" s="52" customFormat="1" x14ac:dyDescent="0.25">
      <c r="A2457" s="147"/>
      <c r="B2457" s="148"/>
      <c r="C2457" s="148"/>
      <c r="D2457" s="147"/>
      <c r="E2457" s="147"/>
      <c r="F2457" s="147"/>
      <c r="G2457" s="147"/>
      <c r="H2457" s="140"/>
      <c r="I2457" s="147"/>
      <c r="J2457" s="148"/>
      <c r="K2457" s="147"/>
      <c r="L2457" s="147"/>
      <c r="M2457" s="34"/>
      <c r="P2457" s="53"/>
      <c r="BI2457" s="35"/>
      <c r="BJ2457" s="35"/>
      <c r="BK2457" s="35"/>
      <c r="BL2457" s="35"/>
      <c r="BM2457" s="35"/>
      <c r="BN2457" s="35"/>
    </row>
    <row r="2458" spans="1:66" s="52" customFormat="1" x14ac:dyDescent="0.25">
      <c r="A2458" s="147"/>
      <c r="B2458" s="148"/>
      <c r="C2458" s="148"/>
      <c r="D2458" s="147"/>
      <c r="E2458" s="147"/>
      <c r="F2458" s="147"/>
      <c r="G2458" s="147"/>
      <c r="H2458" s="140"/>
      <c r="I2458" s="147"/>
      <c r="J2458" s="148"/>
      <c r="K2458" s="147"/>
      <c r="L2458" s="147"/>
      <c r="M2458" s="34"/>
      <c r="P2458" s="53"/>
      <c r="BI2458" s="35"/>
      <c r="BJ2458" s="35"/>
      <c r="BK2458" s="35"/>
      <c r="BL2458" s="35"/>
      <c r="BM2458" s="35"/>
      <c r="BN2458" s="35"/>
    </row>
    <row r="2459" spans="1:66" s="52" customFormat="1" x14ac:dyDescent="0.25">
      <c r="A2459" s="147"/>
      <c r="B2459" s="148"/>
      <c r="C2459" s="148"/>
      <c r="D2459" s="147"/>
      <c r="E2459" s="147"/>
      <c r="F2459" s="147"/>
      <c r="G2459" s="147"/>
      <c r="H2459" s="140"/>
      <c r="I2459" s="147"/>
      <c r="J2459" s="148"/>
      <c r="K2459" s="147"/>
      <c r="L2459" s="147"/>
      <c r="M2459" s="34"/>
      <c r="P2459" s="53"/>
      <c r="BI2459" s="35"/>
      <c r="BJ2459" s="35"/>
      <c r="BK2459" s="35"/>
      <c r="BL2459" s="35"/>
      <c r="BM2459" s="35"/>
      <c r="BN2459" s="35"/>
    </row>
    <row r="2460" spans="1:66" s="52" customFormat="1" x14ac:dyDescent="0.25">
      <c r="A2460" s="147"/>
      <c r="B2460" s="148"/>
      <c r="C2460" s="148"/>
      <c r="D2460" s="147"/>
      <c r="E2460" s="147"/>
      <c r="F2460" s="147"/>
      <c r="G2460" s="147"/>
      <c r="H2460" s="140"/>
      <c r="I2460" s="147"/>
      <c r="J2460" s="148"/>
      <c r="K2460" s="147"/>
      <c r="L2460" s="147"/>
      <c r="M2460" s="34"/>
      <c r="P2460" s="53"/>
      <c r="BI2460" s="35"/>
      <c r="BJ2460" s="35"/>
      <c r="BK2460" s="35"/>
      <c r="BL2460" s="35"/>
      <c r="BM2460" s="35"/>
      <c r="BN2460" s="35"/>
    </row>
    <row r="2461" spans="1:66" s="52" customFormat="1" x14ac:dyDescent="0.25">
      <c r="A2461" s="147"/>
      <c r="B2461" s="148"/>
      <c r="C2461" s="148"/>
      <c r="D2461" s="147"/>
      <c r="E2461" s="147"/>
      <c r="F2461" s="147"/>
      <c r="G2461" s="147"/>
      <c r="H2461" s="140"/>
      <c r="I2461" s="147"/>
      <c r="J2461" s="148"/>
      <c r="K2461" s="147"/>
      <c r="L2461" s="147"/>
      <c r="M2461" s="34"/>
      <c r="P2461" s="53"/>
      <c r="BI2461" s="35"/>
      <c r="BJ2461" s="35"/>
      <c r="BK2461" s="35"/>
      <c r="BL2461" s="35"/>
      <c r="BM2461" s="35"/>
      <c r="BN2461" s="35"/>
    </row>
    <row r="2462" spans="1:66" s="52" customFormat="1" x14ac:dyDescent="0.25">
      <c r="A2462" s="147"/>
      <c r="B2462" s="148"/>
      <c r="C2462" s="148"/>
      <c r="D2462" s="147"/>
      <c r="E2462" s="147"/>
      <c r="F2462" s="147"/>
      <c r="G2462" s="147"/>
      <c r="H2462" s="140"/>
      <c r="I2462" s="147"/>
      <c r="J2462" s="148"/>
      <c r="K2462" s="147"/>
      <c r="L2462" s="147"/>
      <c r="M2462" s="34"/>
      <c r="P2462" s="53"/>
      <c r="BI2462" s="35"/>
      <c r="BJ2462" s="35"/>
      <c r="BK2462" s="35"/>
      <c r="BL2462" s="35"/>
      <c r="BM2462" s="35"/>
      <c r="BN2462" s="35"/>
    </row>
    <row r="2463" spans="1:66" s="52" customFormat="1" x14ac:dyDescent="0.25">
      <c r="A2463" s="147"/>
      <c r="B2463" s="148"/>
      <c r="C2463" s="148"/>
      <c r="D2463" s="147"/>
      <c r="E2463" s="147"/>
      <c r="F2463" s="147"/>
      <c r="G2463" s="147"/>
      <c r="H2463" s="140"/>
      <c r="I2463" s="147"/>
      <c r="J2463" s="148"/>
      <c r="K2463" s="147"/>
      <c r="L2463" s="147"/>
      <c r="M2463" s="34"/>
      <c r="P2463" s="53"/>
      <c r="BI2463" s="35"/>
      <c r="BJ2463" s="35"/>
      <c r="BK2463" s="35"/>
      <c r="BL2463" s="35"/>
      <c r="BM2463" s="35"/>
      <c r="BN2463" s="35"/>
    </row>
    <row r="2464" spans="1:66" s="52" customFormat="1" x14ac:dyDescent="0.25">
      <c r="A2464" s="147"/>
      <c r="B2464" s="148"/>
      <c r="C2464" s="148"/>
      <c r="D2464" s="147"/>
      <c r="E2464" s="147"/>
      <c r="F2464" s="147"/>
      <c r="G2464" s="147"/>
      <c r="H2464" s="140"/>
      <c r="I2464" s="147"/>
      <c r="J2464" s="148"/>
      <c r="K2464" s="147"/>
      <c r="L2464" s="147"/>
      <c r="M2464" s="34"/>
      <c r="P2464" s="53"/>
      <c r="BI2464" s="35"/>
      <c r="BJ2464" s="35"/>
      <c r="BK2464" s="35"/>
      <c r="BL2464" s="35"/>
      <c r="BM2464" s="35"/>
      <c r="BN2464" s="35"/>
    </row>
    <row r="2465" spans="1:66" s="52" customFormat="1" x14ac:dyDescent="0.25">
      <c r="A2465" s="147"/>
      <c r="B2465" s="148"/>
      <c r="C2465" s="148"/>
      <c r="D2465" s="147"/>
      <c r="E2465" s="147"/>
      <c r="F2465" s="147"/>
      <c r="G2465" s="147"/>
      <c r="H2465" s="140"/>
      <c r="I2465" s="147"/>
      <c r="J2465" s="148"/>
      <c r="K2465" s="147"/>
      <c r="L2465" s="147"/>
      <c r="M2465" s="34"/>
      <c r="P2465" s="53"/>
      <c r="BI2465" s="35"/>
      <c r="BJ2465" s="35"/>
      <c r="BK2465" s="35"/>
      <c r="BL2465" s="35"/>
      <c r="BM2465" s="35"/>
      <c r="BN2465" s="35"/>
    </row>
    <row r="2466" spans="1:66" s="52" customFormat="1" x14ac:dyDescent="0.25">
      <c r="A2466" s="147"/>
      <c r="B2466" s="148"/>
      <c r="C2466" s="148"/>
      <c r="D2466" s="147"/>
      <c r="E2466" s="147"/>
      <c r="F2466" s="147"/>
      <c r="G2466" s="147"/>
      <c r="H2466" s="140"/>
      <c r="I2466" s="147"/>
      <c r="J2466" s="148"/>
      <c r="K2466" s="147"/>
      <c r="L2466" s="147"/>
      <c r="M2466" s="34"/>
      <c r="P2466" s="53"/>
      <c r="BI2466" s="35"/>
      <c r="BJ2466" s="35"/>
      <c r="BK2466" s="35"/>
      <c r="BL2466" s="35"/>
      <c r="BM2466" s="35"/>
      <c r="BN2466" s="35"/>
    </row>
    <row r="2467" spans="1:66" s="52" customFormat="1" x14ac:dyDescent="0.25">
      <c r="A2467" s="147"/>
      <c r="B2467" s="148"/>
      <c r="C2467" s="148"/>
      <c r="D2467" s="147"/>
      <c r="E2467" s="147"/>
      <c r="F2467" s="147"/>
      <c r="G2467" s="147"/>
      <c r="H2467" s="140"/>
      <c r="I2467" s="147"/>
      <c r="J2467" s="148"/>
      <c r="K2467" s="147"/>
      <c r="L2467" s="147"/>
      <c r="M2467" s="34"/>
      <c r="P2467" s="53"/>
      <c r="BI2467" s="35"/>
      <c r="BJ2467" s="35"/>
      <c r="BK2467" s="35"/>
      <c r="BL2467" s="35"/>
      <c r="BM2467" s="35"/>
      <c r="BN2467" s="35"/>
    </row>
    <row r="2468" spans="1:66" s="52" customFormat="1" x14ac:dyDescent="0.25">
      <c r="A2468" s="147"/>
      <c r="B2468" s="148"/>
      <c r="C2468" s="148"/>
      <c r="D2468" s="147"/>
      <c r="E2468" s="147"/>
      <c r="F2468" s="147"/>
      <c r="G2468" s="147"/>
      <c r="H2468" s="140"/>
      <c r="I2468" s="147"/>
      <c r="J2468" s="148"/>
      <c r="K2468" s="147"/>
      <c r="L2468" s="147"/>
      <c r="M2468" s="34"/>
      <c r="P2468" s="53"/>
      <c r="BI2468" s="35"/>
      <c r="BJ2468" s="35"/>
      <c r="BK2468" s="35"/>
      <c r="BL2468" s="35"/>
      <c r="BM2468" s="35"/>
      <c r="BN2468" s="35"/>
    </row>
    <row r="2469" spans="1:66" s="52" customFormat="1" x14ac:dyDescent="0.25">
      <c r="A2469" s="147"/>
      <c r="B2469" s="148"/>
      <c r="C2469" s="148"/>
      <c r="D2469" s="147"/>
      <c r="E2469" s="147"/>
      <c r="F2469" s="147"/>
      <c r="G2469" s="147"/>
      <c r="H2469" s="140"/>
      <c r="I2469" s="147"/>
      <c r="J2469" s="148"/>
      <c r="K2469" s="147"/>
      <c r="L2469" s="147"/>
      <c r="M2469" s="34"/>
      <c r="P2469" s="53"/>
      <c r="BI2469" s="35"/>
      <c r="BJ2469" s="35"/>
      <c r="BK2469" s="35"/>
      <c r="BL2469" s="35"/>
      <c r="BM2469" s="35"/>
      <c r="BN2469" s="35"/>
    </row>
    <row r="2470" spans="1:66" s="52" customFormat="1" x14ac:dyDescent="0.25">
      <c r="A2470" s="147"/>
      <c r="B2470" s="148"/>
      <c r="C2470" s="148"/>
      <c r="D2470" s="147"/>
      <c r="E2470" s="147"/>
      <c r="F2470" s="147"/>
      <c r="G2470" s="147"/>
      <c r="H2470" s="140"/>
      <c r="I2470" s="147"/>
      <c r="J2470" s="148"/>
      <c r="K2470" s="147"/>
      <c r="L2470" s="147"/>
      <c r="M2470" s="34"/>
      <c r="P2470" s="53"/>
      <c r="BI2470" s="35"/>
      <c r="BJ2470" s="35"/>
      <c r="BK2470" s="35"/>
      <c r="BL2470" s="35"/>
      <c r="BM2470" s="35"/>
      <c r="BN2470" s="35"/>
    </row>
    <row r="2471" spans="1:66" s="52" customFormat="1" x14ac:dyDescent="0.25">
      <c r="A2471" s="147"/>
      <c r="B2471" s="148"/>
      <c r="C2471" s="148"/>
      <c r="D2471" s="147"/>
      <c r="E2471" s="147"/>
      <c r="F2471" s="147"/>
      <c r="G2471" s="147"/>
      <c r="H2471" s="140"/>
      <c r="I2471" s="147"/>
      <c r="J2471" s="148"/>
      <c r="K2471" s="147"/>
      <c r="L2471" s="147"/>
      <c r="M2471" s="34"/>
      <c r="P2471" s="53"/>
      <c r="BI2471" s="35"/>
      <c r="BJ2471" s="35"/>
      <c r="BK2471" s="35"/>
      <c r="BL2471" s="35"/>
      <c r="BM2471" s="35"/>
      <c r="BN2471" s="35"/>
    </row>
    <row r="2472" spans="1:66" s="52" customFormat="1" x14ac:dyDescent="0.25">
      <c r="A2472" s="147"/>
      <c r="B2472" s="148"/>
      <c r="C2472" s="148"/>
      <c r="D2472" s="147"/>
      <c r="E2472" s="147"/>
      <c r="F2472" s="147"/>
      <c r="G2472" s="147"/>
      <c r="H2472" s="140"/>
      <c r="I2472" s="147"/>
      <c r="J2472" s="148"/>
      <c r="K2472" s="147"/>
      <c r="L2472" s="147"/>
      <c r="M2472" s="34"/>
      <c r="P2472" s="53"/>
      <c r="BI2472" s="35"/>
      <c r="BJ2472" s="35"/>
      <c r="BK2472" s="35"/>
      <c r="BL2472" s="35"/>
      <c r="BM2472" s="35"/>
      <c r="BN2472" s="35"/>
    </row>
    <row r="2473" spans="1:66" s="52" customFormat="1" x14ac:dyDescent="0.25">
      <c r="A2473" s="147"/>
      <c r="B2473" s="148"/>
      <c r="C2473" s="148"/>
      <c r="D2473" s="147"/>
      <c r="E2473" s="147"/>
      <c r="F2473" s="147"/>
      <c r="G2473" s="147"/>
      <c r="H2473" s="140"/>
      <c r="I2473" s="147"/>
      <c r="J2473" s="148"/>
      <c r="K2473" s="147"/>
      <c r="L2473" s="147"/>
      <c r="M2473" s="34"/>
      <c r="P2473" s="53"/>
      <c r="BI2473" s="35"/>
      <c r="BJ2473" s="35"/>
      <c r="BK2473" s="35"/>
      <c r="BL2473" s="35"/>
      <c r="BM2473" s="35"/>
      <c r="BN2473" s="35"/>
    </row>
    <row r="2474" spans="1:66" s="52" customFormat="1" x14ac:dyDescent="0.25">
      <c r="A2474" s="147"/>
      <c r="B2474" s="148"/>
      <c r="C2474" s="148"/>
      <c r="D2474" s="147"/>
      <c r="E2474" s="147"/>
      <c r="F2474" s="147"/>
      <c r="G2474" s="147"/>
      <c r="H2474" s="140"/>
      <c r="I2474" s="147"/>
      <c r="J2474" s="148"/>
      <c r="K2474" s="147"/>
      <c r="L2474" s="147"/>
      <c r="M2474" s="34"/>
      <c r="P2474" s="53"/>
      <c r="BI2474" s="35"/>
      <c r="BJ2474" s="35"/>
      <c r="BK2474" s="35"/>
      <c r="BL2474" s="35"/>
      <c r="BM2474" s="35"/>
      <c r="BN2474" s="35"/>
    </row>
    <row r="2475" spans="1:66" s="52" customFormat="1" x14ac:dyDescent="0.25">
      <c r="A2475" s="147"/>
      <c r="B2475" s="148"/>
      <c r="C2475" s="148"/>
      <c r="D2475" s="147"/>
      <c r="E2475" s="147"/>
      <c r="F2475" s="147"/>
      <c r="G2475" s="147"/>
      <c r="H2475" s="140"/>
      <c r="I2475" s="147"/>
      <c r="J2475" s="148"/>
      <c r="K2475" s="147"/>
      <c r="L2475" s="147"/>
      <c r="M2475" s="34"/>
      <c r="P2475" s="53"/>
      <c r="BI2475" s="35"/>
      <c r="BJ2475" s="35"/>
      <c r="BK2475" s="35"/>
      <c r="BL2475" s="35"/>
      <c r="BM2475" s="35"/>
      <c r="BN2475" s="35"/>
    </row>
    <row r="2476" spans="1:66" s="52" customFormat="1" x14ac:dyDescent="0.25">
      <c r="A2476" s="147"/>
      <c r="B2476" s="148"/>
      <c r="C2476" s="148"/>
      <c r="D2476" s="147"/>
      <c r="E2476" s="147"/>
      <c r="F2476" s="147"/>
      <c r="G2476" s="147"/>
      <c r="H2476" s="140"/>
      <c r="I2476" s="147"/>
      <c r="J2476" s="148"/>
      <c r="K2476" s="147"/>
      <c r="L2476" s="147"/>
      <c r="M2476" s="34"/>
      <c r="P2476" s="53"/>
      <c r="BI2476" s="35"/>
      <c r="BJ2476" s="35"/>
      <c r="BK2476" s="35"/>
      <c r="BL2476" s="35"/>
      <c r="BM2476" s="35"/>
      <c r="BN2476" s="35"/>
    </row>
    <row r="2477" spans="1:66" s="52" customFormat="1" x14ac:dyDescent="0.25">
      <c r="A2477" s="147"/>
      <c r="B2477" s="148"/>
      <c r="C2477" s="148"/>
      <c r="D2477" s="147"/>
      <c r="E2477" s="147"/>
      <c r="F2477" s="147"/>
      <c r="G2477" s="147"/>
      <c r="H2477" s="140"/>
      <c r="I2477" s="147"/>
      <c r="J2477" s="148"/>
      <c r="K2477" s="147"/>
      <c r="L2477" s="147"/>
      <c r="M2477" s="34"/>
      <c r="P2477" s="53"/>
      <c r="BI2477" s="35"/>
      <c r="BJ2477" s="35"/>
      <c r="BK2477" s="35"/>
      <c r="BL2477" s="35"/>
      <c r="BM2477" s="35"/>
      <c r="BN2477" s="35"/>
    </row>
    <row r="2478" spans="1:66" s="52" customFormat="1" x14ac:dyDescent="0.25">
      <c r="A2478" s="147"/>
      <c r="B2478" s="148"/>
      <c r="C2478" s="148"/>
      <c r="D2478" s="147"/>
      <c r="E2478" s="147"/>
      <c r="F2478" s="147"/>
      <c r="G2478" s="147"/>
      <c r="H2478" s="140"/>
      <c r="I2478" s="147"/>
      <c r="J2478" s="148"/>
      <c r="K2478" s="147"/>
      <c r="L2478" s="147"/>
      <c r="M2478" s="34"/>
      <c r="P2478" s="53"/>
      <c r="BI2478" s="35"/>
      <c r="BJ2478" s="35"/>
      <c r="BK2478" s="35"/>
      <c r="BL2478" s="35"/>
      <c r="BM2478" s="35"/>
      <c r="BN2478" s="35"/>
    </row>
    <row r="2479" spans="1:66" s="52" customFormat="1" x14ac:dyDescent="0.25">
      <c r="A2479" s="147"/>
      <c r="B2479" s="148"/>
      <c r="C2479" s="148"/>
      <c r="D2479" s="147"/>
      <c r="E2479" s="147"/>
      <c r="F2479" s="147"/>
      <c r="G2479" s="147"/>
      <c r="H2479" s="140"/>
      <c r="I2479" s="147"/>
      <c r="J2479" s="148"/>
      <c r="K2479" s="147"/>
      <c r="L2479" s="147"/>
      <c r="M2479" s="34"/>
      <c r="P2479" s="53"/>
      <c r="BI2479" s="35"/>
      <c r="BJ2479" s="35"/>
      <c r="BK2479" s="35"/>
      <c r="BL2479" s="35"/>
      <c r="BM2479" s="35"/>
      <c r="BN2479" s="35"/>
    </row>
    <row r="2480" spans="1:66" s="52" customFormat="1" x14ac:dyDescent="0.25">
      <c r="A2480" s="147"/>
      <c r="B2480" s="148"/>
      <c r="C2480" s="148"/>
      <c r="D2480" s="147"/>
      <c r="E2480" s="147"/>
      <c r="F2480" s="147"/>
      <c r="G2480" s="147"/>
      <c r="H2480" s="140"/>
      <c r="I2480" s="147"/>
      <c r="J2480" s="148"/>
      <c r="K2480" s="147"/>
      <c r="L2480" s="147"/>
      <c r="M2480" s="34"/>
      <c r="P2480" s="53"/>
      <c r="BI2480" s="35"/>
      <c r="BJ2480" s="35"/>
      <c r="BK2480" s="35"/>
      <c r="BL2480" s="35"/>
      <c r="BM2480" s="35"/>
      <c r="BN2480" s="35"/>
    </row>
    <row r="2481" spans="1:66" s="52" customFormat="1" x14ac:dyDescent="0.25">
      <c r="A2481" s="147"/>
      <c r="B2481" s="148"/>
      <c r="C2481" s="148"/>
      <c r="D2481" s="147"/>
      <c r="E2481" s="147"/>
      <c r="F2481" s="147"/>
      <c r="G2481" s="147"/>
      <c r="H2481" s="140"/>
      <c r="I2481" s="147"/>
      <c r="J2481" s="148"/>
      <c r="K2481" s="147"/>
      <c r="L2481" s="147"/>
      <c r="M2481" s="34"/>
      <c r="P2481" s="53"/>
      <c r="BI2481" s="35"/>
      <c r="BJ2481" s="35"/>
      <c r="BK2481" s="35"/>
      <c r="BL2481" s="35"/>
      <c r="BM2481" s="35"/>
      <c r="BN2481" s="35"/>
    </row>
    <row r="2482" spans="1:66" s="52" customFormat="1" x14ac:dyDescent="0.25">
      <c r="A2482" s="147"/>
      <c r="B2482" s="148"/>
      <c r="C2482" s="148"/>
      <c r="D2482" s="147"/>
      <c r="E2482" s="147"/>
      <c r="F2482" s="147"/>
      <c r="G2482" s="147"/>
      <c r="H2482" s="140"/>
      <c r="I2482" s="147"/>
      <c r="J2482" s="148"/>
      <c r="K2482" s="147"/>
      <c r="L2482" s="147"/>
      <c r="M2482" s="34"/>
      <c r="P2482" s="53"/>
      <c r="BI2482" s="35"/>
      <c r="BJ2482" s="35"/>
      <c r="BK2482" s="35"/>
      <c r="BL2482" s="35"/>
      <c r="BM2482" s="35"/>
      <c r="BN2482" s="35"/>
    </row>
    <row r="2483" spans="1:66" s="52" customFormat="1" x14ac:dyDescent="0.25">
      <c r="A2483" s="147"/>
      <c r="B2483" s="148"/>
      <c r="C2483" s="148"/>
      <c r="D2483" s="147"/>
      <c r="E2483" s="147"/>
      <c r="F2483" s="147"/>
      <c r="G2483" s="147"/>
      <c r="H2483" s="140"/>
      <c r="I2483" s="147"/>
      <c r="J2483" s="148"/>
      <c r="K2483" s="147"/>
      <c r="L2483" s="147"/>
      <c r="M2483" s="38"/>
      <c r="P2483" s="53"/>
      <c r="BI2483" s="35"/>
      <c r="BJ2483" s="35"/>
      <c r="BK2483" s="35"/>
      <c r="BL2483" s="35"/>
      <c r="BM2483" s="35"/>
      <c r="BN2483" s="35"/>
    </row>
    <row r="2484" spans="1:66" s="52" customFormat="1" x14ac:dyDescent="0.25">
      <c r="A2484" s="147"/>
      <c r="B2484" s="148"/>
      <c r="C2484" s="148"/>
      <c r="D2484" s="147"/>
      <c r="E2484" s="147"/>
      <c r="F2484" s="147"/>
      <c r="G2484" s="147"/>
      <c r="H2484" s="140"/>
      <c r="I2484" s="147"/>
      <c r="J2484" s="148"/>
      <c r="K2484" s="147"/>
      <c r="L2484" s="147"/>
      <c r="M2484" s="38"/>
      <c r="P2484" s="53"/>
      <c r="BI2484" s="35"/>
      <c r="BJ2484" s="35"/>
      <c r="BK2484" s="35"/>
      <c r="BL2484" s="35"/>
      <c r="BM2484" s="35"/>
      <c r="BN2484" s="35"/>
    </row>
    <row r="2485" spans="1:66" s="52" customFormat="1" x14ac:dyDescent="0.25">
      <c r="A2485" s="147"/>
      <c r="B2485" s="148"/>
      <c r="C2485" s="148"/>
      <c r="D2485" s="147"/>
      <c r="E2485" s="147"/>
      <c r="F2485" s="147"/>
      <c r="G2485" s="147"/>
      <c r="H2485" s="140"/>
      <c r="I2485" s="147"/>
      <c r="J2485" s="148"/>
      <c r="K2485" s="147"/>
      <c r="L2485" s="147"/>
      <c r="M2485" s="38"/>
      <c r="P2485" s="53"/>
      <c r="BI2485" s="35"/>
      <c r="BJ2485" s="35"/>
      <c r="BK2485" s="35"/>
      <c r="BL2485" s="35"/>
      <c r="BM2485" s="35"/>
      <c r="BN2485" s="35"/>
    </row>
    <row r="2486" spans="1:66" s="52" customFormat="1" x14ac:dyDescent="0.25">
      <c r="A2486" s="147"/>
      <c r="B2486" s="148"/>
      <c r="C2486" s="148"/>
      <c r="D2486" s="147"/>
      <c r="E2486" s="147"/>
      <c r="F2486" s="147"/>
      <c r="G2486" s="147"/>
      <c r="H2486" s="140"/>
      <c r="I2486" s="147"/>
      <c r="J2486" s="148"/>
      <c r="K2486" s="147"/>
      <c r="L2486" s="147"/>
      <c r="M2486" s="38"/>
      <c r="P2486" s="53"/>
      <c r="BI2486" s="35"/>
      <c r="BJ2486" s="35"/>
      <c r="BK2486" s="35"/>
      <c r="BL2486" s="35"/>
      <c r="BM2486" s="35"/>
      <c r="BN2486" s="35"/>
    </row>
    <row r="2487" spans="1:66" s="52" customFormat="1" x14ac:dyDescent="0.25">
      <c r="A2487" s="147"/>
      <c r="B2487" s="148"/>
      <c r="C2487" s="148"/>
      <c r="D2487" s="147"/>
      <c r="E2487" s="147"/>
      <c r="F2487" s="147"/>
      <c r="G2487" s="147"/>
      <c r="H2487" s="140"/>
      <c r="I2487" s="147"/>
      <c r="J2487" s="148"/>
      <c r="K2487" s="147"/>
      <c r="L2487" s="141"/>
      <c r="M2487" s="38"/>
      <c r="P2487" s="53"/>
      <c r="BI2487" s="35"/>
      <c r="BJ2487" s="35"/>
      <c r="BK2487" s="35"/>
      <c r="BL2487" s="35"/>
      <c r="BM2487" s="35"/>
      <c r="BN2487" s="35"/>
    </row>
    <row r="2488" spans="1:66" s="52" customFormat="1" x14ac:dyDescent="0.25">
      <c r="A2488" s="147"/>
      <c r="B2488" s="148"/>
      <c r="C2488" s="148"/>
      <c r="D2488" s="147"/>
      <c r="E2488" s="147"/>
      <c r="F2488" s="147"/>
      <c r="G2488" s="147"/>
      <c r="H2488" s="140"/>
      <c r="I2488" s="147"/>
      <c r="J2488" s="148"/>
      <c r="K2488" s="147"/>
      <c r="L2488" s="141"/>
      <c r="M2488" s="38"/>
      <c r="P2488" s="53"/>
      <c r="BI2488" s="35"/>
      <c r="BJ2488" s="35"/>
      <c r="BK2488" s="35"/>
      <c r="BL2488" s="35"/>
      <c r="BM2488" s="35"/>
      <c r="BN2488" s="35"/>
    </row>
    <row r="2489" spans="1:66" s="52" customFormat="1" x14ac:dyDescent="0.25">
      <c r="A2489" s="147"/>
      <c r="B2489" s="148"/>
      <c r="C2489" s="148"/>
      <c r="D2489" s="147"/>
      <c r="E2489" s="147"/>
      <c r="F2489" s="147"/>
      <c r="G2489" s="147"/>
      <c r="H2489" s="140"/>
      <c r="I2489" s="147"/>
      <c r="J2489" s="148"/>
      <c r="K2489" s="147"/>
      <c r="L2489" s="141"/>
      <c r="M2489" s="38"/>
      <c r="P2489" s="53"/>
      <c r="BI2489" s="35"/>
      <c r="BJ2489" s="35"/>
      <c r="BK2489" s="35"/>
      <c r="BL2489" s="35"/>
      <c r="BM2489" s="35"/>
      <c r="BN2489" s="35"/>
    </row>
    <row r="2490" spans="1:66" s="52" customFormat="1" x14ac:dyDescent="0.25">
      <c r="A2490" s="147"/>
      <c r="B2490" s="148"/>
      <c r="C2490" s="148"/>
      <c r="D2490" s="147"/>
      <c r="E2490" s="147"/>
      <c r="F2490" s="147"/>
      <c r="G2490" s="147"/>
      <c r="H2490" s="140"/>
      <c r="I2490" s="147"/>
      <c r="J2490" s="148"/>
      <c r="K2490" s="147"/>
      <c r="L2490" s="141"/>
      <c r="M2490" s="38"/>
      <c r="P2490" s="53"/>
      <c r="BI2490" s="35"/>
      <c r="BJ2490" s="35"/>
      <c r="BK2490" s="35"/>
      <c r="BL2490" s="35"/>
      <c r="BM2490" s="35"/>
      <c r="BN2490" s="35"/>
    </row>
    <row r="2491" spans="1:66" s="52" customFormat="1" x14ac:dyDescent="0.25">
      <c r="A2491" s="147"/>
      <c r="B2491" s="148"/>
      <c r="C2491" s="148"/>
      <c r="D2491" s="147"/>
      <c r="E2491" s="147"/>
      <c r="F2491" s="147"/>
      <c r="G2491" s="147"/>
      <c r="H2491" s="140"/>
      <c r="I2491" s="147"/>
      <c r="J2491" s="148"/>
      <c r="K2491" s="147"/>
      <c r="L2491" s="141"/>
      <c r="M2491" s="38"/>
      <c r="P2491" s="53"/>
      <c r="BI2491" s="35"/>
      <c r="BJ2491" s="35"/>
      <c r="BK2491" s="35"/>
      <c r="BL2491" s="35"/>
      <c r="BM2491" s="35"/>
      <c r="BN2491" s="35"/>
    </row>
    <row r="2492" spans="1:66" s="52" customFormat="1" x14ac:dyDescent="0.25">
      <c r="A2492" s="147"/>
      <c r="B2492" s="148"/>
      <c r="C2492" s="148"/>
      <c r="D2492" s="147"/>
      <c r="E2492" s="147"/>
      <c r="F2492" s="147"/>
      <c r="G2492" s="147"/>
      <c r="H2492" s="140"/>
      <c r="I2492" s="147"/>
      <c r="J2492" s="148"/>
      <c r="K2492" s="147"/>
      <c r="L2492" s="141"/>
      <c r="M2492" s="38"/>
      <c r="P2492" s="53"/>
      <c r="BI2492" s="35"/>
      <c r="BJ2492" s="35"/>
      <c r="BK2492" s="35"/>
      <c r="BL2492" s="35"/>
      <c r="BM2492" s="35"/>
      <c r="BN2492" s="35"/>
    </row>
    <row r="2493" spans="1:66" s="52" customFormat="1" x14ac:dyDescent="0.25">
      <c r="A2493" s="147"/>
      <c r="B2493" s="148"/>
      <c r="C2493" s="148"/>
      <c r="D2493" s="147"/>
      <c r="E2493" s="147"/>
      <c r="F2493" s="147"/>
      <c r="G2493" s="147"/>
      <c r="H2493" s="140"/>
      <c r="I2493" s="147"/>
      <c r="J2493" s="148"/>
      <c r="K2493" s="147"/>
      <c r="L2493" s="141"/>
      <c r="M2493" s="35"/>
      <c r="P2493" s="53"/>
      <c r="BI2493" s="35"/>
      <c r="BJ2493" s="35"/>
      <c r="BK2493" s="35"/>
      <c r="BL2493" s="35"/>
      <c r="BM2493" s="35"/>
      <c r="BN2493" s="35"/>
    </row>
    <row r="2494" spans="1:66" s="52" customFormat="1" x14ac:dyDescent="0.25">
      <c r="A2494" s="147"/>
      <c r="B2494" s="148"/>
      <c r="C2494" s="148"/>
      <c r="D2494" s="147"/>
      <c r="E2494" s="147"/>
      <c r="F2494" s="147"/>
      <c r="G2494" s="147"/>
      <c r="H2494" s="140"/>
      <c r="I2494" s="147"/>
      <c r="J2494" s="148"/>
      <c r="K2494" s="147"/>
      <c r="L2494" s="141"/>
      <c r="M2494" s="35"/>
      <c r="P2494" s="53"/>
      <c r="BI2494" s="35"/>
      <c r="BJ2494" s="35"/>
      <c r="BK2494" s="35"/>
      <c r="BL2494" s="35"/>
      <c r="BM2494" s="35"/>
      <c r="BN2494" s="35"/>
    </row>
    <row r="2495" spans="1:66" s="52" customFormat="1" x14ac:dyDescent="0.25">
      <c r="A2495" s="147"/>
      <c r="B2495" s="148"/>
      <c r="C2495" s="148"/>
      <c r="D2495" s="147"/>
      <c r="E2495" s="147"/>
      <c r="F2495" s="147"/>
      <c r="G2495" s="147"/>
      <c r="H2495" s="140"/>
      <c r="I2495" s="147"/>
      <c r="J2495" s="148"/>
      <c r="K2495" s="147"/>
      <c r="L2495" s="141"/>
      <c r="M2495" s="35"/>
      <c r="P2495" s="53"/>
      <c r="BI2495" s="35"/>
      <c r="BJ2495" s="35"/>
      <c r="BK2495" s="35"/>
      <c r="BL2495" s="35"/>
      <c r="BM2495" s="35"/>
      <c r="BN2495" s="35"/>
    </row>
    <row r="2496" spans="1:66" s="52" customFormat="1" x14ac:dyDescent="0.25">
      <c r="A2496" s="147"/>
      <c r="B2496" s="148"/>
      <c r="C2496" s="148"/>
      <c r="D2496" s="147"/>
      <c r="E2496" s="147"/>
      <c r="F2496" s="147"/>
      <c r="G2496" s="147"/>
      <c r="H2496" s="140"/>
      <c r="I2496" s="147"/>
      <c r="J2496" s="148"/>
      <c r="K2496" s="147"/>
      <c r="L2496" s="141"/>
      <c r="M2496" s="35"/>
      <c r="P2496" s="53"/>
      <c r="BI2496" s="35"/>
      <c r="BJ2496" s="35"/>
      <c r="BK2496" s="35"/>
      <c r="BL2496" s="35"/>
      <c r="BM2496" s="35"/>
      <c r="BN2496" s="35"/>
    </row>
    <row r="2497" spans="1:66" s="52" customFormat="1" x14ac:dyDescent="0.25">
      <c r="A2497" s="147"/>
      <c r="B2497" s="148"/>
      <c r="C2497" s="148"/>
      <c r="D2497" s="147"/>
      <c r="E2497" s="147"/>
      <c r="F2497" s="147"/>
      <c r="G2497" s="147"/>
      <c r="H2497" s="140"/>
      <c r="I2497" s="147"/>
      <c r="J2497" s="148"/>
      <c r="K2497" s="147"/>
      <c r="L2497" s="55"/>
      <c r="M2497" s="35"/>
      <c r="P2497" s="53"/>
      <c r="BI2497" s="35"/>
      <c r="BJ2497" s="35"/>
      <c r="BK2497" s="35"/>
      <c r="BL2497" s="35"/>
      <c r="BM2497" s="35"/>
      <c r="BN2497" s="35"/>
    </row>
    <row r="2498" spans="1:66" s="52" customFormat="1" x14ac:dyDescent="0.25">
      <c r="A2498" s="147"/>
      <c r="B2498" s="148"/>
      <c r="C2498" s="148"/>
      <c r="D2498" s="147"/>
      <c r="E2498" s="147"/>
      <c r="F2498" s="147"/>
      <c r="G2498" s="147"/>
      <c r="H2498" s="140"/>
      <c r="I2498" s="147"/>
      <c r="J2498" s="148"/>
      <c r="K2498" s="147"/>
      <c r="L2498" s="55"/>
      <c r="M2498" s="35"/>
      <c r="P2498" s="53"/>
      <c r="BI2498" s="35"/>
      <c r="BJ2498" s="35"/>
      <c r="BK2498" s="35"/>
      <c r="BL2498" s="35"/>
      <c r="BM2498" s="35"/>
      <c r="BN2498" s="35"/>
    </row>
    <row r="2499" spans="1:66" s="52" customFormat="1" x14ac:dyDescent="0.25">
      <c r="A2499" s="147"/>
      <c r="B2499" s="148"/>
      <c r="C2499" s="148"/>
      <c r="D2499" s="147"/>
      <c r="E2499" s="147"/>
      <c r="F2499" s="147"/>
      <c r="G2499" s="147"/>
      <c r="H2499" s="140"/>
      <c r="I2499" s="147"/>
      <c r="J2499" s="148"/>
      <c r="K2499" s="147"/>
      <c r="L2499" s="55"/>
      <c r="M2499" s="35"/>
      <c r="P2499" s="53"/>
      <c r="BI2499" s="35"/>
      <c r="BJ2499" s="35"/>
      <c r="BK2499" s="35"/>
      <c r="BL2499" s="35"/>
      <c r="BM2499" s="35"/>
      <c r="BN2499" s="35"/>
    </row>
    <row r="2500" spans="1:66" s="52" customFormat="1" x14ac:dyDescent="0.25">
      <c r="A2500" s="147"/>
      <c r="B2500" s="148"/>
      <c r="C2500" s="148"/>
      <c r="D2500" s="147"/>
      <c r="E2500" s="147"/>
      <c r="F2500" s="147"/>
      <c r="G2500" s="147"/>
      <c r="H2500" s="140"/>
      <c r="I2500" s="147"/>
      <c r="J2500" s="148"/>
      <c r="K2500" s="147"/>
      <c r="L2500" s="55"/>
      <c r="M2500" s="35"/>
      <c r="P2500" s="53"/>
      <c r="BI2500" s="35"/>
      <c r="BJ2500" s="35"/>
      <c r="BK2500" s="35"/>
      <c r="BL2500" s="35"/>
      <c r="BM2500" s="35"/>
      <c r="BN2500" s="35"/>
    </row>
    <row r="2501" spans="1:66" s="52" customFormat="1" x14ac:dyDescent="0.25">
      <c r="A2501" s="147"/>
      <c r="B2501" s="148"/>
      <c r="C2501" s="148"/>
      <c r="D2501" s="147"/>
      <c r="E2501" s="147"/>
      <c r="F2501" s="147"/>
      <c r="G2501" s="147"/>
      <c r="H2501" s="140"/>
      <c r="I2501" s="147"/>
      <c r="J2501" s="148"/>
      <c r="K2501" s="147"/>
      <c r="L2501" s="55"/>
      <c r="M2501" s="35"/>
      <c r="P2501" s="53"/>
      <c r="BI2501" s="35"/>
      <c r="BJ2501" s="35"/>
      <c r="BK2501" s="35"/>
      <c r="BL2501" s="35"/>
      <c r="BM2501" s="35"/>
      <c r="BN2501" s="35"/>
    </row>
    <row r="2502" spans="1:66" s="52" customFormat="1" x14ac:dyDescent="0.25">
      <c r="A2502" s="147"/>
      <c r="B2502" s="148"/>
      <c r="C2502" s="148"/>
      <c r="D2502" s="147"/>
      <c r="E2502" s="147"/>
      <c r="F2502" s="147"/>
      <c r="G2502" s="147"/>
      <c r="H2502" s="140"/>
      <c r="I2502" s="147"/>
      <c r="J2502" s="148"/>
      <c r="K2502" s="147"/>
      <c r="L2502" s="55"/>
      <c r="M2502" s="35"/>
      <c r="P2502" s="53"/>
      <c r="BI2502" s="35"/>
      <c r="BJ2502" s="35"/>
      <c r="BK2502" s="35"/>
      <c r="BL2502" s="35"/>
      <c r="BM2502" s="35"/>
      <c r="BN2502" s="35"/>
    </row>
    <row r="2503" spans="1:66" s="52" customFormat="1" x14ac:dyDescent="0.25">
      <c r="A2503" s="147"/>
      <c r="B2503" s="148"/>
      <c r="C2503" s="148"/>
      <c r="D2503" s="147"/>
      <c r="E2503" s="147"/>
      <c r="F2503" s="147"/>
      <c r="G2503" s="147"/>
      <c r="H2503" s="140"/>
      <c r="I2503" s="147"/>
      <c r="J2503" s="148"/>
      <c r="K2503" s="147"/>
      <c r="L2503" s="55"/>
      <c r="M2503" s="35"/>
      <c r="P2503" s="53"/>
      <c r="BI2503" s="35"/>
      <c r="BJ2503" s="35"/>
      <c r="BK2503" s="35"/>
      <c r="BL2503" s="35"/>
      <c r="BM2503" s="35"/>
      <c r="BN2503" s="35"/>
    </row>
    <row r="2504" spans="1:66" s="52" customFormat="1" x14ac:dyDescent="0.25">
      <c r="A2504" s="147"/>
      <c r="B2504" s="148"/>
      <c r="C2504" s="148"/>
      <c r="D2504" s="147"/>
      <c r="E2504" s="147"/>
      <c r="F2504" s="147"/>
      <c r="G2504" s="147"/>
      <c r="H2504" s="140"/>
      <c r="I2504" s="147"/>
      <c r="J2504" s="148"/>
      <c r="K2504" s="147"/>
      <c r="L2504" s="55"/>
      <c r="M2504" s="35"/>
      <c r="P2504" s="53"/>
      <c r="BI2504" s="35"/>
      <c r="BJ2504" s="35"/>
      <c r="BK2504" s="35"/>
      <c r="BL2504" s="35"/>
      <c r="BM2504" s="35"/>
      <c r="BN2504" s="35"/>
    </row>
    <row r="2505" spans="1:66" s="52" customFormat="1" x14ac:dyDescent="0.25">
      <c r="A2505" s="147"/>
      <c r="B2505" s="148"/>
      <c r="C2505" s="148"/>
      <c r="D2505" s="147"/>
      <c r="E2505" s="147"/>
      <c r="F2505" s="147"/>
      <c r="G2505" s="147"/>
      <c r="H2505" s="140"/>
      <c r="I2505" s="147"/>
      <c r="J2505" s="148"/>
      <c r="K2505" s="147"/>
      <c r="L2505" s="55"/>
      <c r="M2505" s="35"/>
      <c r="P2505" s="53"/>
      <c r="BI2505" s="35"/>
      <c r="BJ2505" s="35"/>
      <c r="BK2505" s="35"/>
      <c r="BL2505" s="35"/>
      <c r="BM2505" s="35"/>
      <c r="BN2505" s="35"/>
    </row>
    <row r="2506" spans="1:66" s="52" customFormat="1" x14ac:dyDescent="0.25">
      <c r="A2506" s="147"/>
      <c r="B2506" s="148"/>
      <c r="C2506" s="148"/>
      <c r="D2506" s="147"/>
      <c r="E2506" s="147"/>
      <c r="F2506" s="147"/>
      <c r="G2506" s="147"/>
      <c r="H2506" s="140"/>
      <c r="I2506" s="147"/>
      <c r="J2506" s="148"/>
      <c r="K2506" s="147"/>
      <c r="L2506" s="55"/>
      <c r="M2506" s="35"/>
      <c r="P2506" s="53"/>
      <c r="BI2506" s="35"/>
      <c r="BJ2506" s="35"/>
      <c r="BK2506" s="35"/>
      <c r="BL2506" s="35"/>
      <c r="BM2506" s="35"/>
      <c r="BN2506" s="35"/>
    </row>
    <row r="2507" spans="1:66" s="52" customFormat="1" x14ac:dyDescent="0.25">
      <c r="A2507" s="147"/>
      <c r="B2507" s="148"/>
      <c r="C2507" s="148"/>
      <c r="D2507" s="147"/>
      <c r="E2507" s="147"/>
      <c r="F2507" s="147"/>
      <c r="G2507" s="147"/>
      <c r="H2507" s="140"/>
      <c r="I2507" s="147"/>
      <c r="J2507" s="148"/>
      <c r="K2507" s="147"/>
      <c r="L2507" s="55"/>
      <c r="M2507" s="35"/>
      <c r="P2507" s="53"/>
      <c r="BI2507" s="35"/>
      <c r="BJ2507" s="35"/>
      <c r="BK2507" s="35"/>
      <c r="BL2507" s="35"/>
      <c r="BM2507" s="35"/>
      <c r="BN2507" s="35"/>
    </row>
    <row r="2508" spans="1:66" s="52" customFormat="1" x14ac:dyDescent="0.25">
      <c r="A2508" s="147"/>
      <c r="B2508" s="148"/>
      <c r="C2508" s="148"/>
      <c r="D2508" s="147"/>
      <c r="E2508" s="147"/>
      <c r="F2508" s="147"/>
      <c r="G2508" s="147"/>
      <c r="H2508" s="140"/>
      <c r="I2508" s="147"/>
      <c r="J2508" s="148"/>
      <c r="K2508" s="147"/>
      <c r="L2508" s="55"/>
      <c r="M2508" s="35"/>
      <c r="P2508" s="53"/>
      <c r="BI2508" s="35"/>
      <c r="BJ2508" s="35"/>
      <c r="BK2508" s="35"/>
      <c r="BL2508" s="35"/>
      <c r="BM2508" s="35"/>
      <c r="BN2508" s="35"/>
    </row>
    <row r="2509" spans="1:66" s="52" customFormat="1" x14ac:dyDescent="0.25">
      <c r="A2509" s="147"/>
      <c r="B2509" s="148"/>
      <c r="C2509" s="148"/>
      <c r="D2509" s="147"/>
      <c r="E2509" s="147"/>
      <c r="F2509" s="147"/>
      <c r="G2509" s="147"/>
      <c r="H2509" s="140"/>
      <c r="I2509" s="147"/>
      <c r="J2509" s="148"/>
      <c r="K2509" s="147"/>
      <c r="L2509" s="55"/>
      <c r="M2509" s="35"/>
      <c r="P2509" s="53"/>
      <c r="BI2509" s="35"/>
      <c r="BJ2509" s="35"/>
      <c r="BK2509" s="35"/>
      <c r="BL2509" s="35"/>
      <c r="BM2509" s="35"/>
      <c r="BN2509" s="35"/>
    </row>
    <row r="2510" spans="1:66" s="52" customFormat="1" x14ac:dyDescent="0.25">
      <c r="A2510" s="147"/>
      <c r="B2510" s="148"/>
      <c r="C2510" s="148"/>
      <c r="D2510" s="147"/>
      <c r="E2510" s="147"/>
      <c r="F2510" s="147"/>
      <c r="G2510" s="147"/>
      <c r="H2510" s="140"/>
      <c r="I2510" s="147"/>
      <c r="J2510" s="148"/>
      <c r="K2510" s="147"/>
      <c r="L2510" s="55"/>
      <c r="M2510" s="35"/>
      <c r="P2510" s="53"/>
      <c r="BI2510" s="35"/>
      <c r="BJ2510" s="35"/>
      <c r="BK2510" s="35"/>
      <c r="BL2510" s="35"/>
      <c r="BM2510" s="35"/>
      <c r="BN2510" s="35"/>
    </row>
    <row r="2511" spans="1:66" s="52" customFormat="1" x14ac:dyDescent="0.25">
      <c r="A2511" s="147"/>
      <c r="B2511" s="148"/>
      <c r="C2511" s="148"/>
      <c r="D2511" s="147"/>
      <c r="E2511" s="147"/>
      <c r="F2511" s="147"/>
      <c r="G2511" s="147"/>
      <c r="H2511" s="140"/>
      <c r="I2511" s="147"/>
      <c r="J2511" s="148"/>
      <c r="K2511" s="147"/>
      <c r="L2511" s="55"/>
      <c r="M2511" s="35"/>
      <c r="P2511" s="53"/>
      <c r="BI2511" s="35"/>
      <c r="BJ2511" s="35"/>
      <c r="BK2511" s="35"/>
      <c r="BL2511" s="35"/>
      <c r="BM2511" s="35"/>
      <c r="BN2511" s="35"/>
    </row>
    <row r="2512" spans="1:66" s="52" customFormat="1" x14ac:dyDescent="0.25">
      <c r="A2512" s="147"/>
      <c r="B2512" s="148"/>
      <c r="C2512" s="148"/>
      <c r="D2512" s="147"/>
      <c r="E2512" s="147"/>
      <c r="F2512" s="147"/>
      <c r="G2512" s="147"/>
      <c r="H2512" s="140"/>
      <c r="I2512" s="147"/>
      <c r="J2512" s="148"/>
      <c r="K2512" s="147"/>
      <c r="L2512" s="55"/>
      <c r="M2512" s="35"/>
      <c r="P2512" s="53"/>
      <c r="BI2512" s="35"/>
      <c r="BJ2512" s="35"/>
      <c r="BK2512" s="35"/>
      <c r="BL2512" s="35"/>
      <c r="BM2512" s="35"/>
      <c r="BN2512" s="35"/>
    </row>
    <row r="2513" spans="1:66" s="52" customFormat="1" x14ac:dyDescent="0.25">
      <c r="A2513" s="147"/>
      <c r="B2513" s="148"/>
      <c r="C2513" s="148"/>
      <c r="D2513" s="147"/>
      <c r="E2513" s="147"/>
      <c r="F2513" s="147"/>
      <c r="G2513" s="147"/>
      <c r="H2513" s="140"/>
      <c r="I2513" s="147"/>
      <c r="J2513" s="148"/>
      <c r="K2513" s="147"/>
      <c r="L2513" s="55"/>
      <c r="M2513" s="35"/>
      <c r="P2513" s="53"/>
      <c r="BI2513" s="35"/>
      <c r="BJ2513" s="35"/>
      <c r="BK2513" s="35"/>
      <c r="BL2513" s="35"/>
      <c r="BM2513" s="35"/>
      <c r="BN2513" s="35"/>
    </row>
    <row r="2514" spans="1:66" s="52" customFormat="1" x14ac:dyDescent="0.25">
      <c r="A2514" s="147"/>
      <c r="B2514" s="148"/>
      <c r="C2514" s="148"/>
      <c r="D2514" s="147"/>
      <c r="E2514" s="147"/>
      <c r="F2514" s="147"/>
      <c r="G2514" s="147"/>
      <c r="H2514" s="140"/>
      <c r="I2514" s="147"/>
      <c r="J2514" s="148"/>
      <c r="K2514" s="147"/>
      <c r="L2514" s="55"/>
      <c r="M2514" s="35"/>
      <c r="P2514" s="53"/>
      <c r="BI2514" s="35"/>
      <c r="BJ2514" s="35"/>
      <c r="BK2514" s="35"/>
      <c r="BL2514" s="35"/>
      <c r="BM2514" s="35"/>
      <c r="BN2514" s="35"/>
    </row>
    <row r="2515" spans="1:66" s="52" customFormat="1" x14ac:dyDescent="0.25">
      <c r="A2515" s="147"/>
      <c r="B2515" s="148"/>
      <c r="C2515" s="148"/>
      <c r="D2515" s="147"/>
      <c r="E2515" s="147"/>
      <c r="F2515" s="147"/>
      <c r="G2515" s="147"/>
      <c r="H2515" s="140"/>
      <c r="I2515" s="147"/>
      <c r="J2515" s="148"/>
      <c r="K2515" s="147"/>
      <c r="L2515" s="55"/>
      <c r="M2515" s="35"/>
      <c r="P2515" s="53"/>
      <c r="BI2515" s="35"/>
      <c r="BJ2515" s="35"/>
      <c r="BK2515" s="35"/>
      <c r="BL2515" s="35"/>
      <c r="BM2515" s="35"/>
      <c r="BN2515" s="35"/>
    </row>
    <row r="2516" spans="1:66" s="52" customFormat="1" x14ac:dyDescent="0.25">
      <c r="A2516" s="147"/>
      <c r="B2516" s="148"/>
      <c r="C2516" s="148"/>
      <c r="D2516" s="147"/>
      <c r="E2516" s="147"/>
      <c r="F2516" s="147"/>
      <c r="G2516" s="147"/>
      <c r="H2516" s="140"/>
      <c r="I2516" s="147"/>
      <c r="J2516" s="148"/>
      <c r="K2516" s="147"/>
      <c r="L2516" s="55"/>
      <c r="M2516" s="35"/>
      <c r="P2516" s="53"/>
      <c r="BI2516" s="35"/>
      <c r="BJ2516" s="35"/>
      <c r="BK2516" s="35"/>
      <c r="BL2516" s="35"/>
      <c r="BM2516" s="35"/>
      <c r="BN2516" s="35"/>
    </row>
    <row r="2517" spans="1:66" s="52" customFormat="1" x14ac:dyDescent="0.25">
      <c r="A2517" s="147"/>
      <c r="B2517" s="148"/>
      <c r="C2517" s="148"/>
      <c r="D2517" s="147"/>
      <c r="E2517" s="147"/>
      <c r="F2517" s="147"/>
      <c r="G2517" s="147"/>
      <c r="H2517" s="140"/>
      <c r="I2517" s="147"/>
      <c r="J2517" s="148"/>
      <c r="K2517" s="147"/>
      <c r="L2517" s="55"/>
      <c r="M2517" s="35"/>
      <c r="P2517" s="53"/>
      <c r="BI2517" s="35"/>
      <c r="BJ2517" s="35"/>
      <c r="BK2517" s="35"/>
      <c r="BL2517" s="35"/>
      <c r="BM2517" s="35"/>
      <c r="BN2517" s="35"/>
    </row>
    <row r="2518" spans="1:66" s="52" customFormat="1" x14ac:dyDescent="0.25">
      <c r="A2518" s="147"/>
      <c r="B2518" s="148"/>
      <c r="C2518" s="148"/>
      <c r="D2518" s="147"/>
      <c r="E2518" s="147"/>
      <c r="F2518" s="147"/>
      <c r="G2518" s="147"/>
      <c r="H2518" s="140"/>
      <c r="I2518" s="147"/>
      <c r="J2518" s="148"/>
      <c r="K2518" s="147"/>
      <c r="L2518" s="55"/>
      <c r="M2518" s="35"/>
      <c r="P2518" s="53"/>
      <c r="BI2518" s="35"/>
      <c r="BJ2518" s="35"/>
      <c r="BK2518" s="35"/>
      <c r="BL2518" s="35"/>
      <c r="BM2518" s="35"/>
      <c r="BN2518" s="35"/>
    </row>
    <row r="2519" spans="1:66" s="52" customFormat="1" x14ac:dyDescent="0.25">
      <c r="A2519" s="147"/>
      <c r="B2519" s="148"/>
      <c r="C2519" s="148"/>
      <c r="D2519" s="147"/>
      <c r="E2519" s="147"/>
      <c r="F2519" s="147"/>
      <c r="G2519" s="147"/>
      <c r="H2519" s="140"/>
      <c r="I2519" s="147"/>
      <c r="J2519" s="148"/>
      <c r="K2519" s="147"/>
      <c r="L2519" s="55"/>
      <c r="M2519" s="35"/>
      <c r="P2519" s="53"/>
      <c r="BI2519" s="35"/>
      <c r="BJ2519" s="35"/>
      <c r="BK2519" s="35"/>
      <c r="BL2519" s="35"/>
      <c r="BM2519" s="35"/>
      <c r="BN2519" s="35"/>
    </row>
    <row r="2520" spans="1:66" s="52" customFormat="1" x14ac:dyDescent="0.25">
      <c r="A2520" s="147"/>
      <c r="B2520" s="148"/>
      <c r="C2520" s="148"/>
      <c r="D2520" s="147"/>
      <c r="E2520" s="147"/>
      <c r="F2520" s="147"/>
      <c r="G2520" s="147"/>
      <c r="H2520" s="140"/>
      <c r="I2520" s="147"/>
      <c r="J2520" s="148"/>
      <c r="K2520" s="147"/>
      <c r="L2520" s="55"/>
      <c r="M2520" s="35"/>
      <c r="P2520" s="53"/>
      <c r="BI2520" s="35"/>
      <c r="BJ2520" s="35"/>
      <c r="BK2520" s="35"/>
      <c r="BL2520" s="35"/>
      <c r="BM2520" s="35"/>
      <c r="BN2520" s="35"/>
    </row>
    <row r="2521" spans="1:66" s="52" customFormat="1" x14ac:dyDescent="0.25">
      <c r="A2521" s="147"/>
      <c r="B2521" s="148"/>
      <c r="C2521" s="148"/>
      <c r="D2521" s="147"/>
      <c r="E2521" s="147"/>
      <c r="F2521" s="147"/>
      <c r="G2521" s="147"/>
      <c r="H2521" s="140"/>
      <c r="I2521" s="147"/>
      <c r="J2521" s="148"/>
      <c r="K2521" s="147"/>
      <c r="L2521" s="55"/>
      <c r="M2521" s="35"/>
      <c r="P2521" s="53"/>
      <c r="BI2521" s="35"/>
      <c r="BJ2521" s="35"/>
      <c r="BK2521" s="35"/>
      <c r="BL2521" s="35"/>
      <c r="BM2521" s="35"/>
      <c r="BN2521" s="35"/>
    </row>
    <row r="2522" spans="1:66" s="52" customFormat="1" x14ac:dyDescent="0.25">
      <c r="A2522" s="147"/>
      <c r="B2522" s="148"/>
      <c r="C2522" s="148"/>
      <c r="D2522" s="147"/>
      <c r="E2522" s="147"/>
      <c r="F2522" s="147"/>
      <c r="G2522" s="147"/>
      <c r="H2522" s="140"/>
      <c r="I2522" s="147"/>
      <c r="J2522" s="148"/>
      <c r="K2522" s="147"/>
      <c r="L2522" s="55"/>
      <c r="M2522" s="35"/>
      <c r="P2522" s="53"/>
      <c r="BI2522" s="35"/>
      <c r="BJ2522" s="35"/>
      <c r="BK2522" s="35"/>
      <c r="BL2522" s="35"/>
      <c r="BM2522" s="35"/>
      <c r="BN2522" s="35"/>
    </row>
    <row r="2523" spans="1:66" s="52" customFormat="1" x14ac:dyDescent="0.25">
      <c r="A2523" s="147"/>
      <c r="B2523" s="148"/>
      <c r="C2523" s="148"/>
      <c r="D2523" s="147"/>
      <c r="E2523" s="147"/>
      <c r="F2523" s="147"/>
      <c r="G2523" s="147"/>
      <c r="H2523" s="140"/>
      <c r="I2523" s="147"/>
      <c r="J2523" s="148"/>
      <c r="K2523" s="147"/>
      <c r="L2523" s="55"/>
      <c r="M2523" s="35"/>
      <c r="P2523" s="53"/>
      <c r="BI2523" s="35"/>
      <c r="BJ2523" s="35"/>
      <c r="BK2523" s="35"/>
      <c r="BL2523" s="35"/>
      <c r="BM2523" s="35"/>
      <c r="BN2523" s="35"/>
    </row>
    <row r="2524" spans="1:66" s="52" customFormat="1" x14ac:dyDescent="0.25">
      <c r="A2524" s="147"/>
      <c r="B2524" s="148"/>
      <c r="C2524" s="148"/>
      <c r="D2524" s="147"/>
      <c r="E2524" s="147"/>
      <c r="F2524" s="147"/>
      <c r="G2524" s="147"/>
      <c r="H2524" s="140"/>
      <c r="I2524" s="147"/>
      <c r="J2524" s="148"/>
      <c r="K2524" s="147"/>
      <c r="L2524" s="55"/>
      <c r="M2524" s="35"/>
      <c r="P2524" s="53"/>
      <c r="BI2524" s="35"/>
      <c r="BJ2524" s="35"/>
      <c r="BK2524" s="35"/>
      <c r="BL2524" s="35"/>
      <c r="BM2524" s="35"/>
      <c r="BN2524" s="35"/>
    </row>
    <row r="2525" spans="1:66" s="52" customFormat="1" x14ac:dyDescent="0.25">
      <c r="A2525" s="147"/>
      <c r="B2525" s="148"/>
      <c r="C2525" s="148"/>
      <c r="D2525" s="147"/>
      <c r="E2525" s="147"/>
      <c r="F2525" s="147"/>
      <c r="G2525" s="147"/>
      <c r="H2525" s="140"/>
      <c r="I2525" s="147"/>
      <c r="J2525" s="148"/>
      <c r="K2525" s="147"/>
      <c r="L2525" s="55"/>
      <c r="M2525" s="35"/>
      <c r="P2525" s="53"/>
      <c r="BI2525" s="35"/>
      <c r="BJ2525" s="35"/>
      <c r="BK2525" s="35"/>
      <c r="BL2525" s="35"/>
      <c r="BM2525" s="35"/>
      <c r="BN2525" s="35"/>
    </row>
    <row r="2526" spans="1:66" s="52" customFormat="1" x14ac:dyDescent="0.25">
      <c r="A2526" s="147"/>
      <c r="B2526" s="148"/>
      <c r="C2526" s="148"/>
      <c r="D2526" s="147"/>
      <c r="E2526" s="147"/>
      <c r="F2526" s="147"/>
      <c r="G2526" s="147"/>
      <c r="H2526" s="140"/>
      <c r="I2526" s="147"/>
      <c r="J2526" s="148"/>
      <c r="K2526" s="147"/>
      <c r="L2526" s="55"/>
      <c r="M2526" s="35"/>
      <c r="P2526" s="53"/>
      <c r="BI2526" s="35"/>
      <c r="BJ2526" s="35"/>
      <c r="BK2526" s="35"/>
      <c r="BL2526" s="35"/>
      <c r="BM2526" s="35"/>
      <c r="BN2526" s="35"/>
    </row>
    <row r="2527" spans="1:66" s="52" customFormat="1" x14ac:dyDescent="0.25">
      <c r="A2527" s="147"/>
      <c r="B2527" s="148"/>
      <c r="C2527" s="148"/>
      <c r="D2527" s="147"/>
      <c r="E2527" s="147"/>
      <c r="F2527" s="147"/>
      <c r="G2527" s="147"/>
      <c r="H2527" s="140"/>
      <c r="I2527" s="147"/>
      <c r="J2527" s="148"/>
      <c r="K2527" s="147"/>
      <c r="L2527" s="55"/>
      <c r="M2527" s="35"/>
      <c r="P2527" s="53"/>
      <c r="BI2527" s="35"/>
      <c r="BJ2527" s="35"/>
      <c r="BK2527" s="35"/>
      <c r="BL2527" s="35"/>
      <c r="BM2527" s="35"/>
      <c r="BN2527" s="35"/>
    </row>
    <row r="2528" spans="1:66" s="52" customFormat="1" x14ac:dyDescent="0.25">
      <c r="A2528" s="147"/>
      <c r="B2528" s="148"/>
      <c r="C2528" s="148"/>
      <c r="D2528" s="147"/>
      <c r="E2528" s="147"/>
      <c r="F2528" s="147"/>
      <c r="G2528" s="147"/>
      <c r="H2528" s="140"/>
      <c r="I2528" s="147"/>
      <c r="J2528" s="148"/>
      <c r="K2528" s="147"/>
      <c r="L2528" s="55"/>
      <c r="M2528" s="35"/>
      <c r="P2528" s="53"/>
      <c r="BI2528" s="35"/>
      <c r="BJ2528" s="35"/>
      <c r="BK2528" s="35"/>
      <c r="BL2528" s="35"/>
      <c r="BM2528" s="35"/>
      <c r="BN2528" s="35"/>
    </row>
    <row r="2529" spans="1:66" s="52" customFormat="1" x14ac:dyDescent="0.25">
      <c r="A2529" s="147"/>
      <c r="B2529" s="148"/>
      <c r="C2529" s="148"/>
      <c r="D2529" s="147"/>
      <c r="E2529" s="147"/>
      <c r="F2529" s="147"/>
      <c r="G2529" s="147"/>
      <c r="H2529" s="140"/>
      <c r="I2529" s="147"/>
      <c r="J2529" s="148"/>
      <c r="K2529" s="147"/>
      <c r="L2529" s="55"/>
      <c r="M2529" s="35"/>
      <c r="P2529" s="53"/>
      <c r="BI2529" s="35"/>
      <c r="BJ2529" s="35"/>
      <c r="BK2529" s="35"/>
      <c r="BL2529" s="35"/>
      <c r="BM2529" s="35"/>
      <c r="BN2529" s="35"/>
    </row>
    <row r="2530" spans="1:66" x14ac:dyDescent="0.25">
      <c r="A2530" s="147"/>
      <c r="B2530" s="148"/>
      <c r="D2530" s="147"/>
      <c r="E2530" s="147"/>
      <c r="F2530" s="147"/>
      <c r="H2530" s="140"/>
      <c r="I2530" s="147"/>
      <c r="J2530" s="148"/>
      <c r="K2530" s="147"/>
      <c r="L2530" s="55"/>
    </row>
    <row r="2531" spans="1:66" x14ac:dyDescent="0.25">
      <c r="A2531" s="147"/>
      <c r="B2531" s="148"/>
      <c r="D2531" s="147"/>
      <c r="E2531" s="147"/>
      <c r="F2531" s="147"/>
      <c r="H2531" s="140"/>
      <c r="I2531" s="147"/>
      <c r="J2531" s="148"/>
      <c r="K2531" s="147"/>
      <c r="L2531" s="55"/>
    </row>
    <row r="2532" spans="1:66" x14ac:dyDescent="0.25">
      <c r="A2532" s="147"/>
      <c r="B2532" s="148"/>
      <c r="D2532" s="147"/>
      <c r="E2532" s="147"/>
      <c r="F2532" s="147"/>
      <c r="H2532" s="140"/>
      <c r="I2532" s="147"/>
      <c r="J2532" s="148"/>
      <c r="K2532" s="147"/>
      <c r="L2532" s="55"/>
    </row>
    <row r="2533" spans="1:66" x14ac:dyDescent="0.25">
      <c r="A2533" s="147"/>
      <c r="E2533" s="147"/>
      <c r="F2533" s="147"/>
      <c r="H2533" s="140"/>
      <c r="I2533" s="147"/>
      <c r="J2533" s="148"/>
      <c r="K2533" s="147"/>
      <c r="L2533" s="55"/>
    </row>
  </sheetData>
  <sheetProtection selectLockedCells="1"/>
  <mergeCells count="71">
    <mergeCell ref="B26:C26"/>
    <mergeCell ref="A1:L1"/>
    <mergeCell ref="A2:L2"/>
    <mergeCell ref="A3:L3"/>
    <mergeCell ref="A5:A19"/>
    <mergeCell ref="F22:I22"/>
    <mergeCell ref="J22:L22"/>
    <mergeCell ref="B23:C23"/>
    <mergeCell ref="B24:C24"/>
    <mergeCell ref="B25:E25"/>
    <mergeCell ref="B5:E5"/>
    <mergeCell ref="F5:I5"/>
    <mergeCell ref="J5:L5"/>
    <mergeCell ref="B7:C7"/>
    <mergeCell ref="B9:C9"/>
    <mergeCell ref="B11:C11"/>
    <mergeCell ref="A59:A72"/>
    <mergeCell ref="B59:E59"/>
    <mergeCell ref="F59:I59"/>
    <mergeCell ref="F69:I72"/>
    <mergeCell ref="F29:I32"/>
    <mergeCell ref="B30:C30"/>
    <mergeCell ref="B31:C31"/>
    <mergeCell ref="B66:C66"/>
    <mergeCell ref="A22:A33"/>
    <mergeCell ref="A36:A46"/>
    <mergeCell ref="B36:E36"/>
    <mergeCell ref="F36:I36"/>
    <mergeCell ref="B37:C37"/>
    <mergeCell ref="B38:C38"/>
    <mergeCell ref="B39:E39"/>
    <mergeCell ref="B22:E22"/>
    <mergeCell ref="B27:E27"/>
    <mergeCell ref="B28:C28"/>
    <mergeCell ref="J59:L59"/>
    <mergeCell ref="B60:C60"/>
    <mergeCell ref="B61:C61"/>
    <mergeCell ref="B40:C40"/>
    <mergeCell ref="B42:C42"/>
    <mergeCell ref="B43:C43"/>
    <mergeCell ref="F43:I46"/>
    <mergeCell ref="B33:C33"/>
    <mergeCell ref="J32:L32"/>
    <mergeCell ref="J36:L36"/>
    <mergeCell ref="A75:A91"/>
    <mergeCell ref="B75:E75"/>
    <mergeCell ref="F75:I75"/>
    <mergeCell ref="F77:G77"/>
    <mergeCell ref="F78:G78"/>
    <mergeCell ref="F79:G79"/>
    <mergeCell ref="F80:G80"/>
    <mergeCell ref="F81:G81"/>
    <mergeCell ref="F82:G82"/>
    <mergeCell ref="F89:G89"/>
    <mergeCell ref="F90:I91"/>
    <mergeCell ref="B91:C91"/>
    <mergeCell ref="F84:G84"/>
    <mergeCell ref="F85:G85"/>
    <mergeCell ref="F86:G86"/>
    <mergeCell ref="F87:G87"/>
    <mergeCell ref="F88:G88"/>
    <mergeCell ref="B63:C63"/>
    <mergeCell ref="B64:C64"/>
    <mergeCell ref="B67:C67"/>
    <mergeCell ref="B68:E72"/>
    <mergeCell ref="F83:G83"/>
    <mergeCell ref="B13:C13"/>
    <mergeCell ref="B16:C16"/>
    <mergeCell ref="F16:I19"/>
    <mergeCell ref="J18:L19"/>
    <mergeCell ref="B19:C19"/>
  </mergeCells>
  <conditionalFormatting sqref="L29:L31 L39:L47">
    <cfRule type="expression" dxfId="154" priority="76">
      <formula>L29&lt;K29</formula>
    </cfRule>
  </conditionalFormatting>
  <conditionalFormatting sqref="L29:L31 L39:L47">
    <cfRule type="expression" dxfId="153" priority="75">
      <formula>L29=K29</formula>
    </cfRule>
  </conditionalFormatting>
  <conditionalFormatting sqref="L29:L31 L39:L47">
    <cfRule type="expression" dxfId="152" priority="74">
      <formula>L29&gt;K29</formula>
    </cfRule>
  </conditionalFormatting>
  <conditionalFormatting sqref="E24">
    <cfRule type="expression" dxfId="151" priority="70">
      <formula>E24&gt;D24</formula>
    </cfRule>
    <cfRule type="expression" dxfId="150" priority="71">
      <formula>E24=D24</formula>
    </cfRule>
    <cfRule type="expression" dxfId="149" priority="72">
      <formula>E24&lt;D24</formula>
    </cfRule>
  </conditionalFormatting>
  <conditionalFormatting sqref="I24:I26 I38:I39 I77:I89">
    <cfRule type="expression" dxfId="148" priority="67">
      <formula>I24&lt;H24</formula>
    </cfRule>
    <cfRule type="expression" dxfId="147" priority="68">
      <formula>I24&gt;H24</formula>
    </cfRule>
    <cfRule type="expression" dxfId="146" priority="69">
      <formula>I24=H24</formula>
    </cfRule>
  </conditionalFormatting>
  <conditionalFormatting sqref="E38">
    <cfRule type="expression" dxfId="145" priority="64">
      <formula>E38&gt;D38</formula>
    </cfRule>
    <cfRule type="expression" dxfId="144" priority="65">
      <formula>E38&lt;D38</formula>
    </cfRule>
    <cfRule type="expression" dxfId="143" priority="66">
      <formula>E38=D38</formula>
    </cfRule>
  </conditionalFormatting>
  <conditionalFormatting sqref="I61:I66">
    <cfRule type="expression" dxfId="142" priority="61">
      <formula>I61&lt;H61</formula>
    </cfRule>
    <cfRule type="expression" dxfId="141" priority="62">
      <formula>I61&gt;H61</formula>
    </cfRule>
    <cfRule type="expression" dxfId="140" priority="63">
      <formula>I61=H61</formula>
    </cfRule>
  </conditionalFormatting>
  <conditionalFormatting sqref="E77">
    <cfRule type="expression" dxfId="139" priority="58">
      <formula>E77&gt;D77</formula>
    </cfRule>
    <cfRule type="expression" dxfId="138" priority="59">
      <formula>E77&lt;D77</formula>
    </cfRule>
    <cfRule type="expression" dxfId="137" priority="60">
      <formula>E77=D77</formula>
    </cfRule>
  </conditionalFormatting>
  <conditionalFormatting sqref="E79">
    <cfRule type="expression" dxfId="136" priority="55">
      <formula>E79&gt;D79</formula>
    </cfRule>
    <cfRule type="expression" dxfId="135" priority="56">
      <formula>E79&lt;D79</formula>
    </cfRule>
    <cfRule type="expression" dxfId="134" priority="57">
      <formula>E79=D79</formula>
    </cfRule>
  </conditionalFormatting>
  <conditionalFormatting sqref="E81">
    <cfRule type="expression" dxfId="133" priority="52">
      <formula>E81&gt;D81</formula>
    </cfRule>
    <cfRule type="expression" dxfId="132" priority="53">
      <formula>E81&lt;D81</formula>
    </cfRule>
    <cfRule type="expression" dxfId="131" priority="54">
      <formula>E81=D81</formula>
    </cfRule>
  </conditionalFormatting>
  <conditionalFormatting sqref="E83">
    <cfRule type="expression" dxfId="130" priority="49">
      <formula>E83&gt;D83</formula>
    </cfRule>
    <cfRule type="expression" dxfId="129" priority="50">
      <formula>E83&lt;D83</formula>
    </cfRule>
    <cfRule type="expression" dxfId="128" priority="51">
      <formula>E83=D83</formula>
    </cfRule>
  </conditionalFormatting>
  <conditionalFormatting sqref="E85">
    <cfRule type="expression" dxfId="127" priority="46">
      <formula>E85&gt;D85</formula>
    </cfRule>
    <cfRule type="expression" dxfId="126" priority="47">
      <formula>E85&lt;D85</formula>
    </cfRule>
    <cfRule type="expression" dxfId="125" priority="48">
      <formula>E85=D85</formula>
    </cfRule>
  </conditionalFormatting>
  <conditionalFormatting sqref="L24:L28">
    <cfRule type="expression" dxfId="124" priority="39">
      <formula>L24&lt;K24</formula>
    </cfRule>
  </conditionalFormatting>
  <conditionalFormatting sqref="L24:L28">
    <cfRule type="expression" dxfId="123" priority="38">
      <formula>L24=K24</formula>
    </cfRule>
  </conditionalFormatting>
  <conditionalFormatting sqref="L24:L28">
    <cfRule type="expression" dxfId="122" priority="37">
      <formula>L24&gt;K24</formula>
    </cfRule>
  </conditionalFormatting>
  <conditionalFormatting sqref="I40">
    <cfRule type="expression" dxfId="121" priority="34">
      <formula>I40&lt;H40</formula>
    </cfRule>
    <cfRule type="expression" dxfId="120" priority="35">
      <formula>I40&gt;H40</formula>
    </cfRule>
    <cfRule type="expression" dxfId="119" priority="36">
      <formula>I40=H40</formula>
    </cfRule>
  </conditionalFormatting>
  <conditionalFormatting sqref="L61:L62 L70:L72">
    <cfRule type="expression" dxfId="118" priority="30">
      <formula>L61&lt;K61</formula>
    </cfRule>
  </conditionalFormatting>
  <conditionalFormatting sqref="L61:L62 L70:L72">
    <cfRule type="expression" dxfId="117" priority="29">
      <formula>L61=K61</formula>
    </cfRule>
  </conditionalFormatting>
  <conditionalFormatting sqref="L61:L62 L70:L72">
    <cfRule type="expression" dxfId="116" priority="28">
      <formula>L61&gt;K61</formula>
    </cfRule>
  </conditionalFormatting>
  <conditionalFormatting sqref="L63:L69">
    <cfRule type="expression" dxfId="115" priority="27">
      <formula>L63&lt;K63</formula>
    </cfRule>
  </conditionalFormatting>
  <conditionalFormatting sqref="L63:L69">
    <cfRule type="expression" dxfId="114" priority="26">
      <formula>L63=K63</formula>
    </cfRule>
  </conditionalFormatting>
  <conditionalFormatting sqref="L63:L69">
    <cfRule type="expression" dxfId="113" priority="25">
      <formula>L63&gt;K63</formula>
    </cfRule>
  </conditionalFormatting>
  <conditionalFormatting sqref="E26">
    <cfRule type="expression" dxfId="112" priority="22">
      <formula>E26&gt;D26</formula>
    </cfRule>
    <cfRule type="expression" dxfId="111" priority="23">
      <formula>E26=D26</formula>
    </cfRule>
    <cfRule type="expression" dxfId="110" priority="24">
      <formula>E26&lt;D26</formula>
    </cfRule>
  </conditionalFormatting>
  <conditionalFormatting sqref="E40">
    <cfRule type="expression" dxfId="109" priority="19">
      <formula>E40&gt;D40</formula>
    </cfRule>
    <cfRule type="expression" dxfId="108" priority="20">
      <formula>E40&lt;D40</formula>
    </cfRule>
    <cfRule type="expression" dxfId="107" priority="21">
      <formula>E40=D40</formula>
    </cfRule>
  </conditionalFormatting>
  <conditionalFormatting sqref="L38">
    <cfRule type="expression" dxfId="106" priority="18">
      <formula>L38&lt;K38</formula>
    </cfRule>
  </conditionalFormatting>
  <conditionalFormatting sqref="L38">
    <cfRule type="expression" dxfId="105" priority="17">
      <formula>L38=K38</formula>
    </cfRule>
  </conditionalFormatting>
  <conditionalFormatting sqref="L38">
    <cfRule type="expression" dxfId="104" priority="16">
      <formula>L38&gt;K38</formula>
    </cfRule>
  </conditionalFormatting>
  <conditionalFormatting sqref="E61">
    <cfRule type="expression" dxfId="103" priority="13">
      <formula>E61&gt;D61</formula>
    </cfRule>
    <cfRule type="expression" dxfId="102" priority="14">
      <formula>E61&lt;D61</formula>
    </cfRule>
    <cfRule type="expression" dxfId="101" priority="15">
      <formula>E61=D61</formula>
    </cfRule>
  </conditionalFormatting>
  <conditionalFormatting sqref="E28">
    <cfRule type="expression" dxfId="100" priority="10">
      <formula>E28&gt;D28</formula>
    </cfRule>
    <cfRule type="expression" dxfId="99" priority="11">
      <formula>E28=D28</formula>
    </cfRule>
    <cfRule type="expression" dxfId="98" priority="12">
      <formula>E28&lt;D28</formula>
    </cfRule>
  </conditionalFormatting>
  <conditionalFormatting sqref="E7 E11 E9 E13">
    <cfRule type="expression" dxfId="97" priority="4">
      <formula>E7&gt;D7</formula>
    </cfRule>
    <cfRule type="expression" dxfId="96" priority="8">
      <formula>E7&lt;D7</formula>
    </cfRule>
    <cfRule type="expression" dxfId="95" priority="9">
      <formula>E7=D7</formula>
    </cfRule>
  </conditionalFormatting>
  <conditionalFormatting sqref="I7:I13">
    <cfRule type="expression" dxfId="94" priority="7">
      <formula>I7&lt;H7</formula>
    </cfRule>
  </conditionalFormatting>
  <conditionalFormatting sqref="I7:I13">
    <cfRule type="expression" dxfId="93" priority="6">
      <formula>I7=H7</formula>
    </cfRule>
  </conditionalFormatting>
  <conditionalFormatting sqref="I7:I13">
    <cfRule type="expression" dxfId="92" priority="5">
      <formula>I7&gt;H7</formula>
    </cfRule>
  </conditionalFormatting>
  <conditionalFormatting sqref="L7:L17">
    <cfRule type="expression" dxfId="91" priority="3">
      <formula>L7&lt;K7</formula>
    </cfRule>
  </conditionalFormatting>
  <conditionalFormatting sqref="L7:L17">
    <cfRule type="expression" dxfId="90" priority="2">
      <formula>L7=K7</formula>
    </cfRule>
  </conditionalFormatting>
  <conditionalFormatting sqref="L7:L17">
    <cfRule type="expression" dxfId="89" priority="1">
      <formula>L7&gt;K7</formula>
    </cfRule>
  </conditionalFormatting>
  <dataValidations disablePrompts="1" count="8">
    <dataValidation type="list" allowBlank="1" showInputMessage="1" showErrorMessage="1" sqref="B43:C43">
      <formula1>#REF!</formula1>
    </dataValidation>
    <dataValidation type="list" allowBlank="1" showInputMessage="1" showErrorMessage="1" sqref="B31:C31">
      <formula1>#REF!</formula1>
    </dataValidation>
    <dataValidation type="list" allowBlank="1" showInputMessage="1" showErrorMessage="1" sqref="B16:C16">
      <formula1>$BN$1:$BN$3</formula1>
    </dataValidation>
    <dataValidation type="list" allowBlank="1" showInputMessage="1" showErrorMessage="1" sqref="F57 F42">
      <formula1>$F$38:$F$40</formula1>
    </dataValidation>
    <dataValidation type="list" allowBlank="1" showInputMessage="1" showErrorMessage="1" sqref="F68">
      <formula1>$F$61:$F$66</formula1>
    </dataValidation>
    <dataValidation type="list" allowBlank="1" showInputMessage="1" showErrorMessage="1" sqref="F28">
      <formula1>$F$24:$F$26</formula1>
    </dataValidation>
    <dataValidation type="list" allowBlank="1" showInputMessage="1" showErrorMessage="1" sqref="G24:G26 G15 G7:G13 G28 G38:G40 G61:G66 G68 C88 C77 C79 C81 C83 C85 G42 G57">
      <formula1>$N$2:$N$19</formula1>
    </dataValidation>
    <dataValidation type="list" allowBlank="1" showInputMessage="1" showErrorMessage="1" sqref="F15">
      <formula1>#REF!</formula1>
    </dataValidation>
  </dataValidations>
  <printOptions horizontalCentered="1"/>
  <pageMargins left="0.25" right="0.25" top="0.75" bottom="0.75" header="0.3" footer="0.3"/>
  <pageSetup scale="58" fitToHeight="0" orientation="landscape" r:id="rId1"/>
  <headerFooter>
    <oddFooter>&amp;CUpdated 7/18/2019</oddFooter>
  </headerFooter>
  <drawing r:id="rId2"/>
  <tableParts count="1">
    <tablePart r:id="rId3"/>
  </tablePart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'G:\6.19.7 ADC\Grad Checklists\[Grad Checklist 2021_9.17.18.xlsx]All Options'!#REF!</xm:f>
          </x14:formula1>
          <xm:sqref>B88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67"/>
  <sheetViews>
    <sheetView topLeftCell="A7" zoomScaleNormal="100" zoomScaleSheetLayoutView="80" zoomScalePageLayoutView="60" workbookViewId="0">
      <selection activeCell="D51" sqref="D51"/>
    </sheetView>
  </sheetViews>
  <sheetFormatPr defaultColWidth="9.140625" defaultRowHeight="18" x14ac:dyDescent="0.25"/>
  <cols>
    <col min="1" max="1" width="27.140625" style="396" customWidth="1"/>
    <col min="2" max="2" width="37" style="397" customWidth="1"/>
    <col min="3" max="3" width="9.28515625" style="398" bestFit="1" customWidth="1"/>
    <col min="4" max="4" width="16.7109375" style="397" bestFit="1" customWidth="1"/>
    <col min="5" max="5" width="18.7109375" style="397" bestFit="1" customWidth="1"/>
    <col min="6" max="6" width="10.140625" style="397" bestFit="1" customWidth="1"/>
    <col min="7" max="7" width="67.28515625" style="399" customWidth="1"/>
    <col min="8" max="16384" width="9.140625" style="33"/>
  </cols>
  <sheetData>
    <row r="1" spans="1:8" ht="21" customHeight="1" thickBot="1" x14ac:dyDescent="0.3">
      <c r="A1" s="679" t="s">
        <v>265</v>
      </c>
      <c r="B1" s="680"/>
      <c r="C1" s="680"/>
      <c r="D1" s="680"/>
      <c r="E1" s="680"/>
      <c r="F1" s="680"/>
      <c r="G1" s="681"/>
    </row>
    <row r="2" spans="1:8" ht="21" customHeight="1" thickBot="1" x14ac:dyDescent="0.3">
      <c r="A2" s="682" t="s">
        <v>266</v>
      </c>
      <c r="B2" s="683"/>
      <c r="C2" s="683"/>
      <c r="D2" s="683"/>
      <c r="E2" s="683"/>
      <c r="F2" s="683"/>
      <c r="G2" s="684"/>
    </row>
    <row r="3" spans="1:8" ht="146.25" customHeight="1" thickBot="1" x14ac:dyDescent="0.3">
      <c r="A3" s="685" t="s">
        <v>267</v>
      </c>
      <c r="B3" s="686"/>
      <c r="C3" s="686"/>
      <c r="D3" s="686"/>
      <c r="E3" s="686"/>
      <c r="F3" s="686"/>
      <c r="G3" s="687"/>
    </row>
    <row r="4" spans="1:8" ht="30.75" customHeight="1" thickBot="1" x14ac:dyDescent="0.3">
      <c r="A4" s="688" t="s">
        <v>10</v>
      </c>
      <c r="B4" s="689"/>
      <c r="C4" s="689"/>
      <c r="D4" s="689"/>
      <c r="E4" s="689"/>
      <c r="F4" s="689"/>
      <c r="G4" s="690"/>
      <c r="H4" s="39"/>
    </row>
    <row r="5" spans="1:8" ht="18" customHeight="1" x14ac:dyDescent="0.25">
      <c r="A5" s="691" t="s">
        <v>268</v>
      </c>
      <c r="B5" s="326" t="s">
        <v>269</v>
      </c>
      <c r="C5" s="327" t="s">
        <v>270</v>
      </c>
      <c r="D5" s="328" t="s">
        <v>271</v>
      </c>
      <c r="E5" s="328" t="s">
        <v>272</v>
      </c>
      <c r="F5" s="329" t="s">
        <v>273</v>
      </c>
      <c r="G5" s="694" t="s">
        <v>274</v>
      </c>
      <c r="H5" s="39"/>
    </row>
    <row r="6" spans="1:8" ht="18" customHeight="1" x14ac:dyDescent="0.25">
      <c r="A6" s="692"/>
      <c r="B6" s="330"/>
      <c r="C6" s="331"/>
      <c r="D6" s="332"/>
      <c r="E6" s="333"/>
      <c r="F6" s="334" t="s">
        <v>200</v>
      </c>
      <c r="G6" s="695"/>
      <c r="H6" s="39"/>
    </row>
    <row r="7" spans="1:8" ht="18" customHeight="1" x14ac:dyDescent="0.25">
      <c r="A7" s="692"/>
      <c r="B7" s="330"/>
      <c r="C7" s="331"/>
      <c r="D7" s="332"/>
      <c r="E7" s="333"/>
      <c r="F7" s="334" t="s">
        <v>200</v>
      </c>
      <c r="G7" s="695"/>
      <c r="H7" s="39"/>
    </row>
    <row r="8" spans="1:8" ht="18" customHeight="1" x14ac:dyDescent="0.25">
      <c r="A8" s="692"/>
      <c r="B8" s="330"/>
      <c r="C8" s="331"/>
      <c r="D8" s="332"/>
      <c r="E8" s="333"/>
      <c r="F8" s="334" t="s">
        <v>200</v>
      </c>
      <c r="G8" s="695"/>
      <c r="H8" s="39"/>
    </row>
    <row r="9" spans="1:8" ht="18" customHeight="1" x14ac:dyDescent="0.25">
      <c r="A9" s="692"/>
      <c r="B9" s="330"/>
      <c r="C9" s="331"/>
      <c r="D9" s="332"/>
      <c r="E9" s="333"/>
      <c r="F9" s="334" t="s">
        <v>200</v>
      </c>
      <c r="G9" s="695"/>
      <c r="H9" s="39"/>
    </row>
    <row r="10" spans="1:8" ht="18" customHeight="1" x14ac:dyDescent="0.25">
      <c r="A10" s="692"/>
      <c r="B10" s="335"/>
      <c r="C10" s="336"/>
      <c r="D10" s="337"/>
      <c r="E10" s="338"/>
      <c r="F10" s="339"/>
      <c r="G10" s="695"/>
      <c r="H10" s="39"/>
    </row>
    <row r="11" spans="1:8" ht="18" customHeight="1" thickBot="1" x14ac:dyDescent="0.3">
      <c r="A11" s="692"/>
      <c r="B11" s="340"/>
      <c r="C11" s="341"/>
      <c r="D11" s="342"/>
      <c r="E11" s="343"/>
      <c r="F11" s="344"/>
      <c r="G11" s="695"/>
      <c r="H11" s="39"/>
    </row>
    <row r="12" spans="1:8" ht="15.75" customHeight="1" thickBot="1" x14ac:dyDescent="0.3">
      <c r="A12" s="693"/>
      <c r="B12" s="697" t="s">
        <v>275</v>
      </c>
      <c r="C12" s="698"/>
      <c r="D12" s="698"/>
      <c r="E12" s="699"/>
      <c r="F12" s="345">
        <f>SUM(F6:F11)</f>
        <v>0</v>
      </c>
      <c r="G12" s="696"/>
      <c r="H12" s="39"/>
    </row>
    <row r="13" spans="1:8" ht="18" customHeight="1" thickBot="1" x14ac:dyDescent="0.3">
      <c r="A13" s="700"/>
      <c r="B13" s="701"/>
      <c r="C13" s="701"/>
      <c r="D13" s="701"/>
      <c r="E13" s="701"/>
      <c r="F13" s="701"/>
      <c r="G13" s="702"/>
      <c r="H13" s="40"/>
    </row>
    <row r="14" spans="1:8" ht="20.100000000000001" customHeight="1" x14ac:dyDescent="0.25">
      <c r="A14" s="703" t="s">
        <v>276</v>
      </c>
      <c r="B14" s="346" t="s">
        <v>269</v>
      </c>
      <c r="C14" s="347" t="s">
        <v>270</v>
      </c>
      <c r="D14" s="348" t="s">
        <v>271</v>
      </c>
      <c r="E14" s="349" t="s">
        <v>272</v>
      </c>
      <c r="F14" s="350" t="s">
        <v>277</v>
      </c>
      <c r="G14" s="706" t="s">
        <v>278</v>
      </c>
      <c r="H14" s="39"/>
    </row>
    <row r="15" spans="1:8" ht="20.100000000000001" customHeight="1" x14ac:dyDescent="0.25">
      <c r="A15" s="704"/>
      <c r="B15" s="330"/>
      <c r="C15" s="331"/>
      <c r="D15" s="332"/>
      <c r="E15" s="333"/>
      <c r="F15" s="334" t="s">
        <v>200</v>
      </c>
      <c r="G15" s="707"/>
      <c r="H15" s="40"/>
    </row>
    <row r="16" spans="1:8" ht="20.100000000000001" customHeight="1" x14ac:dyDescent="0.25">
      <c r="A16" s="704"/>
      <c r="B16" s="330"/>
      <c r="C16" s="331"/>
      <c r="D16" s="332"/>
      <c r="E16" s="333"/>
      <c r="F16" s="334" t="s">
        <v>200</v>
      </c>
      <c r="G16" s="707"/>
      <c r="H16" s="40"/>
    </row>
    <row r="17" spans="1:8" ht="20.100000000000001" customHeight="1" x14ac:dyDescent="0.25">
      <c r="A17" s="704"/>
      <c r="B17" s="330"/>
      <c r="C17" s="331"/>
      <c r="D17" s="332"/>
      <c r="E17" s="333"/>
      <c r="F17" s="334" t="s">
        <v>200</v>
      </c>
      <c r="G17" s="707"/>
      <c r="H17" s="40"/>
    </row>
    <row r="18" spans="1:8" ht="20.100000000000001" customHeight="1" x14ac:dyDescent="0.25">
      <c r="A18" s="704"/>
      <c r="B18" s="330"/>
      <c r="C18" s="331"/>
      <c r="D18" s="332"/>
      <c r="E18" s="333"/>
      <c r="F18" s="334" t="s">
        <v>200</v>
      </c>
      <c r="G18" s="707"/>
      <c r="H18" s="40"/>
    </row>
    <row r="19" spans="1:8" ht="20.100000000000001" customHeight="1" thickBot="1" x14ac:dyDescent="0.3">
      <c r="A19" s="704"/>
      <c r="B19" s="340"/>
      <c r="C19" s="341"/>
      <c r="D19" s="342"/>
      <c r="E19" s="343"/>
      <c r="F19" s="344"/>
      <c r="G19" s="707"/>
      <c r="H19" s="40"/>
    </row>
    <row r="20" spans="1:8" ht="20.100000000000001" customHeight="1" thickBot="1" x14ac:dyDescent="0.3">
      <c r="A20" s="705"/>
      <c r="B20" s="709" t="s">
        <v>279</v>
      </c>
      <c r="C20" s="698"/>
      <c r="D20" s="698"/>
      <c r="E20" s="710"/>
      <c r="F20" s="351">
        <f>SUM(F15:F19)</f>
        <v>0</v>
      </c>
      <c r="G20" s="708"/>
      <c r="H20" s="40"/>
    </row>
    <row r="21" spans="1:8" ht="18" customHeight="1" thickBot="1" x14ac:dyDescent="0.3">
      <c r="A21" s="700"/>
      <c r="B21" s="701"/>
      <c r="C21" s="701"/>
      <c r="D21" s="701"/>
      <c r="E21" s="701"/>
      <c r="F21" s="701"/>
      <c r="G21" s="702"/>
      <c r="H21" s="39"/>
    </row>
    <row r="22" spans="1:8" ht="18" customHeight="1" x14ac:dyDescent="0.25">
      <c r="A22" s="711" t="s">
        <v>280</v>
      </c>
      <c r="B22" s="352" t="s">
        <v>269</v>
      </c>
      <c r="C22" s="353" t="s">
        <v>270</v>
      </c>
      <c r="D22" s="354" t="s">
        <v>271</v>
      </c>
      <c r="E22" s="354" t="s">
        <v>272</v>
      </c>
      <c r="F22" s="355" t="s">
        <v>277</v>
      </c>
      <c r="G22" s="714" t="s">
        <v>281</v>
      </c>
      <c r="H22" s="39"/>
    </row>
    <row r="23" spans="1:8" ht="18" customHeight="1" x14ac:dyDescent="0.25">
      <c r="A23" s="712"/>
      <c r="B23" s="356"/>
      <c r="C23" s="357"/>
      <c r="D23" s="358"/>
      <c r="E23" s="333"/>
      <c r="F23" s="334" t="s">
        <v>200</v>
      </c>
      <c r="G23" s="715"/>
      <c r="H23" s="39"/>
    </row>
    <row r="24" spans="1:8" ht="18" customHeight="1" x14ac:dyDescent="0.25">
      <c r="A24" s="712"/>
      <c r="B24" s="356"/>
      <c r="C24" s="357"/>
      <c r="D24" s="358"/>
      <c r="E24" s="333"/>
      <c r="F24" s="334" t="s">
        <v>200</v>
      </c>
      <c r="G24" s="715"/>
      <c r="H24" s="39"/>
    </row>
    <row r="25" spans="1:8" ht="18" customHeight="1" x14ac:dyDescent="0.25">
      <c r="A25" s="712"/>
      <c r="B25" s="356"/>
      <c r="C25" s="357"/>
      <c r="D25" s="358"/>
      <c r="E25" s="333"/>
      <c r="F25" s="334" t="s">
        <v>200</v>
      </c>
      <c r="G25" s="715"/>
      <c r="H25" s="39"/>
    </row>
    <row r="26" spans="1:8" ht="18" customHeight="1" thickBot="1" x14ac:dyDescent="0.3">
      <c r="A26" s="712"/>
      <c r="B26" s="359"/>
      <c r="C26" s="360"/>
      <c r="D26" s="361"/>
      <c r="E26" s="333"/>
      <c r="F26" s="339"/>
      <c r="G26" s="715"/>
      <c r="H26" s="39"/>
    </row>
    <row r="27" spans="1:8" ht="18" customHeight="1" thickBot="1" x14ac:dyDescent="0.3">
      <c r="A27" s="713"/>
      <c r="B27" s="717" t="s">
        <v>282</v>
      </c>
      <c r="C27" s="718"/>
      <c r="D27" s="718"/>
      <c r="E27" s="719"/>
      <c r="F27" s="351">
        <f>SUM(F23:F26)</f>
        <v>0</v>
      </c>
      <c r="G27" s="716"/>
      <c r="H27" s="39"/>
    </row>
    <row r="28" spans="1:8" ht="18" customHeight="1" thickBot="1" x14ac:dyDescent="0.3">
      <c r="A28" s="33"/>
      <c r="B28" s="33"/>
      <c r="C28" s="33"/>
      <c r="D28" s="33"/>
      <c r="E28" s="33"/>
      <c r="F28" s="33"/>
      <c r="G28" s="33"/>
    </row>
    <row r="29" spans="1:8" ht="18" customHeight="1" x14ac:dyDescent="0.25">
      <c r="A29" s="720" t="s">
        <v>283</v>
      </c>
      <c r="B29" s="362" t="s">
        <v>269</v>
      </c>
      <c r="C29" s="363" t="s">
        <v>270</v>
      </c>
      <c r="D29" s="364" t="s">
        <v>271</v>
      </c>
      <c r="E29" s="364" t="s">
        <v>272</v>
      </c>
      <c r="F29" s="365" t="s">
        <v>277</v>
      </c>
      <c r="G29" s="723" t="s">
        <v>284</v>
      </c>
      <c r="H29" s="39"/>
    </row>
    <row r="30" spans="1:8" ht="18" customHeight="1" x14ac:dyDescent="0.25">
      <c r="A30" s="721"/>
      <c r="B30" s="330"/>
      <c r="C30" s="331"/>
      <c r="D30" s="332"/>
      <c r="E30" s="333"/>
      <c r="F30" s="334" t="s">
        <v>200</v>
      </c>
      <c r="G30" s="724"/>
      <c r="H30" s="39"/>
    </row>
    <row r="31" spans="1:8" ht="18" customHeight="1" x14ac:dyDescent="0.25">
      <c r="A31" s="721"/>
      <c r="B31" s="330"/>
      <c r="C31" s="331"/>
      <c r="D31" s="332"/>
      <c r="E31" s="333"/>
      <c r="F31" s="334" t="s">
        <v>200</v>
      </c>
      <c r="G31" s="724"/>
      <c r="H31" s="39"/>
    </row>
    <row r="32" spans="1:8" ht="18" customHeight="1" x14ac:dyDescent="0.25">
      <c r="A32" s="721"/>
      <c r="B32" s="330"/>
      <c r="C32" s="331"/>
      <c r="D32" s="332"/>
      <c r="E32" s="333"/>
      <c r="F32" s="334" t="s">
        <v>200</v>
      </c>
      <c r="G32" s="724"/>
      <c r="H32" s="39"/>
    </row>
    <row r="33" spans="1:8" ht="18" customHeight="1" x14ac:dyDescent="0.25">
      <c r="A33" s="721"/>
      <c r="B33" s="330"/>
      <c r="C33" s="331"/>
      <c r="D33" s="332"/>
      <c r="E33" s="333"/>
      <c r="F33" s="334" t="s">
        <v>200</v>
      </c>
      <c r="G33" s="724"/>
      <c r="H33" s="39"/>
    </row>
    <row r="34" spans="1:8" ht="18" customHeight="1" thickBot="1" x14ac:dyDescent="0.3">
      <c r="A34" s="721"/>
      <c r="B34" s="335"/>
      <c r="C34" s="336"/>
      <c r="D34" s="337"/>
      <c r="E34" s="343"/>
      <c r="F34" s="334"/>
      <c r="G34" s="724"/>
      <c r="H34" s="39"/>
    </row>
    <row r="35" spans="1:8" ht="26.25" customHeight="1" thickBot="1" x14ac:dyDescent="0.3">
      <c r="A35" s="722"/>
      <c r="B35" s="366"/>
      <c r="C35" s="367"/>
      <c r="D35" s="367">
        <f>COUNTIF(D30:D34,"*")</f>
        <v>0</v>
      </c>
      <c r="E35" s="368" t="s">
        <v>285</v>
      </c>
      <c r="F35" s="351">
        <f>SUM(F30:F34)</f>
        <v>0</v>
      </c>
      <c r="G35" s="725"/>
      <c r="H35" s="39"/>
    </row>
    <row r="36" spans="1:8" ht="18" customHeight="1" thickBot="1" x14ac:dyDescent="0.3">
      <c r="A36" s="369"/>
      <c r="B36" s="370"/>
      <c r="C36" s="370"/>
      <c r="D36" s="370"/>
      <c r="E36" s="370"/>
      <c r="F36" s="370"/>
      <c r="G36" s="371"/>
      <c r="H36" s="39"/>
    </row>
    <row r="37" spans="1:8" ht="18" customHeight="1" x14ac:dyDescent="0.25">
      <c r="A37" s="726" t="s">
        <v>286</v>
      </c>
      <c r="B37" s="372" t="s">
        <v>269</v>
      </c>
      <c r="C37" s="373" t="s">
        <v>270</v>
      </c>
      <c r="D37" s="374" t="s">
        <v>271</v>
      </c>
      <c r="E37" s="374" t="s">
        <v>272</v>
      </c>
      <c r="F37" s="375" t="s">
        <v>277</v>
      </c>
      <c r="G37" s="729" t="s">
        <v>287</v>
      </c>
      <c r="H37" s="39"/>
    </row>
    <row r="38" spans="1:8" ht="18" customHeight="1" thickBot="1" x14ac:dyDescent="0.3">
      <c r="A38" s="727"/>
      <c r="B38" s="335"/>
      <c r="C38" s="336"/>
      <c r="D38" s="337"/>
      <c r="E38" s="333"/>
      <c r="F38" s="339" t="s">
        <v>200</v>
      </c>
      <c r="G38" s="730"/>
      <c r="H38" s="39"/>
    </row>
    <row r="39" spans="1:8" ht="18" customHeight="1" thickBot="1" x14ac:dyDescent="0.3">
      <c r="A39" s="728"/>
      <c r="B39" s="709" t="s">
        <v>288</v>
      </c>
      <c r="C39" s="698"/>
      <c r="D39" s="698"/>
      <c r="E39" s="710"/>
      <c r="F39" s="351">
        <f>SUM(F38)</f>
        <v>0</v>
      </c>
      <c r="G39" s="731"/>
      <c r="H39" s="39"/>
    </row>
    <row r="40" spans="1:8" ht="18" customHeight="1" thickBot="1" x14ac:dyDescent="0.3">
      <c r="A40" s="700"/>
      <c r="B40" s="701"/>
      <c r="C40" s="701"/>
      <c r="D40" s="701"/>
      <c r="E40" s="701"/>
      <c r="F40" s="701"/>
      <c r="G40" s="702"/>
      <c r="H40" s="39"/>
    </row>
    <row r="41" spans="1:8" ht="18" customHeight="1" x14ac:dyDescent="0.25">
      <c r="A41" s="732" t="s">
        <v>289</v>
      </c>
      <c r="B41" s="372" t="s">
        <v>269</v>
      </c>
      <c r="C41" s="373" t="s">
        <v>270</v>
      </c>
      <c r="D41" s="374" t="s">
        <v>271</v>
      </c>
      <c r="E41" s="374" t="s">
        <v>272</v>
      </c>
      <c r="F41" s="375" t="s">
        <v>277</v>
      </c>
      <c r="G41" s="729" t="s">
        <v>290</v>
      </c>
      <c r="H41" s="39"/>
    </row>
    <row r="42" spans="1:8" ht="18" customHeight="1" thickBot="1" x14ac:dyDescent="0.3">
      <c r="A42" s="733"/>
      <c r="B42" s="335"/>
      <c r="C42" s="336"/>
      <c r="D42" s="336"/>
      <c r="E42" s="333"/>
      <c r="F42" s="339" t="s">
        <v>200</v>
      </c>
      <c r="G42" s="730"/>
      <c r="H42" s="39"/>
    </row>
    <row r="43" spans="1:8" ht="17.25" customHeight="1" thickBot="1" x14ac:dyDescent="0.3">
      <c r="A43" s="734"/>
      <c r="B43" s="709" t="s">
        <v>291</v>
      </c>
      <c r="C43" s="698"/>
      <c r="D43" s="698"/>
      <c r="E43" s="710"/>
      <c r="F43" s="351">
        <f>SUM(F42)</f>
        <v>0</v>
      </c>
      <c r="G43" s="731"/>
      <c r="H43" s="39"/>
    </row>
    <row r="44" spans="1:8" ht="18" customHeight="1" thickBot="1" x14ac:dyDescent="0.3">
      <c r="A44" s="700"/>
      <c r="B44" s="701"/>
      <c r="C44" s="701"/>
      <c r="D44" s="701"/>
      <c r="E44" s="701"/>
      <c r="F44" s="701"/>
      <c r="G44" s="702"/>
      <c r="H44" s="39"/>
    </row>
    <row r="45" spans="1:8" ht="18" customHeight="1" x14ac:dyDescent="0.25">
      <c r="A45" s="735" t="s">
        <v>292</v>
      </c>
      <c r="B45" s="372" t="s">
        <v>269</v>
      </c>
      <c r="C45" s="373" t="s">
        <v>270</v>
      </c>
      <c r="D45" s="374" t="s">
        <v>271</v>
      </c>
      <c r="E45" s="374" t="s">
        <v>272</v>
      </c>
      <c r="F45" s="375" t="s">
        <v>277</v>
      </c>
      <c r="G45" s="729" t="s">
        <v>293</v>
      </c>
      <c r="H45" s="39"/>
    </row>
    <row r="46" spans="1:8" ht="18" customHeight="1" x14ac:dyDescent="0.25">
      <c r="A46" s="736"/>
      <c r="B46" s="330"/>
      <c r="C46" s="331"/>
      <c r="D46" s="332"/>
      <c r="E46" s="333"/>
      <c r="F46" s="334" t="s">
        <v>200</v>
      </c>
      <c r="G46" s="730"/>
      <c r="H46" s="39"/>
    </row>
    <row r="47" spans="1:8" ht="18" customHeight="1" x14ac:dyDescent="0.25">
      <c r="A47" s="736"/>
      <c r="B47" s="330"/>
      <c r="C47" s="331"/>
      <c r="D47" s="332"/>
      <c r="E47" s="333"/>
      <c r="F47" s="334" t="s">
        <v>200</v>
      </c>
      <c r="G47" s="730"/>
      <c r="H47" s="39"/>
    </row>
    <row r="48" spans="1:8" ht="18" customHeight="1" x14ac:dyDescent="0.25">
      <c r="A48" s="736"/>
      <c r="B48" s="330"/>
      <c r="C48" s="331"/>
      <c r="D48" s="332"/>
      <c r="E48" s="333"/>
      <c r="F48" s="334" t="s">
        <v>200</v>
      </c>
      <c r="G48" s="730"/>
      <c r="H48" s="39"/>
    </row>
    <row r="49" spans="1:8" ht="18" customHeight="1" x14ac:dyDescent="0.25">
      <c r="A49" s="736"/>
      <c r="B49" s="330"/>
      <c r="C49" s="331"/>
      <c r="D49" s="332"/>
      <c r="E49" s="333"/>
      <c r="F49" s="334" t="s">
        <v>200</v>
      </c>
      <c r="G49" s="730"/>
      <c r="H49" s="39"/>
    </row>
    <row r="50" spans="1:8" ht="18" customHeight="1" x14ac:dyDescent="0.25">
      <c r="A50" s="736"/>
      <c r="B50" s="330"/>
      <c r="C50" s="331"/>
      <c r="D50" s="332"/>
      <c r="E50" s="333"/>
      <c r="F50" s="334" t="s">
        <v>200</v>
      </c>
      <c r="G50" s="730"/>
      <c r="H50" s="39"/>
    </row>
    <row r="51" spans="1:8" ht="18" customHeight="1" x14ac:dyDescent="0.25">
      <c r="A51" s="736"/>
      <c r="B51" s="376"/>
      <c r="C51" s="377"/>
      <c r="D51" s="332"/>
      <c r="E51" s="333"/>
      <c r="F51" s="334" t="s">
        <v>200</v>
      </c>
      <c r="G51" s="730"/>
      <c r="H51" s="39"/>
    </row>
    <row r="52" spans="1:8" ht="18" customHeight="1" x14ac:dyDescent="0.25">
      <c r="A52" s="736"/>
      <c r="B52" s="330"/>
      <c r="C52" s="331"/>
      <c r="D52" s="332"/>
      <c r="E52" s="333"/>
      <c r="F52" s="334" t="s">
        <v>200</v>
      </c>
      <c r="G52" s="730"/>
      <c r="H52" s="39"/>
    </row>
    <row r="53" spans="1:8" ht="18" customHeight="1" x14ac:dyDescent="0.25">
      <c r="A53" s="736"/>
      <c r="B53" s="376"/>
      <c r="C53" s="377"/>
      <c r="D53" s="332"/>
      <c r="E53" s="333"/>
      <c r="F53" s="334" t="s">
        <v>200</v>
      </c>
      <c r="G53" s="730"/>
      <c r="H53" s="39"/>
    </row>
    <row r="54" spans="1:8" ht="18" customHeight="1" thickBot="1" x14ac:dyDescent="0.3">
      <c r="A54" s="736"/>
      <c r="B54" s="335"/>
      <c r="C54" s="336"/>
      <c r="D54" s="337"/>
      <c r="E54" s="333"/>
      <c r="F54" s="339"/>
      <c r="G54" s="730"/>
      <c r="H54" s="39"/>
    </row>
    <row r="55" spans="1:8" ht="18" customHeight="1" thickBot="1" x14ac:dyDescent="0.3">
      <c r="A55" s="737"/>
      <c r="B55" s="709" t="s">
        <v>294</v>
      </c>
      <c r="C55" s="698"/>
      <c r="D55" s="698"/>
      <c r="E55" s="710"/>
      <c r="F55" s="351">
        <f>SUM(F46:F54)</f>
        <v>0</v>
      </c>
      <c r="G55" s="731"/>
      <c r="H55" s="39"/>
    </row>
    <row r="56" spans="1:8" ht="18" customHeight="1" thickBot="1" x14ac:dyDescent="0.3">
      <c r="A56" s="33"/>
      <c r="B56" s="33"/>
      <c r="C56" s="33"/>
      <c r="D56" s="33"/>
      <c r="E56" s="33"/>
      <c r="F56" s="33"/>
      <c r="G56" s="33"/>
      <c r="H56" s="39"/>
    </row>
    <row r="57" spans="1:8" ht="18" customHeight="1" x14ac:dyDescent="0.25">
      <c r="A57" s="726" t="s">
        <v>295</v>
      </c>
      <c r="B57" s="372" t="s">
        <v>269</v>
      </c>
      <c r="C57" s="373" t="s">
        <v>270</v>
      </c>
      <c r="D57" s="374" t="s">
        <v>271</v>
      </c>
      <c r="E57" s="374" t="s">
        <v>272</v>
      </c>
      <c r="F57" s="375" t="s">
        <v>277</v>
      </c>
      <c r="G57" s="729" t="s">
        <v>296</v>
      </c>
    </row>
    <row r="58" spans="1:8" ht="18" customHeight="1" thickBot="1" x14ac:dyDescent="0.3">
      <c r="A58" s="727"/>
      <c r="B58" s="378"/>
      <c r="C58" s="379"/>
      <c r="D58" s="380"/>
      <c r="E58" s="333"/>
      <c r="F58" s="381" t="s">
        <v>200</v>
      </c>
      <c r="G58" s="730"/>
    </row>
    <row r="59" spans="1:8" ht="15.75" customHeight="1" thickBot="1" x14ac:dyDescent="0.3">
      <c r="A59" s="728"/>
      <c r="B59" s="709" t="s">
        <v>297</v>
      </c>
      <c r="C59" s="698"/>
      <c r="D59" s="698"/>
      <c r="E59" s="710"/>
      <c r="F59" s="382">
        <f>SUM(F58)</f>
        <v>0</v>
      </c>
      <c r="G59" s="731"/>
    </row>
    <row r="60" spans="1:8" ht="18" customHeight="1" thickBot="1" x14ac:dyDescent="0.3">
      <c r="A60" s="383"/>
      <c r="B60" s="217"/>
      <c r="C60" s="217"/>
      <c r="D60" s="217"/>
      <c r="E60" s="217"/>
      <c r="F60" s="217"/>
      <c r="G60" s="384"/>
      <c r="H60" s="39"/>
    </row>
    <row r="61" spans="1:8" ht="18" customHeight="1" x14ac:dyDescent="0.25">
      <c r="A61" s="735" t="s">
        <v>298</v>
      </c>
      <c r="B61" s="372" t="s">
        <v>269</v>
      </c>
      <c r="C61" s="374" t="s">
        <v>270</v>
      </c>
      <c r="D61" s="374" t="s">
        <v>271</v>
      </c>
      <c r="E61" s="374" t="s">
        <v>272</v>
      </c>
      <c r="F61" s="375" t="s">
        <v>277</v>
      </c>
      <c r="G61" s="729" t="s">
        <v>299</v>
      </c>
    </row>
    <row r="62" spans="1:8" ht="18" customHeight="1" x14ac:dyDescent="0.25">
      <c r="A62" s="736"/>
      <c r="B62" s="385"/>
      <c r="C62" s="386"/>
      <c r="D62" s="387"/>
      <c r="E62" s="333"/>
      <c r="F62" s="388"/>
      <c r="G62" s="730"/>
    </row>
    <row r="63" spans="1:8" ht="18" customHeight="1" thickBot="1" x14ac:dyDescent="0.3">
      <c r="A63" s="736"/>
      <c r="B63" s="389"/>
      <c r="C63" s="390"/>
      <c r="D63" s="391"/>
      <c r="E63" s="333"/>
      <c r="F63" s="392"/>
      <c r="G63" s="730"/>
    </row>
    <row r="64" spans="1:8" ht="18" customHeight="1" thickBot="1" x14ac:dyDescent="0.3">
      <c r="A64" s="737"/>
      <c r="B64" s="709" t="s">
        <v>300</v>
      </c>
      <c r="C64" s="698"/>
      <c r="D64" s="698"/>
      <c r="E64" s="710"/>
      <c r="F64" s="351">
        <f>SUM(F62:F63)</f>
        <v>0</v>
      </c>
      <c r="G64" s="731"/>
    </row>
    <row r="65" spans="1:7" ht="18" customHeight="1" thickBot="1" x14ac:dyDescent="0.3">
      <c r="A65" s="383"/>
      <c r="B65" s="370"/>
      <c r="C65" s="393"/>
      <c r="D65" s="370"/>
      <c r="E65" s="370"/>
      <c r="F65" s="370"/>
      <c r="G65" s="394"/>
    </row>
    <row r="66" spans="1:7" ht="18" customHeight="1" thickBot="1" x14ac:dyDescent="0.3">
      <c r="A66" s="738" t="s">
        <v>301</v>
      </c>
      <c r="B66" s="739"/>
      <c r="C66" s="739"/>
      <c r="D66" s="739"/>
      <c r="E66" s="739"/>
      <c r="F66" s="351">
        <f>SUM(F20+F12+F35+F27+F39+F43+F55+F59+F64)</f>
        <v>0</v>
      </c>
      <c r="G66" s="395" t="s">
        <v>302</v>
      </c>
    </row>
    <row r="67" spans="1:7" x14ac:dyDescent="0.25">
      <c r="A67" s="396" t="s">
        <v>262</v>
      </c>
    </row>
  </sheetData>
  <mergeCells count="35">
    <mergeCell ref="A66:E66"/>
    <mergeCell ref="A57:A59"/>
    <mergeCell ref="G57:G59"/>
    <mergeCell ref="B59:E59"/>
    <mergeCell ref="A61:A64"/>
    <mergeCell ref="G61:G64"/>
    <mergeCell ref="B64:E64"/>
    <mergeCell ref="A41:A43"/>
    <mergeCell ref="G41:G43"/>
    <mergeCell ref="B43:E43"/>
    <mergeCell ref="A44:G44"/>
    <mergeCell ref="A45:A55"/>
    <mergeCell ref="G45:G55"/>
    <mergeCell ref="B55:E55"/>
    <mergeCell ref="A40:G40"/>
    <mergeCell ref="A13:G13"/>
    <mergeCell ref="A14:A20"/>
    <mergeCell ref="G14:G20"/>
    <mergeCell ref="B20:E20"/>
    <mergeCell ref="A21:G21"/>
    <mergeCell ref="A22:A27"/>
    <mergeCell ref="G22:G27"/>
    <mergeCell ref="B27:E27"/>
    <mergeCell ref="A29:A35"/>
    <mergeCell ref="G29:G35"/>
    <mergeCell ref="A37:A39"/>
    <mergeCell ref="G37:G39"/>
    <mergeCell ref="B39:E39"/>
    <mergeCell ref="A1:G1"/>
    <mergeCell ref="A2:G2"/>
    <mergeCell ref="A3:G3"/>
    <mergeCell ref="A4:G4"/>
    <mergeCell ref="A5:A12"/>
    <mergeCell ref="G5:G12"/>
    <mergeCell ref="B12:E12"/>
  </mergeCells>
  <conditionalFormatting sqref="F20">
    <cfRule type="cellIs" dxfId="35" priority="17" operator="lessThan">
      <formula>4</formula>
    </cfRule>
    <cfRule type="cellIs" dxfId="34" priority="18" operator="greaterThanOrEqual">
      <formula>4</formula>
    </cfRule>
  </conditionalFormatting>
  <conditionalFormatting sqref="F12">
    <cfRule type="cellIs" dxfId="33" priority="15" operator="lessThan">
      <formula>4</formula>
    </cfRule>
    <cfRule type="cellIs" dxfId="32" priority="16" operator="greaterThan">
      <formula>3</formula>
    </cfRule>
  </conditionalFormatting>
  <conditionalFormatting sqref="F35">
    <cfRule type="cellIs" dxfId="31" priority="13" operator="lessThan">
      <formula>3.5</formula>
    </cfRule>
    <cfRule type="cellIs" dxfId="30" priority="14" operator="greaterThanOrEqual">
      <formula>3.5</formula>
    </cfRule>
  </conditionalFormatting>
  <conditionalFormatting sqref="F27">
    <cfRule type="cellIs" dxfId="29" priority="11" operator="lessThan">
      <formula>3</formula>
    </cfRule>
    <cfRule type="cellIs" dxfId="28" priority="12" operator="greaterThanOrEqual">
      <formula>3</formula>
    </cfRule>
  </conditionalFormatting>
  <conditionalFormatting sqref="F39">
    <cfRule type="cellIs" dxfId="27" priority="9" operator="lessThan">
      <formula>1</formula>
    </cfRule>
    <cfRule type="cellIs" dxfId="26" priority="10" operator="between">
      <formula>1</formula>
      <formula>4</formula>
    </cfRule>
  </conditionalFormatting>
  <conditionalFormatting sqref="F43">
    <cfRule type="cellIs" dxfId="25" priority="7" operator="lessThan">
      <formula>1</formula>
    </cfRule>
    <cfRule type="cellIs" dxfId="24" priority="8" operator="between">
      <formula>1</formula>
      <formula>4</formula>
    </cfRule>
  </conditionalFormatting>
  <conditionalFormatting sqref="F55">
    <cfRule type="cellIs" dxfId="23" priority="5" operator="lessThan">
      <formula>7</formula>
    </cfRule>
    <cfRule type="cellIs" dxfId="22" priority="6" operator="greaterThanOrEqual">
      <formula>7</formula>
    </cfRule>
  </conditionalFormatting>
  <conditionalFormatting sqref="F66">
    <cfRule type="cellIs" dxfId="21" priority="3" operator="greaterThanOrEqual">
      <formula>24</formula>
    </cfRule>
    <cfRule type="cellIs" dxfId="20" priority="4" operator="lessThan">
      <formula>24</formula>
    </cfRule>
  </conditionalFormatting>
  <conditionalFormatting sqref="F59">
    <cfRule type="cellIs" dxfId="19" priority="1" operator="lessThan">
      <formula>0.5</formula>
    </cfRule>
    <cfRule type="cellIs" dxfId="18" priority="2" operator="greaterThanOrEqual">
      <formula>0.5</formula>
    </cfRule>
  </conditionalFormatting>
  <dataValidations count="1">
    <dataValidation showInputMessage="1" showErrorMessage="1" sqref="C42:D42"/>
  </dataValidations>
  <pageMargins left="0.25" right="0.25" top="0.75" bottom="0.75" header="0.3" footer="0.3"/>
  <pageSetup scale="71" fitToHeight="0" orientation="landscape" r:id="rId1"/>
  <headerFooter>
    <oddHeader xml:space="preserve">&amp;L
&amp;C  </oddHeader>
    <oddFooter>&amp;CUpdated 9/20/2018</oddFooter>
  </headerFooter>
  <rowBreaks count="2" manualBreakCount="2">
    <brk id="28" max="6" man="1"/>
    <brk id="56" max="6"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6"/>
  <sheetViews>
    <sheetView zoomScale="110" zoomScaleNormal="110" zoomScaleSheetLayoutView="80" zoomScalePageLayoutView="60" workbookViewId="0">
      <selection activeCell="L26" sqref="L26"/>
    </sheetView>
  </sheetViews>
  <sheetFormatPr defaultColWidth="9.140625" defaultRowHeight="18" x14ac:dyDescent="0.25"/>
  <cols>
    <col min="1" max="1" width="6" style="33" customWidth="1"/>
    <col min="2" max="2" width="23.28515625" style="396" customWidth="1"/>
    <col min="3" max="3" width="28" style="397" customWidth="1"/>
    <col min="4" max="4" width="9.28515625" style="398" bestFit="1" customWidth="1"/>
    <col min="5" max="5" width="14.5703125" style="397" customWidth="1"/>
    <col min="6" max="6" width="15.42578125" style="397" customWidth="1"/>
    <col min="7" max="7" width="10.140625" style="397" bestFit="1" customWidth="1"/>
    <col min="8" max="16384" width="9.140625" style="33"/>
  </cols>
  <sheetData>
    <row r="1" spans="2:13" ht="21" customHeight="1" thickBot="1" x14ac:dyDescent="0.3">
      <c r="B1" s="741" t="s">
        <v>265</v>
      </c>
      <c r="C1" s="742"/>
      <c r="D1" s="742"/>
      <c r="E1" s="742"/>
      <c r="F1" s="742"/>
      <c r="G1" s="743"/>
    </row>
    <row r="2" spans="2:13" ht="21" customHeight="1" x14ac:dyDescent="0.25">
      <c r="B2" s="744" t="s">
        <v>303</v>
      </c>
      <c r="C2" s="745"/>
      <c r="D2" s="745"/>
      <c r="E2" s="745"/>
      <c r="F2" s="745"/>
      <c r="G2" s="746"/>
    </row>
    <row r="3" spans="2:13" ht="30.75" customHeight="1" x14ac:dyDescent="0.25">
      <c r="B3" s="747" t="s">
        <v>304</v>
      </c>
      <c r="C3" s="748"/>
      <c r="D3" s="748"/>
      <c r="E3" s="748"/>
      <c r="F3" s="748"/>
      <c r="G3" s="749"/>
      <c r="H3" s="39"/>
    </row>
    <row r="4" spans="2:13" ht="18" customHeight="1" x14ac:dyDescent="0.25">
      <c r="B4" s="750" t="s">
        <v>268</v>
      </c>
      <c r="C4" s="400" t="s">
        <v>269</v>
      </c>
      <c r="D4" s="401" t="s">
        <v>270</v>
      </c>
      <c r="E4" s="402" t="s">
        <v>271</v>
      </c>
      <c r="F4" s="402" t="s">
        <v>272</v>
      </c>
      <c r="G4" s="402" t="s">
        <v>273</v>
      </c>
      <c r="H4" s="39"/>
    </row>
    <row r="5" spans="2:13" ht="18" customHeight="1" x14ac:dyDescent="0.25">
      <c r="B5" s="751"/>
      <c r="C5" s="330" t="s">
        <v>1</v>
      </c>
      <c r="D5" s="331" t="s">
        <v>305</v>
      </c>
      <c r="E5" s="332"/>
      <c r="F5" s="333">
        <v>43250</v>
      </c>
      <c r="G5" s="358">
        <v>1</v>
      </c>
      <c r="H5" s="39"/>
    </row>
    <row r="6" spans="2:13" ht="18" customHeight="1" x14ac:dyDescent="0.25">
      <c r="B6" s="751"/>
      <c r="C6" s="330" t="s">
        <v>5</v>
      </c>
      <c r="D6" s="331" t="s">
        <v>306</v>
      </c>
      <c r="E6" s="332"/>
      <c r="F6" s="333">
        <v>43615</v>
      </c>
      <c r="G6" s="358">
        <v>1</v>
      </c>
      <c r="H6" s="39"/>
    </row>
    <row r="7" spans="2:13" ht="18" customHeight="1" x14ac:dyDescent="0.25">
      <c r="B7" s="751"/>
      <c r="C7" s="330" t="s">
        <v>2</v>
      </c>
      <c r="D7" s="331" t="s">
        <v>307</v>
      </c>
      <c r="E7" s="332"/>
      <c r="F7" s="333">
        <v>43981</v>
      </c>
      <c r="G7" s="358">
        <v>1</v>
      </c>
      <c r="H7" s="39"/>
    </row>
    <row r="8" spans="2:13" ht="18" customHeight="1" x14ac:dyDescent="0.25">
      <c r="B8" s="751"/>
      <c r="C8" s="330" t="s">
        <v>308</v>
      </c>
      <c r="D8" s="331" t="s">
        <v>309</v>
      </c>
      <c r="E8" s="332" t="s">
        <v>310</v>
      </c>
      <c r="F8" s="333">
        <v>44346</v>
      </c>
      <c r="G8" s="358" t="s">
        <v>200</v>
      </c>
      <c r="H8" s="39"/>
    </row>
    <row r="9" spans="2:13" ht="18" customHeight="1" x14ac:dyDescent="0.25">
      <c r="B9" s="751"/>
      <c r="C9" s="335"/>
      <c r="D9" s="336"/>
      <c r="E9" s="337"/>
      <c r="F9" s="333"/>
      <c r="G9" s="361"/>
      <c r="H9" s="39"/>
    </row>
    <row r="10" spans="2:13" ht="18" customHeight="1" x14ac:dyDescent="0.25">
      <c r="B10" s="751"/>
      <c r="C10" s="340"/>
      <c r="D10" s="341"/>
      <c r="E10" s="342"/>
      <c r="F10" s="338"/>
      <c r="G10" s="403"/>
      <c r="H10" s="39"/>
    </row>
    <row r="11" spans="2:13" ht="15.75" customHeight="1" x14ac:dyDescent="0.25">
      <c r="B11" s="751"/>
      <c r="C11" s="752" t="s">
        <v>275</v>
      </c>
      <c r="D11" s="753"/>
      <c r="E11" s="753"/>
      <c r="F11" s="753"/>
      <c r="G11" s="404">
        <f>SUM(G5:G10)</f>
        <v>3</v>
      </c>
      <c r="H11" s="39"/>
      <c r="M11" s="42"/>
    </row>
    <row r="12" spans="2:13" ht="18" customHeight="1" x14ac:dyDescent="0.25">
      <c r="B12" s="740"/>
      <c r="C12" s="740"/>
      <c r="D12" s="740"/>
      <c r="E12" s="740"/>
      <c r="F12" s="740"/>
      <c r="G12" s="740"/>
      <c r="H12" s="405"/>
    </row>
    <row r="13" spans="2:13" ht="20.100000000000001" customHeight="1" x14ac:dyDescent="0.25">
      <c r="B13" s="754" t="s">
        <v>276</v>
      </c>
      <c r="C13" s="406" t="s">
        <v>269</v>
      </c>
      <c r="D13" s="407" t="s">
        <v>270</v>
      </c>
      <c r="E13" s="406" t="s">
        <v>271</v>
      </c>
      <c r="F13" s="408" t="s">
        <v>272</v>
      </c>
      <c r="G13" s="406" t="s">
        <v>277</v>
      </c>
      <c r="H13" s="39"/>
    </row>
    <row r="14" spans="2:13" ht="20.100000000000001" customHeight="1" x14ac:dyDescent="0.25">
      <c r="B14" s="755"/>
      <c r="C14" s="330" t="s">
        <v>311</v>
      </c>
      <c r="D14" s="331" t="s">
        <v>312</v>
      </c>
      <c r="E14" s="332"/>
      <c r="F14" s="333">
        <v>43221</v>
      </c>
      <c r="G14" s="358">
        <v>1</v>
      </c>
      <c r="H14" s="40"/>
    </row>
    <row r="15" spans="2:13" ht="20.100000000000001" customHeight="1" x14ac:dyDescent="0.25">
      <c r="B15" s="755"/>
      <c r="C15" s="330" t="s">
        <v>313</v>
      </c>
      <c r="D15" s="331" t="s">
        <v>314</v>
      </c>
      <c r="E15" s="332"/>
      <c r="F15" s="333">
        <v>43586</v>
      </c>
      <c r="G15" s="358">
        <v>1</v>
      </c>
      <c r="H15" s="40"/>
    </row>
    <row r="16" spans="2:13" ht="20.100000000000001" customHeight="1" x14ac:dyDescent="0.25">
      <c r="B16" s="755"/>
      <c r="C16" s="330" t="s">
        <v>315</v>
      </c>
      <c r="D16" s="331" t="s">
        <v>316</v>
      </c>
      <c r="E16" s="332"/>
      <c r="F16" s="333">
        <v>43952</v>
      </c>
      <c r="G16" s="358">
        <v>1</v>
      </c>
      <c r="H16" s="40"/>
    </row>
    <row r="17" spans="2:8" ht="20.100000000000001" customHeight="1" x14ac:dyDescent="0.25">
      <c r="B17" s="755"/>
      <c r="C17" s="330" t="s">
        <v>317</v>
      </c>
      <c r="D17" s="331" t="s">
        <v>318</v>
      </c>
      <c r="E17" s="332"/>
      <c r="F17" s="333">
        <v>44317</v>
      </c>
      <c r="G17" s="358">
        <v>1</v>
      </c>
      <c r="H17" s="40"/>
    </row>
    <row r="18" spans="2:8" ht="20.100000000000001" customHeight="1" x14ac:dyDescent="0.25">
      <c r="B18" s="755"/>
      <c r="C18" s="340"/>
      <c r="D18" s="341"/>
      <c r="E18" s="342"/>
      <c r="F18" s="343"/>
      <c r="G18" s="403"/>
      <c r="H18" s="40"/>
    </row>
    <row r="19" spans="2:8" ht="20.100000000000001" customHeight="1" x14ac:dyDescent="0.25">
      <c r="B19" s="756"/>
      <c r="C19" s="753" t="s">
        <v>279</v>
      </c>
      <c r="D19" s="753"/>
      <c r="E19" s="753"/>
      <c r="F19" s="753"/>
      <c r="G19" s="404">
        <f>SUM(G14:G18)</f>
        <v>4</v>
      </c>
      <c r="H19" s="40"/>
    </row>
    <row r="20" spans="2:8" ht="18" customHeight="1" x14ac:dyDescent="0.25">
      <c r="B20" s="740"/>
      <c r="C20" s="740"/>
      <c r="D20" s="740"/>
      <c r="E20" s="740"/>
      <c r="F20" s="740"/>
      <c r="G20" s="740"/>
      <c r="H20" s="293"/>
    </row>
    <row r="21" spans="2:8" ht="18" customHeight="1" x14ac:dyDescent="0.25">
      <c r="B21" s="757" t="s">
        <v>280</v>
      </c>
      <c r="C21" s="409" t="s">
        <v>269</v>
      </c>
      <c r="D21" s="410" t="s">
        <v>270</v>
      </c>
      <c r="E21" s="409" t="s">
        <v>271</v>
      </c>
      <c r="F21" s="409" t="s">
        <v>272</v>
      </c>
      <c r="G21" s="409" t="s">
        <v>277</v>
      </c>
      <c r="H21" s="39"/>
    </row>
    <row r="22" spans="2:8" ht="18" customHeight="1" x14ac:dyDescent="0.25">
      <c r="B22" s="758"/>
      <c r="C22" s="356" t="s">
        <v>3</v>
      </c>
      <c r="D22" s="357" t="s">
        <v>319</v>
      </c>
      <c r="E22" s="358"/>
      <c r="F22" s="333">
        <v>43221</v>
      </c>
      <c r="G22" s="358">
        <v>1</v>
      </c>
      <c r="H22" s="39"/>
    </row>
    <row r="23" spans="2:8" ht="18" customHeight="1" x14ac:dyDescent="0.25">
      <c r="B23" s="758"/>
      <c r="C23" s="356" t="s">
        <v>4</v>
      </c>
      <c r="D23" s="357" t="s">
        <v>320</v>
      </c>
      <c r="E23" s="358"/>
      <c r="F23" s="333">
        <v>43586</v>
      </c>
      <c r="G23" s="358">
        <v>1</v>
      </c>
      <c r="H23" s="39"/>
    </row>
    <row r="24" spans="2:8" ht="18" customHeight="1" x14ac:dyDescent="0.25">
      <c r="B24" s="758"/>
      <c r="C24" s="356" t="s">
        <v>321</v>
      </c>
      <c r="D24" s="357" t="s">
        <v>322</v>
      </c>
      <c r="E24" s="358"/>
      <c r="F24" s="333">
        <v>43952</v>
      </c>
      <c r="G24" s="358">
        <v>1</v>
      </c>
      <c r="H24" s="39"/>
    </row>
    <row r="25" spans="2:8" ht="18" customHeight="1" x14ac:dyDescent="0.25">
      <c r="B25" s="758"/>
      <c r="C25" s="359"/>
      <c r="D25" s="360"/>
      <c r="E25" s="361"/>
      <c r="F25" s="338"/>
      <c r="G25" s="361"/>
      <c r="H25" s="39"/>
    </row>
    <row r="26" spans="2:8" ht="18" customHeight="1" x14ac:dyDescent="0.25">
      <c r="B26" s="759"/>
      <c r="C26" s="760" t="s">
        <v>282</v>
      </c>
      <c r="D26" s="760"/>
      <c r="E26" s="760"/>
      <c r="F26" s="760"/>
      <c r="G26" s="411">
        <f>SUM(G22:G25)</f>
        <v>3</v>
      </c>
      <c r="H26" s="39"/>
    </row>
    <row r="27" spans="2:8" ht="18" customHeight="1" x14ac:dyDescent="0.25">
      <c r="B27" s="412"/>
      <c r="C27" s="42"/>
      <c r="D27" s="42"/>
      <c r="E27" s="42"/>
      <c r="F27" s="42"/>
      <c r="G27" s="42"/>
      <c r="H27" s="42"/>
    </row>
    <row r="28" spans="2:8" ht="18" customHeight="1" x14ac:dyDescent="0.25">
      <c r="B28" s="761" t="s">
        <v>283</v>
      </c>
      <c r="C28" s="413" t="s">
        <v>269</v>
      </c>
      <c r="D28" s="414" t="s">
        <v>270</v>
      </c>
      <c r="E28" s="413" t="s">
        <v>271</v>
      </c>
      <c r="F28" s="413" t="s">
        <v>272</v>
      </c>
      <c r="G28" s="413" t="s">
        <v>277</v>
      </c>
      <c r="H28" s="39"/>
    </row>
    <row r="29" spans="2:8" ht="18" customHeight="1" x14ac:dyDescent="0.25">
      <c r="B29" s="761"/>
      <c r="C29" s="330" t="s">
        <v>6</v>
      </c>
      <c r="D29" s="331" t="s">
        <v>323</v>
      </c>
      <c r="E29" s="332"/>
      <c r="F29" s="333">
        <v>43070</v>
      </c>
      <c r="G29" s="358">
        <v>0.5</v>
      </c>
      <c r="H29" s="39"/>
    </row>
    <row r="30" spans="2:8" ht="18" customHeight="1" x14ac:dyDescent="0.25">
      <c r="B30" s="761"/>
      <c r="C30" s="330" t="s">
        <v>324</v>
      </c>
      <c r="D30" s="331" t="s">
        <v>325</v>
      </c>
      <c r="E30" s="332"/>
      <c r="F30" s="333">
        <v>43586</v>
      </c>
      <c r="G30" s="358">
        <v>1</v>
      </c>
      <c r="H30" s="39"/>
    </row>
    <row r="31" spans="2:8" ht="18" customHeight="1" x14ac:dyDescent="0.25">
      <c r="B31" s="761"/>
      <c r="C31" s="330" t="s">
        <v>36</v>
      </c>
      <c r="D31" s="331" t="s">
        <v>326</v>
      </c>
      <c r="E31" s="332" t="s">
        <v>327</v>
      </c>
      <c r="F31" s="333">
        <v>43952</v>
      </c>
      <c r="G31" s="358">
        <v>1</v>
      </c>
      <c r="H31" s="39"/>
    </row>
    <row r="32" spans="2:8" ht="18" customHeight="1" x14ac:dyDescent="0.25">
      <c r="B32" s="761"/>
      <c r="C32" s="330" t="s">
        <v>328</v>
      </c>
      <c r="D32" s="331" t="s">
        <v>329</v>
      </c>
      <c r="E32" s="332"/>
      <c r="F32" s="333">
        <v>44166</v>
      </c>
      <c r="G32" s="358">
        <v>0.5</v>
      </c>
      <c r="H32" s="39"/>
    </row>
    <row r="33" spans="2:8" ht="18" customHeight="1" x14ac:dyDescent="0.25">
      <c r="B33" s="761"/>
      <c r="C33" s="335" t="s">
        <v>7</v>
      </c>
      <c r="D33" s="336" t="s">
        <v>330</v>
      </c>
      <c r="E33" s="337"/>
      <c r="F33" s="343">
        <v>44317</v>
      </c>
      <c r="G33" s="358"/>
      <c r="H33" s="39"/>
    </row>
    <row r="34" spans="2:8" ht="18" customHeight="1" x14ac:dyDescent="0.25">
      <c r="B34" s="761"/>
      <c r="C34" s="753" t="s">
        <v>285</v>
      </c>
      <c r="D34" s="753"/>
      <c r="E34" s="753"/>
      <c r="F34" s="753"/>
      <c r="G34" s="404">
        <f>SUM(G29:G33)</f>
        <v>3</v>
      </c>
      <c r="H34" s="39"/>
    </row>
    <row r="35" spans="2:8" ht="18" customHeight="1" x14ac:dyDescent="0.25">
      <c r="B35" s="415"/>
      <c r="C35" s="370"/>
      <c r="D35" s="370"/>
      <c r="E35" s="370"/>
      <c r="F35" s="370"/>
      <c r="G35" s="370"/>
      <c r="H35" s="293"/>
    </row>
    <row r="36" spans="2:8" ht="18" customHeight="1" x14ac:dyDescent="0.25">
      <c r="B36" s="762" t="s">
        <v>286</v>
      </c>
      <c r="C36" s="416" t="s">
        <v>269</v>
      </c>
      <c r="D36" s="417" t="s">
        <v>270</v>
      </c>
      <c r="E36" s="416" t="s">
        <v>271</v>
      </c>
      <c r="F36" s="416" t="s">
        <v>272</v>
      </c>
      <c r="G36" s="416" t="s">
        <v>277</v>
      </c>
      <c r="H36" s="39"/>
    </row>
    <row r="37" spans="2:8" ht="18" customHeight="1" x14ac:dyDescent="0.25">
      <c r="B37" s="763"/>
      <c r="C37" s="335" t="s">
        <v>331</v>
      </c>
      <c r="D37" s="336" t="s">
        <v>332</v>
      </c>
      <c r="E37" s="337"/>
      <c r="F37" s="338">
        <v>43952</v>
      </c>
      <c r="G37" s="361">
        <v>1</v>
      </c>
      <c r="H37" s="39"/>
    </row>
    <row r="38" spans="2:8" ht="26.25" customHeight="1" x14ac:dyDescent="0.25">
      <c r="B38" s="764"/>
      <c r="C38" s="753" t="s">
        <v>288</v>
      </c>
      <c r="D38" s="753"/>
      <c r="E38" s="753"/>
      <c r="F38" s="753"/>
      <c r="G38" s="404">
        <f>SUM(G37)</f>
        <v>1</v>
      </c>
      <c r="H38" s="39"/>
    </row>
    <row r="39" spans="2:8" ht="18" customHeight="1" x14ac:dyDescent="0.25">
      <c r="B39" s="740"/>
      <c r="C39" s="740"/>
      <c r="D39" s="740"/>
      <c r="E39" s="740"/>
      <c r="F39" s="740"/>
      <c r="G39" s="740"/>
      <c r="H39" s="293"/>
    </row>
    <row r="40" spans="2:8" ht="18" customHeight="1" x14ac:dyDescent="0.25">
      <c r="B40" s="765" t="s">
        <v>289</v>
      </c>
      <c r="C40" s="416" t="s">
        <v>269</v>
      </c>
      <c r="D40" s="417" t="s">
        <v>270</v>
      </c>
      <c r="E40" s="416" t="s">
        <v>271</v>
      </c>
      <c r="F40" s="416" t="s">
        <v>272</v>
      </c>
      <c r="G40" s="416" t="s">
        <v>277</v>
      </c>
      <c r="H40" s="39"/>
    </row>
    <row r="41" spans="2:8" ht="18" customHeight="1" x14ac:dyDescent="0.25">
      <c r="B41" s="765"/>
      <c r="C41" s="335" t="s">
        <v>333</v>
      </c>
      <c r="D41" s="336" t="s">
        <v>334</v>
      </c>
      <c r="E41" s="336"/>
      <c r="F41" s="338">
        <v>43221</v>
      </c>
      <c r="G41" s="361">
        <v>1</v>
      </c>
      <c r="H41" s="39"/>
    </row>
    <row r="42" spans="2:8" ht="17.25" customHeight="1" x14ac:dyDescent="0.25">
      <c r="B42" s="765"/>
      <c r="C42" s="753" t="s">
        <v>291</v>
      </c>
      <c r="D42" s="753"/>
      <c r="E42" s="753"/>
      <c r="F42" s="753"/>
      <c r="G42" s="404">
        <f>SUM(G41)</f>
        <v>1</v>
      </c>
      <c r="H42" s="39"/>
    </row>
    <row r="43" spans="2:8" ht="18" customHeight="1" x14ac:dyDescent="0.25">
      <c r="B43" s="740"/>
      <c r="C43" s="740"/>
      <c r="D43" s="740"/>
      <c r="E43" s="740"/>
      <c r="F43" s="740"/>
      <c r="G43" s="740"/>
      <c r="H43" s="293"/>
    </row>
    <row r="44" spans="2:8" ht="18" customHeight="1" x14ac:dyDescent="0.25">
      <c r="B44" s="769" t="s">
        <v>335</v>
      </c>
      <c r="C44" s="416" t="s">
        <v>269</v>
      </c>
      <c r="D44" s="417" t="s">
        <v>270</v>
      </c>
      <c r="E44" s="416" t="s">
        <v>271</v>
      </c>
      <c r="F44" s="416" t="s">
        <v>272</v>
      </c>
      <c r="G44" s="416" t="s">
        <v>277</v>
      </c>
      <c r="H44" s="39"/>
    </row>
    <row r="45" spans="2:8" ht="18" customHeight="1" x14ac:dyDescent="0.25">
      <c r="B45" s="769"/>
      <c r="C45" s="330" t="s">
        <v>336</v>
      </c>
      <c r="D45" s="331" t="s">
        <v>337</v>
      </c>
      <c r="E45" s="332"/>
      <c r="F45" s="418">
        <v>43800</v>
      </c>
      <c r="G45" s="358">
        <v>0.5</v>
      </c>
      <c r="H45" s="39"/>
    </row>
    <row r="46" spans="2:8" ht="18" customHeight="1" x14ac:dyDescent="0.25">
      <c r="B46" s="769"/>
      <c r="C46" s="335" t="s">
        <v>338</v>
      </c>
      <c r="D46" s="336" t="s">
        <v>339</v>
      </c>
      <c r="E46" s="336"/>
      <c r="F46" s="418">
        <v>43605</v>
      </c>
      <c r="G46" s="361">
        <v>1</v>
      </c>
      <c r="H46" s="39"/>
    </row>
    <row r="47" spans="2:8" ht="18" customHeight="1" x14ac:dyDescent="0.25">
      <c r="B47" s="769"/>
      <c r="C47" s="330" t="s">
        <v>340</v>
      </c>
      <c r="D47" s="331" t="s">
        <v>341</v>
      </c>
      <c r="E47" s="332"/>
      <c r="F47" s="418">
        <v>43221</v>
      </c>
      <c r="G47" s="358">
        <v>1</v>
      </c>
      <c r="H47" s="39"/>
    </row>
    <row r="48" spans="2:8" ht="18" customHeight="1" x14ac:dyDescent="0.25">
      <c r="B48" s="769"/>
      <c r="C48" s="330" t="s">
        <v>342</v>
      </c>
      <c r="D48" s="331" t="s">
        <v>343</v>
      </c>
      <c r="E48" s="332"/>
      <c r="F48" s="418">
        <v>43952</v>
      </c>
      <c r="G48" s="358">
        <v>1</v>
      </c>
      <c r="H48" s="39"/>
    </row>
    <row r="49" spans="1:8" ht="18" customHeight="1" x14ac:dyDescent="0.25">
      <c r="B49" s="769"/>
      <c r="C49" s="376" t="s">
        <v>344</v>
      </c>
      <c r="D49" s="377" t="s">
        <v>345</v>
      </c>
      <c r="E49" s="332"/>
      <c r="F49" s="418">
        <v>43952</v>
      </c>
      <c r="G49" s="358">
        <v>1</v>
      </c>
      <c r="H49" s="39"/>
    </row>
    <row r="50" spans="1:8" ht="18" customHeight="1" x14ac:dyDescent="0.25">
      <c r="B50" s="769"/>
      <c r="C50" s="330" t="s">
        <v>346</v>
      </c>
      <c r="D50" s="331" t="s">
        <v>347</v>
      </c>
      <c r="E50" s="332" t="s">
        <v>348</v>
      </c>
      <c r="F50" s="418">
        <v>44317</v>
      </c>
      <c r="G50" s="358">
        <v>1</v>
      </c>
      <c r="H50" s="39"/>
    </row>
    <row r="51" spans="1:8" ht="18" customHeight="1" x14ac:dyDescent="0.25">
      <c r="B51" s="769"/>
      <c r="C51" s="376" t="s">
        <v>349</v>
      </c>
      <c r="D51" s="377" t="s">
        <v>350</v>
      </c>
      <c r="E51" s="332"/>
      <c r="F51" s="418"/>
      <c r="G51" s="358"/>
      <c r="H51" s="39"/>
    </row>
    <row r="52" spans="1:8" ht="18" customHeight="1" x14ac:dyDescent="0.25">
      <c r="B52" s="769"/>
      <c r="C52" s="335" t="s">
        <v>9</v>
      </c>
      <c r="D52" s="336" t="s">
        <v>351</v>
      </c>
      <c r="E52" s="337"/>
      <c r="F52" s="418"/>
      <c r="G52" s="361"/>
      <c r="H52" s="39"/>
    </row>
    <row r="53" spans="1:8" ht="18" customHeight="1" x14ac:dyDescent="0.25">
      <c r="B53" s="769"/>
      <c r="C53" s="335"/>
      <c r="D53" s="336"/>
      <c r="E53" s="337"/>
      <c r="F53" s="338"/>
      <c r="G53" s="361"/>
      <c r="H53" s="39"/>
    </row>
    <row r="54" spans="1:8" ht="18" customHeight="1" x14ac:dyDescent="0.25">
      <c r="B54" s="769"/>
      <c r="C54" s="753" t="s">
        <v>294</v>
      </c>
      <c r="D54" s="753"/>
      <c r="E54" s="753"/>
      <c r="F54" s="753"/>
      <c r="G54" s="404">
        <f>SUM(G45:G53)</f>
        <v>5.5</v>
      </c>
      <c r="H54" s="39"/>
    </row>
    <row r="55" spans="1:8" ht="18" customHeight="1" x14ac:dyDescent="0.25">
      <c r="A55" s="42"/>
      <c r="B55" s="419"/>
      <c r="C55" s="42"/>
      <c r="D55" s="42"/>
      <c r="E55" s="42"/>
      <c r="F55" s="42"/>
      <c r="G55" s="42"/>
      <c r="H55" s="293"/>
    </row>
    <row r="56" spans="1:8" ht="18" customHeight="1" x14ac:dyDescent="0.25">
      <c r="A56" s="420"/>
      <c r="B56" s="770" t="s">
        <v>295</v>
      </c>
      <c r="C56" s="416" t="s">
        <v>269</v>
      </c>
      <c r="D56" s="417" t="s">
        <v>270</v>
      </c>
      <c r="E56" s="416" t="s">
        <v>271</v>
      </c>
      <c r="F56" s="416" t="s">
        <v>272</v>
      </c>
      <c r="G56" s="416" t="s">
        <v>277</v>
      </c>
    </row>
    <row r="57" spans="1:8" ht="18" customHeight="1" x14ac:dyDescent="0.25">
      <c r="B57" s="770"/>
      <c r="C57" s="421" t="s">
        <v>352</v>
      </c>
      <c r="D57" s="422" t="s">
        <v>353</v>
      </c>
      <c r="E57" s="423"/>
      <c r="F57" s="338">
        <v>43221</v>
      </c>
      <c r="G57" s="424">
        <v>0.5</v>
      </c>
    </row>
    <row r="58" spans="1:8" ht="15.75" customHeight="1" x14ac:dyDescent="0.25">
      <c r="B58" s="771"/>
      <c r="C58" s="753" t="s">
        <v>297</v>
      </c>
      <c r="D58" s="753"/>
      <c r="E58" s="753"/>
      <c r="F58" s="753"/>
      <c r="G58" s="425">
        <f>SUM(G57)</f>
        <v>0.5</v>
      </c>
    </row>
    <row r="59" spans="1:8" ht="18" customHeight="1" x14ac:dyDescent="0.25">
      <c r="B59" s="426"/>
      <c r="C59" s="217"/>
      <c r="D59" s="217"/>
      <c r="E59" s="217"/>
      <c r="F59" s="217"/>
      <c r="G59" s="217"/>
      <c r="H59" s="293"/>
    </row>
    <row r="60" spans="1:8" ht="18" customHeight="1" x14ac:dyDescent="0.25">
      <c r="B60" s="769" t="s">
        <v>298</v>
      </c>
      <c r="C60" s="416" t="s">
        <v>269</v>
      </c>
      <c r="D60" s="416" t="s">
        <v>270</v>
      </c>
      <c r="E60" s="416" t="s">
        <v>271</v>
      </c>
      <c r="F60" s="416" t="s">
        <v>272</v>
      </c>
      <c r="G60" s="416" t="s">
        <v>277</v>
      </c>
    </row>
    <row r="61" spans="1:8" ht="18" customHeight="1" x14ac:dyDescent="0.25">
      <c r="B61" s="769"/>
      <c r="C61" s="385"/>
      <c r="D61" s="386"/>
      <c r="E61" s="387"/>
      <c r="F61" s="333" t="s">
        <v>200</v>
      </c>
      <c r="G61" s="387" t="s">
        <v>200</v>
      </c>
    </row>
    <row r="62" spans="1:8" ht="18" customHeight="1" x14ac:dyDescent="0.25">
      <c r="B62" s="769"/>
      <c r="C62" s="389"/>
      <c r="D62" s="390"/>
      <c r="E62" s="391"/>
      <c r="F62" s="338"/>
      <c r="G62" s="391" t="s">
        <v>200</v>
      </c>
    </row>
    <row r="63" spans="1:8" ht="18" customHeight="1" x14ac:dyDescent="0.25">
      <c r="B63" s="769"/>
      <c r="C63" s="753" t="s">
        <v>300</v>
      </c>
      <c r="D63" s="753"/>
      <c r="E63" s="753"/>
      <c r="F63" s="753"/>
      <c r="G63" s="404">
        <f>SUM(G61:G62)</f>
        <v>0</v>
      </c>
    </row>
    <row r="64" spans="1:8" ht="18" customHeight="1" x14ac:dyDescent="0.25">
      <c r="B64" s="426"/>
      <c r="C64" s="370"/>
      <c r="D64" s="393"/>
      <c r="E64" s="370"/>
      <c r="F64" s="370"/>
      <c r="G64" s="370"/>
      <c r="H64" s="42"/>
    </row>
    <row r="65" spans="2:7" ht="18" customHeight="1" x14ac:dyDescent="0.25">
      <c r="B65" s="766" t="s">
        <v>301</v>
      </c>
      <c r="C65" s="767"/>
      <c r="D65" s="767"/>
      <c r="E65" s="767"/>
      <c r="F65" s="768"/>
      <c r="G65" s="404">
        <f>SUM(G19+G11+G34+G26+G38+G42+G54+G58+G63)</f>
        <v>21</v>
      </c>
    </row>
    <row r="66" spans="2:7" x14ac:dyDescent="0.25">
      <c r="B66" s="396" t="s">
        <v>262</v>
      </c>
    </row>
  </sheetData>
  <mergeCells count="26">
    <mergeCell ref="B65:F65"/>
    <mergeCell ref="B44:B54"/>
    <mergeCell ref="C54:F54"/>
    <mergeCell ref="B56:B58"/>
    <mergeCell ref="C58:F58"/>
    <mergeCell ref="B60:B63"/>
    <mergeCell ref="C63:F63"/>
    <mergeCell ref="B43:G43"/>
    <mergeCell ref="B13:B19"/>
    <mergeCell ref="C19:F19"/>
    <mergeCell ref="B20:G20"/>
    <mergeCell ref="B21:B26"/>
    <mergeCell ref="C26:F26"/>
    <mergeCell ref="B28:B34"/>
    <mergeCell ref="C34:F34"/>
    <mergeCell ref="B36:B38"/>
    <mergeCell ref="C38:F38"/>
    <mergeCell ref="B39:G39"/>
    <mergeCell ref="B40:B42"/>
    <mergeCell ref="C42:F42"/>
    <mergeCell ref="B12:G12"/>
    <mergeCell ref="B1:G1"/>
    <mergeCell ref="B2:G2"/>
    <mergeCell ref="B3:G3"/>
    <mergeCell ref="B4:B11"/>
    <mergeCell ref="C11:F11"/>
  </mergeCells>
  <conditionalFormatting sqref="G19">
    <cfRule type="cellIs" dxfId="17" priority="17" operator="lessThan">
      <formula>4</formula>
    </cfRule>
    <cfRule type="cellIs" dxfId="16" priority="18" operator="greaterThanOrEqual">
      <formula>4</formula>
    </cfRule>
  </conditionalFormatting>
  <conditionalFormatting sqref="G11">
    <cfRule type="cellIs" dxfId="15" priority="15" operator="lessThan">
      <formula>4</formula>
    </cfRule>
    <cfRule type="cellIs" dxfId="14" priority="16" operator="greaterThan">
      <formula>3</formula>
    </cfRule>
  </conditionalFormatting>
  <conditionalFormatting sqref="G34">
    <cfRule type="cellIs" dxfId="13" priority="13" operator="lessThan">
      <formula>3.5</formula>
    </cfRule>
    <cfRule type="cellIs" dxfId="12" priority="14" operator="greaterThanOrEqual">
      <formula>3.5</formula>
    </cfRule>
  </conditionalFormatting>
  <conditionalFormatting sqref="G26">
    <cfRule type="cellIs" dxfId="11" priority="11" operator="lessThan">
      <formula>3</formula>
    </cfRule>
    <cfRule type="cellIs" dxfId="10" priority="12" operator="greaterThanOrEqual">
      <formula>3</formula>
    </cfRule>
  </conditionalFormatting>
  <conditionalFormatting sqref="G38">
    <cfRule type="cellIs" dxfId="9" priority="9" operator="lessThan">
      <formula>1</formula>
    </cfRule>
    <cfRule type="cellIs" dxfId="8" priority="10" operator="between">
      <formula>1</formula>
      <formula>4</formula>
    </cfRule>
  </conditionalFormatting>
  <conditionalFormatting sqref="G42">
    <cfRule type="cellIs" dxfId="7" priority="7" operator="lessThan">
      <formula>1</formula>
    </cfRule>
    <cfRule type="cellIs" dxfId="6" priority="8" operator="between">
      <formula>1</formula>
      <formula>4</formula>
    </cfRule>
  </conditionalFormatting>
  <conditionalFormatting sqref="G54">
    <cfRule type="cellIs" dxfId="5" priority="5" operator="lessThan">
      <formula>7</formula>
    </cfRule>
    <cfRule type="cellIs" dxfId="4" priority="6" operator="greaterThanOrEqual">
      <formula>7</formula>
    </cfRule>
  </conditionalFormatting>
  <conditionalFormatting sqref="G65">
    <cfRule type="cellIs" dxfId="3" priority="3" operator="greaterThanOrEqual">
      <formula>24</formula>
    </cfRule>
    <cfRule type="cellIs" dxfId="2" priority="4" operator="lessThan">
      <formula>24</formula>
    </cfRule>
  </conditionalFormatting>
  <conditionalFormatting sqref="G58">
    <cfRule type="cellIs" dxfId="1" priority="1" operator="lessThan">
      <formula>0.5</formula>
    </cfRule>
    <cfRule type="cellIs" dxfId="0" priority="2" operator="greaterThanOrEqual">
      <formula>0.5</formula>
    </cfRule>
  </conditionalFormatting>
  <dataValidations count="1">
    <dataValidation showInputMessage="1" showErrorMessage="1" sqref="D41:E41 D46:E46"/>
  </dataValidations>
  <pageMargins left="0.25" right="0.25" top="0.75" bottom="0.75" header="0.3" footer="0.3"/>
  <pageSetup fitToHeight="0" orientation="landscape" r:id="rId1"/>
  <headerFooter>
    <oddHeader xml:space="preserve">&amp;L
&amp;C  </oddHeader>
    <oddFooter>&amp;CUpdated 9/20/2018</oddFooter>
  </headerFooter>
  <rowBreaks count="2" manualBreakCount="2">
    <brk id="27" min="1" max="7" man="1"/>
    <brk id="55" min="1" max="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8:C14"/>
  <sheetViews>
    <sheetView workbookViewId="0">
      <selection activeCell="C14" sqref="C14"/>
    </sheetView>
  </sheetViews>
  <sheetFormatPr defaultRowHeight="15" x14ac:dyDescent="0.25"/>
  <cols>
    <col min="3" max="3" width="64" customWidth="1"/>
  </cols>
  <sheetData>
    <row r="8" spans="3:3" ht="45" x14ac:dyDescent="0.25">
      <c r="C8" s="428" t="s">
        <v>355</v>
      </c>
    </row>
    <row r="11" spans="3:3" x14ac:dyDescent="0.25">
      <c r="C11" s="427" t="s">
        <v>356</v>
      </c>
    </row>
    <row r="14" spans="3:3" ht="30" x14ac:dyDescent="0.25">
      <c r="C14" s="428" t="s">
        <v>357</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39"/>
  <sheetViews>
    <sheetView workbookViewId="0">
      <selection activeCell="I46" sqref="I46"/>
    </sheetView>
  </sheetViews>
  <sheetFormatPr defaultRowHeight="15" x14ac:dyDescent="0.25"/>
  <cols>
    <col min="1" max="9" width="15.7109375" customWidth="1"/>
  </cols>
  <sheetData>
    <row r="1" spans="1:9" ht="15.75" thickBot="1" x14ac:dyDescent="0.3"/>
    <row r="2" spans="1:9" ht="18.75" x14ac:dyDescent="0.25">
      <c r="A2" s="772" t="s">
        <v>13</v>
      </c>
      <c r="B2" s="773"/>
      <c r="C2" s="773"/>
      <c r="D2" s="773"/>
      <c r="E2" s="773"/>
      <c r="F2" s="773"/>
      <c r="G2" s="773"/>
      <c r="H2" s="773"/>
      <c r="I2" s="774"/>
    </row>
    <row r="3" spans="1:9" ht="26.25" x14ac:dyDescent="0.25">
      <c r="A3" s="1"/>
      <c r="B3" s="2" t="s">
        <v>1</v>
      </c>
      <c r="C3" s="2" t="s">
        <v>2</v>
      </c>
      <c r="D3" s="2" t="s">
        <v>5</v>
      </c>
      <c r="E3" s="2" t="s">
        <v>14</v>
      </c>
      <c r="F3" s="2" t="s">
        <v>15</v>
      </c>
      <c r="G3" s="2" t="s">
        <v>16</v>
      </c>
      <c r="H3" s="2" t="s">
        <v>17</v>
      </c>
      <c r="I3" s="3" t="s">
        <v>18</v>
      </c>
    </row>
    <row r="4" spans="1:9" x14ac:dyDescent="0.25">
      <c r="A4" s="4" t="s">
        <v>19</v>
      </c>
      <c r="B4" s="5">
        <v>18</v>
      </c>
      <c r="C4" s="5">
        <v>14</v>
      </c>
      <c r="D4" s="5">
        <v>18</v>
      </c>
      <c r="E4" s="6" t="s">
        <v>20</v>
      </c>
      <c r="F4" s="5">
        <v>17</v>
      </c>
      <c r="G4" s="6" t="s">
        <v>20</v>
      </c>
      <c r="H4" s="5">
        <v>12</v>
      </c>
      <c r="I4" s="7">
        <v>16</v>
      </c>
    </row>
    <row r="5" spans="1:9" x14ac:dyDescent="0.25">
      <c r="A5" s="4" t="s">
        <v>21</v>
      </c>
      <c r="B5" s="5">
        <v>18</v>
      </c>
      <c r="C5" s="5">
        <v>14</v>
      </c>
      <c r="D5" s="5">
        <v>18</v>
      </c>
      <c r="E5" s="6" t="s">
        <v>20</v>
      </c>
      <c r="F5" s="5">
        <v>17</v>
      </c>
      <c r="G5" s="5">
        <v>16</v>
      </c>
      <c r="H5" s="5">
        <v>12</v>
      </c>
      <c r="I5" s="7">
        <v>16</v>
      </c>
    </row>
    <row r="6" spans="1:9" x14ac:dyDescent="0.25">
      <c r="A6" s="4" t="s">
        <v>22</v>
      </c>
      <c r="B6" s="5">
        <v>14</v>
      </c>
      <c r="C6" s="5">
        <v>13</v>
      </c>
      <c r="D6" s="5">
        <v>15</v>
      </c>
      <c r="E6" s="5">
        <v>13</v>
      </c>
      <c r="F6" s="5">
        <v>14</v>
      </c>
      <c r="G6" s="5">
        <v>15</v>
      </c>
      <c r="H6" s="5">
        <v>12</v>
      </c>
      <c r="I6" s="8" t="s">
        <v>20</v>
      </c>
    </row>
    <row r="7" spans="1:9" ht="15.75" thickBot="1" x14ac:dyDescent="0.3">
      <c r="A7" s="9" t="s">
        <v>23</v>
      </c>
      <c r="B7" s="10">
        <v>14</v>
      </c>
      <c r="C7" s="10">
        <v>13</v>
      </c>
      <c r="D7" s="10">
        <v>15</v>
      </c>
      <c r="E7" s="10">
        <v>13</v>
      </c>
      <c r="F7" s="10">
        <v>14</v>
      </c>
      <c r="G7" s="10">
        <v>15</v>
      </c>
      <c r="H7" s="10">
        <v>12</v>
      </c>
      <c r="I7" s="11" t="s">
        <v>20</v>
      </c>
    </row>
    <row r="8" spans="1:9" x14ac:dyDescent="0.25">
      <c r="A8" s="12"/>
      <c r="B8" s="13"/>
      <c r="C8" s="13"/>
      <c r="D8" s="13"/>
      <c r="E8" s="13"/>
      <c r="F8" s="13"/>
      <c r="G8" s="13"/>
      <c r="H8" s="13"/>
      <c r="I8" s="14"/>
    </row>
    <row r="9" spans="1:9" ht="15.75" thickBot="1" x14ac:dyDescent="0.3">
      <c r="A9" s="15"/>
      <c r="B9" s="15"/>
      <c r="C9" s="15"/>
      <c r="D9" s="15"/>
      <c r="E9" s="15"/>
      <c r="F9" s="15"/>
      <c r="G9" s="15"/>
      <c r="H9" s="15"/>
      <c r="I9" s="15"/>
    </row>
    <row r="10" spans="1:9" ht="18.75" x14ac:dyDescent="0.25">
      <c r="A10" s="775" t="s">
        <v>24</v>
      </c>
      <c r="B10" s="776"/>
      <c r="C10" s="776"/>
      <c r="D10" s="777"/>
    </row>
    <row r="11" spans="1:9" x14ac:dyDescent="0.25">
      <c r="A11" s="1"/>
      <c r="B11" s="16" t="s">
        <v>25</v>
      </c>
      <c r="C11" s="16" t="s">
        <v>26</v>
      </c>
      <c r="D11" s="17" t="s">
        <v>27</v>
      </c>
    </row>
    <row r="12" spans="1:9" x14ac:dyDescent="0.25">
      <c r="A12" s="18" t="s">
        <v>19</v>
      </c>
      <c r="B12" s="5">
        <v>14</v>
      </c>
      <c r="C12" s="5">
        <v>15</v>
      </c>
      <c r="D12" s="7">
        <v>14</v>
      </c>
    </row>
    <row r="13" spans="1:9" x14ac:dyDescent="0.25">
      <c r="A13" s="18" t="s">
        <v>21</v>
      </c>
      <c r="B13" s="5">
        <v>14</v>
      </c>
      <c r="C13" s="5">
        <v>15</v>
      </c>
      <c r="D13" s="7">
        <v>14</v>
      </c>
    </row>
    <row r="14" spans="1:9" x14ac:dyDescent="0.25">
      <c r="A14" s="18" t="s">
        <v>22</v>
      </c>
      <c r="B14" s="5">
        <v>9</v>
      </c>
      <c r="C14" s="5">
        <v>9</v>
      </c>
      <c r="D14" s="7">
        <v>13</v>
      </c>
    </row>
    <row r="15" spans="1:9" ht="15.75" thickBot="1" x14ac:dyDescent="0.3">
      <c r="A15" s="19" t="s">
        <v>23</v>
      </c>
      <c r="B15" s="10">
        <v>9</v>
      </c>
      <c r="C15" s="10">
        <v>9</v>
      </c>
      <c r="D15" s="20">
        <v>14</v>
      </c>
    </row>
    <row r="16" spans="1:9" x14ac:dyDescent="0.25">
      <c r="A16" s="14"/>
      <c r="B16" s="14"/>
      <c r="C16" s="14"/>
      <c r="D16" s="14"/>
    </row>
    <row r="17" spans="1:13" ht="15.75" thickBot="1" x14ac:dyDescent="0.3">
      <c r="B17" s="14"/>
      <c r="C17" s="14"/>
      <c r="D17" s="14"/>
      <c r="F17" s="14"/>
      <c r="G17" s="14"/>
      <c r="H17" s="14"/>
      <c r="I17" s="14"/>
    </row>
    <row r="18" spans="1:13" ht="18.75" x14ac:dyDescent="0.25">
      <c r="A18" s="778" t="s">
        <v>28</v>
      </c>
      <c r="B18" s="779"/>
      <c r="C18" s="779"/>
      <c r="D18" s="780"/>
      <c r="F18" s="14"/>
      <c r="G18" s="14"/>
      <c r="H18" s="14"/>
      <c r="I18" s="14"/>
    </row>
    <row r="19" spans="1:13" x14ac:dyDescent="0.25">
      <c r="A19" s="1"/>
      <c r="B19" s="21" t="s">
        <v>29</v>
      </c>
      <c r="C19" s="21" t="s">
        <v>30</v>
      </c>
      <c r="D19" s="22" t="s">
        <v>31</v>
      </c>
      <c r="F19" s="14"/>
      <c r="G19" s="14"/>
      <c r="H19" s="14"/>
      <c r="I19" s="14"/>
      <c r="J19" s="14"/>
      <c r="K19" s="14"/>
      <c r="L19" s="14"/>
      <c r="M19" s="14"/>
    </row>
    <row r="20" spans="1:13" x14ac:dyDescent="0.25">
      <c r="A20" s="23" t="s">
        <v>19</v>
      </c>
      <c r="B20" s="5">
        <v>24</v>
      </c>
      <c r="C20" s="5">
        <v>26</v>
      </c>
      <c r="D20" s="7">
        <v>15</v>
      </c>
      <c r="F20" s="14"/>
      <c r="G20" s="14"/>
      <c r="H20" s="14"/>
      <c r="I20" s="14"/>
    </row>
    <row r="21" spans="1:13" x14ac:dyDescent="0.25">
      <c r="A21" s="23" t="s">
        <v>21</v>
      </c>
      <c r="B21" s="5">
        <v>24</v>
      </c>
      <c r="C21" s="5">
        <v>26</v>
      </c>
      <c r="D21" s="7">
        <v>15</v>
      </c>
      <c r="F21" s="14"/>
      <c r="G21" s="14"/>
      <c r="H21" s="14"/>
      <c r="I21" s="14"/>
    </row>
    <row r="22" spans="1:13" x14ac:dyDescent="0.25">
      <c r="A22" s="23" t="s">
        <v>22</v>
      </c>
      <c r="B22" s="5">
        <v>17</v>
      </c>
      <c r="C22" s="5">
        <v>16</v>
      </c>
      <c r="D22" s="7">
        <v>17</v>
      </c>
      <c r="F22" s="14"/>
      <c r="G22" s="14"/>
      <c r="H22" s="14"/>
      <c r="I22" s="14"/>
    </row>
    <row r="23" spans="1:13" ht="15.75" thickBot="1" x14ac:dyDescent="0.3">
      <c r="A23" s="24" t="s">
        <v>23</v>
      </c>
      <c r="B23" s="10">
        <v>17</v>
      </c>
      <c r="C23" s="10">
        <v>16</v>
      </c>
      <c r="D23" s="20">
        <v>17</v>
      </c>
      <c r="F23" s="14"/>
      <c r="G23" s="14"/>
      <c r="H23" s="14"/>
      <c r="I23" s="14"/>
    </row>
    <row r="24" spans="1:13" x14ac:dyDescent="0.25">
      <c r="A24" s="14"/>
      <c r="B24" s="14"/>
      <c r="C24" s="14"/>
      <c r="D24" s="14"/>
      <c r="F24" s="14"/>
      <c r="G24" s="14"/>
      <c r="H24" s="14"/>
      <c r="I24" s="14"/>
    </row>
    <row r="25" spans="1:13" ht="15.75" thickBot="1" x14ac:dyDescent="0.3">
      <c r="A25" s="14"/>
      <c r="B25" s="14"/>
      <c r="C25" s="14"/>
      <c r="D25" s="14"/>
      <c r="F25" s="14"/>
      <c r="G25" s="14"/>
      <c r="H25" s="14"/>
    </row>
    <row r="26" spans="1:13" ht="18.75" x14ac:dyDescent="0.25">
      <c r="A26" s="781" t="s">
        <v>32</v>
      </c>
      <c r="B26" s="782"/>
      <c r="C26" s="782"/>
      <c r="D26" s="782"/>
      <c r="E26" s="782"/>
      <c r="F26" s="782"/>
      <c r="G26" s="783"/>
    </row>
    <row r="27" spans="1:13" ht="26.25" x14ac:dyDescent="0.25">
      <c r="A27" s="1"/>
      <c r="B27" s="25" t="s">
        <v>3</v>
      </c>
      <c r="C27" s="25" t="s">
        <v>4</v>
      </c>
      <c r="D27" s="25" t="s">
        <v>33</v>
      </c>
      <c r="E27" s="25" t="s">
        <v>9</v>
      </c>
      <c r="F27" s="25" t="s">
        <v>8</v>
      </c>
      <c r="G27" s="26" t="s">
        <v>34</v>
      </c>
    </row>
    <row r="28" spans="1:13" x14ac:dyDescent="0.25">
      <c r="A28" s="27" t="s">
        <v>19</v>
      </c>
      <c r="B28" s="5">
        <v>27</v>
      </c>
      <c r="C28" s="5">
        <v>24</v>
      </c>
      <c r="D28" s="5">
        <v>29</v>
      </c>
      <c r="E28" s="5">
        <v>26</v>
      </c>
      <c r="F28" s="5">
        <v>24</v>
      </c>
      <c r="G28" s="7">
        <v>26</v>
      </c>
    </row>
    <row r="29" spans="1:13" x14ac:dyDescent="0.25">
      <c r="A29" s="27" t="s">
        <v>21</v>
      </c>
      <c r="B29" s="5">
        <v>27</v>
      </c>
      <c r="C29" s="5">
        <v>24</v>
      </c>
      <c r="D29" s="5">
        <v>29</v>
      </c>
      <c r="E29" s="5">
        <v>26</v>
      </c>
      <c r="F29" s="5">
        <v>24</v>
      </c>
      <c r="G29" s="7">
        <v>26</v>
      </c>
    </row>
    <row r="30" spans="1:13" x14ac:dyDescent="0.25">
      <c r="A30" s="27" t="s">
        <v>22</v>
      </c>
      <c r="B30" s="5">
        <v>27</v>
      </c>
      <c r="C30" s="5">
        <v>24</v>
      </c>
      <c r="D30" s="5">
        <v>29</v>
      </c>
      <c r="E30" s="5">
        <v>23</v>
      </c>
      <c r="F30" s="5">
        <v>22</v>
      </c>
      <c r="G30" s="7">
        <v>23</v>
      </c>
    </row>
    <row r="31" spans="1:13" ht="15.75" thickBot="1" x14ac:dyDescent="0.3">
      <c r="A31" s="28" t="s">
        <v>23</v>
      </c>
      <c r="B31" s="10">
        <v>24</v>
      </c>
      <c r="C31" s="10">
        <v>22</v>
      </c>
      <c r="D31" s="10">
        <v>26</v>
      </c>
      <c r="E31" s="10">
        <v>21</v>
      </c>
      <c r="F31" s="10">
        <v>20</v>
      </c>
      <c r="G31" s="20">
        <v>23</v>
      </c>
    </row>
    <row r="32" spans="1:13" x14ac:dyDescent="0.25">
      <c r="A32" s="14"/>
      <c r="B32" s="14"/>
      <c r="C32" s="14"/>
      <c r="D32" s="14"/>
      <c r="E32" s="14"/>
      <c r="F32" s="14"/>
      <c r="G32" s="14"/>
    </row>
    <row r="33" spans="1:7" ht="15.75" thickBot="1" x14ac:dyDescent="0.3"/>
    <row r="34" spans="1:7" ht="18.75" x14ac:dyDescent="0.25">
      <c r="A34" s="784" t="s">
        <v>35</v>
      </c>
      <c r="B34" s="785"/>
      <c r="C34" s="785"/>
      <c r="D34" s="785"/>
      <c r="E34" s="785"/>
      <c r="F34" s="785"/>
      <c r="G34" s="786"/>
    </row>
    <row r="35" spans="1:7" ht="26.25" x14ac:dyDescent="0.25">
      <c r="A35" s="1"/>
      <c r="B35" s="29" t="s">
        <v>36</v>
      </c>
      <c r="C35" s="29" t="s">
        <v>37</v>
      </c>
      <c r="D35" s="29" t="s">
        <v>7</v>
      </c>
      <c r="E35" s="29" t="s">
        <v>6</v>
      </c>
      <c r="F35" s="29" t="s">
        <v>38</v>
      </c>
      <c r="G35" s="30" t="s">
        <v>39</v>
      </c>
    </row>
    <row r="36" spans="1:7" x14ac:dyDescent="0.25">
      <c r="A36" s="31" t="s">
        <v>19</v>
      </c>
      <c r="B36" s="5">
        <v>31</v>
      </c>
      <c r="C36" s="5">
        <v>24</v>
      </c>
      <c r="D36" s="5">
        <v>23</v>
      </c>
      <c r="E36" s="5">
        <v>18</v>
      </c>
      <c r="F36" s="5">
        <v>25</v>
      </c>
      <c r="G36" s="8" t="s">
        <v>20</v>
      </c>
    </row>
    <row r="37" spans="1:7" x14ac:dyDescent="0.25">
      <c r="A37" s="31" t="s">
        <v>21</v>
      </c>
      <c r="B37" s="5">
        <v>31</v>
      </c>
      <c r="C37" s="5">
        <v>24</v>
      </c>
      <c r="D37" s="5">
        <v>23</v>
      </c>
      <c r="E37" s="5">
        <v>18</v>
      </c>
      <c r="F37" s="5">
        <v>25</v>
      </c>
      <c r="G37" s="8" t="s">
        <v>20</v>
      </c>
    </row>
    <row r="38" spans="1:7" x14ac:dyDescent="0.25">
      <c r="A38" s="31" t="s">
        <v>22</v>
      </c>
      <c r="B38" s="5">
        <v>29</v>
      </c>
      <c r="C38" s="5">
        <v>17</v>
      </c>
      <c r="D38" s="5">
        <v>18</v>
      </c>
      <c r="E38" s="5">
        <v>14</v>
      </c>
      <c r="F38" s="5">
        <v>28</v>
      </c>
      <c r="G38" s="7">
        <v>26</v>
      </c>
    </row>
    <row r="39" spans="1:7" ht="15.75" thickBot="1" x14ac:dyDescent="0.3">
      <c r="A39" s="32" t="s">
        <v>23</v>
      </c>
      <c r="B39" s="10">
        <v>29</v>
      </c>
      <c r="C39" s="10">
        <v>17</v>
      </c>
      <c r="D39" s="10">
        <v>18</v>
      </c>
      <c r="E39" s="10">
        <v>14</v>
      </c>
      <c r="F39" s="10">
        <v>28</v>
      </c>
      <c r="G39" s="20">
        <v>28</v>
      </c>
    </row>
  </sheetData>
  <mergeCells count="5">
    <mergeCell ref="A2:I2"/>
    <mergeCell ref="A10:D10"/>
    <mergeCell ref="A18:D18"/>
    <mergeCell ref="A26:G26"/>
    <mergeCell ref="A34:G3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5BDC4362274A4B968055D2A574799A" ma:contentTypeVersion="1" ma:contentTypeDescription="Create a new document." ma:contentTypeScope="" ma:versionID="8462393a4c0e4179611ce1cc85e37af8">
  <xsd:schema xmlns:xsd="http://www.w3.org/2001/XMLSchema" xmlns:xs="http://www.w3.org/2001/XMLSchema" xmlns:p="http://schemas.microsoft.com/office/2006/metadata/properties" xmlns:ns2="13781b5c-09b3-4176-8fe1-b22c45544129" targetNamespace="http://schemas.microsoft.com/office/2006/metadata/properties" ma:root="true" ma:fieldsID="8694f40d2de61e57134f87d3eb1a90ec" ns2:_="">
    <xsd:import namespace="13781b5c-09b3-4176-8fe1-b22c45544129"/>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781b5c-09b3-4176-8fe1-b22c4554412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A9A8EE1-7C9D-483A-BACF-A2A4EAB19E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781b5c-09b3-4176-8fe1-b22c455441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C7671B0-9951-4D10-9664-D0949FF5B32F}">
  <ds:schemaRefs>
    <ds:schemaRef ds:uri="http://schemas.microsoft.com/sharepoint/v3/contenttype/forms"/>
  </ds:schemaRefs>
</ds:datastoreItem>
</file>

<file path=customXml/itemProps3.xml><?xml version="1.0" encoding="utf-8"?>
<ds:datastoreItem xmlns:ds="http://schemas.openxmlformats.org/officeDocument/2006/customXml" ds:itemID="{478BC81D-2101-4A2B-B21C-CA012C987E2D}">
  <ds:schemaRefs>
    <ds:schemaRef ds:uri="http://schemas.microsoft.com/office/infopath/2007/PartnerControls"/>
    <ds:schemaRef ds:uri="http://purl.org/dc/elements/1.1/"/>
    <ds:schemaRef ds:uri="http://www.w3.org/XML/1998/namespace"/>
    <ds:schemaRef ds:uri="http://schemas.microsoft.com/office/2006/metadata/properties"/>
    <ds:schemaRef ds:uri="http://schemas.microsoft.com/office/2006/documentManagement/types"/>
    <ds:schemaRef ds:uri="http://purl.org/dc/dcmitype/"/>
    <ds:schemaRef ds:uri="http://schemas.openxmlformats.org/package/2006/metadata/core-properties"/>
    <ds:schemaRef ds:uri="13781b5c-09b3-4176-8fe1-b22c45544129"/>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Competency Reqs</vt:lpstr>
      <vt:lpstr>Sample Competency Reqs</vt:lpstr>
      <vt:lpstr>Coursework Reqs</vt:lpstr>
      <vt:lpstr>Sample Coursework Reqs</vt:lpstr>
      <vt:lpstr>Sheet1</vt:lpstr>
      <vt:lpstr>2019 EOC Scores</vt:lpstr>
      <vt:lpstr>'Competency Reqs'!p</vt:lpstr>
      <vt:lpstr>'Sample Competency Reqs'!p</vt:lpstr>
      <vt:lpstr>'Coursework Reqs'!Print_Area</vt:lpstr>
      <vt:lpstr>'Sample Coursework Reqs'!Print_Area</vt:lpstr>
      <vt:lpstr>'Coursework Reqs'!Print_Titles</vt:lpstr>
      <vt:lpstr>'Sample Coursework Reqs'!Print_Titles</vt:lpstr>
    </vt:vector>
  </TitlesOfParts>
  <Company>NMPED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Joslyn.Pretz</dc:creator>
  <cp:lastModifiedBy>Melissa Hernandez</cp:lastModifiedBy>
  <cp:lastPrinted>2018-09-21T16:00:46Z</cp:lastPrinted>
  <dcterms:created xsi:type="dcterms:W3CDTF">2013-07-18T16:20:56Z</dcterms:created>
  <dcterms:modified xsi:type="dcterms:W3CDTF">2020-10-13T22:03:13Z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0x010100A25BDC4362274A4B968055D2A574799A</vt:lpwstr>
  </property>
</Properties>
</file>