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5.52\PED Files\Finance and Operations\Education Finance Analysis Bureau\Employees\David.Craig\FY21\FY22 OpBud Prep\Energy Renewable Bonding Act\"/>
    </mc:Choice>
  </mc:AlternateContent>
  <bookViews>
    <workbookView xWindow="0" yWindow="0" windowWidth="20490" windowHeight="7620"/>
  </bookViews>
  <sheets>
    <sheet name="2021-2022 Energy Renew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F11" i="1"/>
  <c r="F19" i="1" s="1"/>
  <c r="E11" i="1"/>
  <c r="E19" i="1" s="1"/>
  <c r="D11" i="1"/>
  <c r="D19" i="1" s="1"/>
  <c r="C11" i="1"/>
  <c r="C19" i="1" s="1"/>
</calcChain>
</file>

<file path=xl/sharedStrings.xml><?xml version="1.0" encoding="utf-8"?>
<sst xmlns="http://schemas.openxmlformats.org/spreadsheetml/2006/main" count="20" uniqueCount="16">
  <si>
    <t>SCHOOL</t>
  </si>
  <si>
    <t>JUNE 2021</t>
  </si>
  <si>
    <t>JUNE 2022</t>
  </si>
  <si>
    <t>DISTRICT</t>
  </si>
  <si>
    <t>100% Amount Certified</t>
  </si>
  <si>
    <t>SEG 90% Transfer</t>
  </si>
  <si>
    <t xml:space="preserve"> </t>
  </si>
  <si>
    <t>Mountainair 2012B</t>
  </si>
  <si>
    <t>Santa Fe 2016A</t>
  </si>
  <si>
    <t>Santa Fe 2018A</t>
  </si>
  <si>
    <t>Santa Fe Subtotal</t>
  </si>
  <si>
    <t>Socorro 2012A</t>
  </si>
  <si>
    <t>Socorro 2019C</t>
  </si>
  <si>
    <t>Socorro Subtotal</t>
  </si>
  <si>
    <t>Texico 2019A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</si>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</sst>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17" fontId="0" fillId="0" borderId="1" xfId="0" quotePrefix="1" applyNumberFormat="1" applyFont="1" applyBorder="1" applyAlignment="1">
      <alignment horizontal="center"/>
    </xf>
    <xf numFmtId="17" fontId="0" fillId="0" borderId="1" xfId="0" quotePrefix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2" xfId="0" applyNumberFormat="1" applyFont="1" applyFill="1" applyBorder="1" applyAlignment="1">
      <alignment horizontal="center"/>
    </xf>
    <xf numFmtId="17" fontId="1" fillId="0" borderId="2" xfId="0" applyNumberFormat="1" applyFont="1" applyFill="1" applyBorder="1" applyAlignment="1"/>
    <xf numFmtId="0" fontId="1" fillId="0" borderId="3" xfId="0" applyFont="1" applyBorder="1" applyAlignment="1">
      <alignment horizontal="left"/>
    </xf>
    <xf numFmtId="44" fontId="1" fillId="0" borderId="4" xfId="0" applyNumberFormat="1" applyFont="1" applyBorder="1" applyAlignment="1">
      <alignment horizontal="center"/>
    </xf>
    <xf numFmtId="44" fontId="1" fillId="0" borderId="4" xfId="0" applyNumberFormat="1" applyFont="1" applyFill="1" applyBorder="1" applyAlignment="1">
      <alignment horizontal="center"/>
    </xf>
    <xf numFmtId="44" fontId="1" fillId="0" borderId="5" xfId="0" applyNumberFormat="1" applyFont="1" applyFill="1" applyBorder="1" applyAlignment="1"/>
    <xf numFmtId="0" fontId="0" fillId="0" borderId="6" xfId="0" applyFont="1" applyBorder="1" applyAlignment="1">
      <alignment horizontal="left"/>
    </xf>
    <xf numFmtId="164" fontId="0" fillId="0" borderId="7" xfId="0" applyNumberFormat="1" applyFill="1" applyBorder="1" applyAlignment="1"/>
    <xf numFmtId="164" fontId="0" fillId="0" borderId="8" xfId="0" applyNumberFormat="1" applyFill="1" applyBorder="1" applyAlignment="1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1" fillId="0" borderId="7" xfId="1" applyNumberFormat="1" applyFill="1" applyBorder="1" applyAlignment="1"/>
    <xf numFmtId="0" fontId="0" fillId="0" borderId="6" xfId="0" applyFont="1" applyBorder="1"/>
    <xf numFmtId="164" fontId="0" fillId="0" borderId="7" xfId="0" applyNumberFormat="1" applyBorder="1" applyAlignment="1"/>
    <xf numFmtId="164" fontId="0" fillId="0" borderId="8" xfId="0" applyNumberFormat="1" applyBorder="1" applyAlignment="1"/>
    <xf numFmtId="0" fontId="3" fillId="0" borderId="9" xfId="0" applyFont="1" applyBorder="1" applyAlignment="1"/>
    <xf numFmtId="164" fontId="0" fillId="0" borderId="10" xfId="0" applyNumberFormat="1" applyBorder="1" applyAlignment="1"/>
    <xf numFmtId="164" fontId="0" fillId="0" borderId="11" xfId="0" applyNumberForma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abSelected="1" workbookViewId="0">
      <selection activeCell="I15" sqref="I15"/>
    </sheetView>
  </sheetViews>
  <sheetFormatPr defaultRowHeight="12.75" x14ac:dyDescent="0.2"/>
  <cols>
    <col min="2" max="2" width="16.5703125" bestFit="1" customWidth="1"/>
    <col min="3" max="3" width="20.28515625" bestFit="1" customWidth="1"/>
    <col min="4" max="4" width="16.5703125" bestFit="1" customWidth="1"/>
    <col min="5" max="5" width="20.28515625" bestFit="1" customWidth="1"/>
    <col min="6" max="6" width="16.5703125" bestFit="1" customWidth="1"/>
  </cols>
  <sheetData>
    <row r="3" spans="2:6" ht="13.5" thickBot="1" x14ac:dyDescent="0.25"/>
    <row r="4" spans="2:6" x14ac:dyDescent="0.2">
      <c r="B4" s="1" t="s">
        <v>0</v>
      </c>
      <c r="C4" s="2" t="s">
        <v>1</v>
      </c>
      <c r="D4" s="3" t="s">
        <v>1</v>
      </c>
      <c r="E4" s="3" t="s">
        <v>2</v>
      </c>
      <c r="F4" s="3" t="s">
        <v>2</v>
      </c>
    </row>
    <row r="5" spans="2:6" ht="13.5" thickBot="1" x14ac:dyDescent="0.25">
      <c r="B5" s="4" t="s">
        <v>3</v>
      </c>
      <c r="C5" s="5" t="s">
        <v>4</v>
      </c>
      <c r="D5" s="6" t="s">
        <v>5</v>
      </c>
      <c r="E5" s="6" t="s">
        <v>4</v>
      </c>
      <c r="F5" s="7" t="s">
        <v>5</v>
      </c>
    </row>
    <row r="6" spans="2:6" x14ac:dyDescent="0.2">
      <c r="B6" s="8" t="s">
        <v>6</v>
      </c>
      <c r="C6" s="9"/>
      <c r="D6" s="10"/>
      <c r="E6" s="10"/>
      <c r="F6" s="11"/>
    </row>
    <row r="7" spans="2:6" x14ac:dyDescent="0.2">
      <c r="B7" s="12" t="s">
        <v>7</v>
      </c>
      <c r="C7" s="13">
        <v>38241</v>
      </c>
      <c r="D7" s="13">
        <v>34416.9</v>
      </c>
      <c r="E7" s="13">
        <v>38241</v>
      </c>
      <c r="F7" s="14">
        <v>34416.9</v>
      </c>
    </row>
    <row r="8" spans="2:6" x14ac:dyDescent="0.2">
      <c r="B8" s="15"/>
      <c r="C8" s="13"/>
      <c r="D8" s="13"/>
      <c r="E8" s="13"/>
      <c r="F8" s="14"/>
    </row>
    <row r="9" spans="2:6" x14ac:dyDescent="0.2">
      <c r="B9" s="12" t="s">
        <v>8</v>
      </c>
      <c r="C9" s="13">
        <v>202018.52222222224</v>
      </c>
      <c r="D9" s="13">
        <v>181816.67</v>
      </c>
      <c r="E9" s="13">
        <v>185138.63333333333</v>
      </c>
      <c r="F9" s="14">
        <v>166624.76999999999</v>
      </c>
    </row>
    <row r="10" spans="2:6" x14ac:dyDescent="0.2">
      <c r="B10" s="12" t="s">
        <v>9</v>
      </c>
      <c r="C10" s="13">
        <v>55157.777777777774</v>
      </c>
      <c r="D10" s="13">
        <v>49642</v>
      </c>
      <c r="E10" s="13">
        <v>56065.555555555555</v>
      </c>
      <c r="F10" s="14">
        <v>50459</v>
      </c>
    </row>
    <row r="11" spans="2:6" x14ac:dyDescent="0.2">
      <c r="B11" s="12" t="s">
        <v>10</v>
      </c>
      <c r="C11" s="13">
        <f>SUBTOTAL(9,C9:C10)</f>
        <v>257176.30000000002</v>
      </c>
      <c r="D11" s="13">
        <f t="shared" ref="D11:F11" si="0">SUBTOTAL(9,D9:D10)</f>
        <v>231458.67</v>
      </c>
      <c r="E11" s="13">
        <f t="shared" si="0"/>
        <v>241204.18888888889</v>
      </c>
      <c r="F11" s="14">
        <f t="shared" si="0"/>
        <v>217083.77</v>
      </c>
    </row>
    <row r="12" spans="2:6" x14ac:dyDescent="0.2">
      <c r="B12" s="16"/>
      <c r="C12" s="13"/>
      <c r="D12" s="13"/>
      <c r="E12" s="13"/>
      <c r="F12" s="14"/>
    </row>
    <row r="13" spans="2:6" x14ac:dyDescent="0.2">
      <c r="B13" s="16" t="s">
        <v>11</v>
      </c>
      <c r="C13" s="13">
        <v>39697</v>
      </c>
      <c r="D13" s="13">
        <v>35727.300000000003</v>
      </c>
      <c r="E13" s="13">
        <v>39697</v>
      </c>
      <c r="F13" s="14">
        <v>35727.300000000003</v>
      </c>
    </row>
    <row r="14" spans="2:6" x14ac:dyDescent="0.2">
      <c r="B14" s="16" t="s">
        <v>12</v>
      </c>
      <c r="C14" s="13">
        <v>0</v>
      </c>
      <c r="D14" s="13">
        <v>0</v>
      </c>
      <c r="E14" s="13">
        <v>131792</v>
      </c>
      <c r="F14" s="14">
        <v>118612.8</v>
      </c>
    </row>
    <row r="15" spans="2:6" x14ac:dyDescent="0.2">
      <c r="B15" s="12" t="s">
        <v>13</v>
      </c>
      <c r="C15" s="13">
        <f>SUBTOTAL(9,C13:C14)</f>
        <v>39697</v>
      </c>
      <c r="D15" s="13">
        <f t="shared" ref="D15:F15" si="1">SUBTOTAL(9,D13:D14)</f>
        <v>35727.300000000003</v>
      </c>
      <c r="E15" s="13">
        <f t="shared" si="1"/>
        <v>171489</v>
      </c>
      <c r="F15" s="14">
        <f t="shared" si="1"/>
        <v>154340.1</v>
      </c>
    </row>
    <row r="16" spans="2:6" x14ac:dyDescent="0.2">
      <c r="B16" s="16"/>
      <c r="C16" s="17"/>
      <c r="D16" s="13"/>
      <c r="E16" s="13"/>
      <c r="F16" s="14"/>
    </row>
    <row r="17" spans="2:6" x14ac:dyDescent="0.2">
      <c r="B17" s="18" t="s">
        <v>14</v>
      </c>
      <c r="C17" s="17">
        <v>26198</v>
      </c>
      <c r="D17" s="13">
        <v>23578.2</v>
      </c>
      <c r="E17" s="13">
        <v>23221</v>
      </c>
      <c r="F17" s="14">
        <v>20898.900000000001</v>
      </c>
    </row>
    <row r="18" spans="2:6" x14ac:dyDescent="0.2">
      <c r="B18" s="16"/>
      <c r="C18" s="19"/>
      <c r="D18" s="19"/>
      <c r="E18" s="19"/>
      <c r="F18" s="20"/>
    </row>
    <row r="19" spans="2:6" ht="13.5" thickBot="1" x14ac:dyDescent="0.25">
      <c r="B19" s="21" t="s">
        <v>15</v>
      </c>
      <c r="C19" s="22">
        <f>SUBTOTAL(9,C7:C13)</f>
        <v>335114.3</v>
      </c>
      <c r="D19" s="22">
        <f t="shared" ref="D19:F19" si="2">SUBTOTAL(9,D7:D13)</f>
        <v>301602.87</v>
      </c>
      <c r="E19" s="22">
        <f t="shared" si="2"/>
        <v>319142.18888888886</v>
      </c>
      <c r="F19" s="23">
        <f t="shared" si="2"/>
        <v>287227.96999999997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Energy Renewable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Craig</dc:creator>
  <cp:lastModifiedBy>David Craig</cp:lastModifiedBy>
  <dcterms:created xsi:type="dcterms:W3CDTF">2021-03-13T00:32:01Z</dcterms:created>
  <dcterms:modified xsi:type="dcterms:W3CDTF">2021-03-13T00:32:16Z</dcterms:modified>
</cp:coreProperties>
</file>