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.Ullrich\Documents\Data Coord\Eligibility\CEP\CEP Establishes in SY23 for SY24-27\Website Notice\"/>
    </mc:Choice>
  </mc:AlternateContent>
  <xr:revisionPtr revIDLastSave="0" documentId="13_ncr:1_{16C5082C-BA98-4EAF-9097-92402EB86B0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SP School Level" sheetId="1" r:id="rId1"/>
    <sheet name="ISP District Level" sheetId="2" r:id="rId2"/>
  </sheets>
  <externalReferences>
    <externalReference r:id="rId3"/>
  </externalReferences>
  <definedNames>
    <definedName name="_xlnm._FilterDatabase" localSheetId="0" hidden="1">'ISP School Level'!$A$1:$H$902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2" i="2"/>
  <c r="C101" i="2"/>
  <c r="C96" i="2"/>
  <c r="C104" i="2"/>
  <c r="C53" i="2"/>
  <c r="C36" i="2"/>
  <c r="C66" i="2"/>
  <c r="C25" i="2"/>
  <c r="C99" i="2"/>
  <c r="C117" i="2"/>
  <c r="C76" i="2"/>
  <c r="C28" i="2"/>
  <c r="C122" i="2"/>
  <c r="C79" i="2"/>
  <c r="C51" i="2"/>
  <c r="C48" i="2"/>
  <c r="C67" i="2"/>
  <c r="C54" i="2"/>
  <c r="C49" i="2"/>
  <c r="C21" i="2"/>
  <c r="C73" i="2"/>
  <c r="C15" i="2"/>
  <c r="C112" i="2"/>
  <c r="C29" i="2"/>
  <c r="C110" i="2"/>
  <c r="C129" i="2"/>
  <c r="C105" i="2"/>
  <c r="C86" i="2"/>
  <c r="C71" i="2"/>
  <c r="C14" i="2"/>
  <c r="C74" i="2"/>
  <c r="C43" i="2"/>
  <c r="C55" i="2"/>
  <c r="C61" i="2"/>
  <c r="C121" i="2"/>
  <c r="C106" i="2"/>
  <c r="C22" i="2"/>
  <c r="C30" i="2"/>
  <c r="C56" i="2"/>
  <c r="C20" i="2"/>
  <c r="C34" i="2"/>
  <c r="C50" i="2"/>
  <c r="C84" i="2"/>
  <c r="C131" i="2"/>
  <c r="C4" i="2"/>
  <c r="C127" i="2"/>
  <c r="C27" i="2"/>
  <c r="C126" i="2"/>
  <c r="C58" i="2"/>
  <c r="C70" i="2"/>
  <c r="C107" i="2"/>
  <c r="C24" i="2"/>
  <c r="C39" i="2"/>
  <c r="C41" i="2"/>
  <c r="C62" i="2"/>
  <c r="C95" i="2"/>
  <c r="C40" i="2"/>
  <c r="C47" i="2"/>
  <c r="C38" i="2"/>
  <c r="C18" i="2"/>
  <c r="C31" i="2"/>
  <c r="C63" i="2"/>
  <c r="C16" i="2"/>
  <c r="C46" i="2"/>
  <c r="C19" i="2"/>
  <c r="C23" i="2"/>
  <c r="C133" i="2"/>
  <c r="C69" i="2"/>
  <c r="C92" i="2"/>
  <c r="C109" i="2"/>
  <c r="C94" i="2"/>
  <c r="C125" i="2"/>
  <c r="C114" i="2"/>
  <c r="C75" i="2"/>
  <c r="C120" i="2"/>
  <c r="C93" i="2"/>
  <c r="C80" i="2"/>
  <c r="C97" i="2"/>
  <c r="C42" i="2"/>
  <c r="C85" i="2"/>
  <c r="C87" i="2"/>
  <c r="C103" i="2"/>
  <c r="C26" i="2"/>
  <c r="C35" i="2"/>
  <c r="C72" i="2"/>
  <c r="C17" i="2"/>
  <c r="C52" i="2"/>
  <c r="C134" i="2"/>
  <c r="C90" i="2"/>
  <c r="C37" i="2"/>
  <c r="C32" i="2"/>
  <c r="C78" i="2"/>
  <c r="C57" i="2"/>
  <c r="C91" i="2"/>
  <c r="C111" i="2"/>
  <c r="C89" i="2"/>
  <c r="C11" i="2"/>
  <c r="C116" i="2"/>
  <c r="C8" i="2"/>
  <c r="C9" i="2"/>
  <c r="C124" i="2"/>
  <c r="C118" i="2"/>
  <c r="C13" i="2"/>
  <c r="C5" i="2"/>
  <c r="C10" i="2"/>
  <c r="C60" i="2"/>
  <c r="C100" i="2"/>
  <c r="C82" i="2"/>
  <c r="C65" i="2"/>
  <c r="C77" i="2"/>
  <c r="C88" i="2"/>
  <c r="C132" i="2"/>
  <c r="C119" i="2"/>
  <c r="C44" i="2"/>
  <c r="C64" i="2"/>
  <c r="C33" i="2"/>
  <c r="C108" i="2"/>
  <c r="C83" i="2"/>
  <c r="C128" i="2"/>
  <c r="C68" i="2"/>
  <c r="C113" i="2"/>
  <c r="C59" i="2"/>
  <c r="C6" i="2"/>
  <c r="C12" i="2"/>
  <c r="C115" i="2"/>
  <c r="C98" i="2"/>
  <c r="C81" i="2"/>
  <c r="C3" i="2"/>
  <c r="C2" i="2"/>
  <c r="C45" i="2"/>
  <c r="C123" i="2"/>
  <c r="C102" i="2"/>
  <c r="C130" i="2"/>
  <c r="C7" i="2"/>
</calcChain>
</file>

<file path=xl/sharedStrings.xml><?xml version="1.0" encoding="utf-8"?>
<sst xmlns="http://schemas.openxmlformats.org/spreadsheetml/2006/main" count="4782" uniqueCount="2019">
  <si>
    <t>DistrictName</t>
  </si>
  <si>
    <t>SchoolName</t>
  </si>
  <si>
    <t>Enrollment</t>
  </si>
  <si>
    <t>PCT16Multiplier</t>
  </si>
  <si>
    <t>ALBUQUERQUE PUBLIC SCHOOLS</t>
  </si>
  <si>
    <t>A. MONTOYA ELEMENTARY</t>
  </si>
  <si>
    <t>ABQ CHARTER ACADEMY</t>
  </si>
  <si>
    <t>ACE LEADERSHIP HIGH SCHOOL</t>
  </si>
  <si>
    <t>ADOBE ACRES ELEMENTARY</t>
  </si>
  <si>
    <t>ALAMEDA ELEMENTARY</t>
  </si>
  <si>
    <t>ALAMOSA ELEMENTARY</t>
  </si>
  <si>
    <t>ALBUQUERQUE HIGH</t>
  </si>
  <si>
    <t>ALBUQUERQUE TALENT DEVELOPMENT CHARTER</t>
  </si>
  <si>
    <t>ALICE KING COMMUNITY SCHOOL</t>
  </si>
  <si>
    <t>ALVARADO ELEMENTARY</t>
  </si>
  <si>
    <t>APACHE ELEMENTARY</t>
  </si>
  <si>
    <t>ARMIJO ELEMENTARY</t>
  </si>
  <si>
    <t>ARROYO DEL OSO ELEMENTARY</t>
  </si>
  <si>
    <t>ATRISCO ELEMENTARY</t>
  </si>
  <si>
    <t>ATRISCO HERITAGE ACADEMY HS</t>
  </si>
  <si>
    <t>BANDELIER ELEMENTARY</t>
  </si>
  <si>
    <t>BARCELONA ELEMENTARY</t>
  </si>
  <si>
    <t>BEL-AIR ELEMENTARY</t>
  </si>
  <si>
    <t>BELLEHAVEN ELEMENTARY</t>
  </si>
  <si>
    <t>BERNALILLO COUNTY JUVENILE DETENTION</t>
  </si>
  <si>
    <t>CARLOS REY ELEMENTARY</t>
  </si>
  <si>
    <t>CHAMIZA ELEMENTARY</t>
  </si>
  <si>
    <t>CHAPARRAL ELEMENTARY</t>
  </si>
  <si>
    <t>CHELWOOD ELEMENTARY</t>
  </si>
  <si>
    <t>CHILDRENS TREATMENT CENTER</t>
  </si>
  <si>
    <t>CHRISTINE DUNCAN HERITAGE ACADEMY</t>
  </si>
  <si>
    <t>CIBOLA HIGH</t>
  </si>
  <si>
    <t>CIEN AGUAS INTERNATIONAL</t>
  </si>
  <si>
    <t>CLEVELAND MIDDLE</t>
  </si>
  <si>
    <t>COCHITI ELEMENTARY</t>
  </si>
  <si>
    <t>COLLEGE AND CAREER HIGH SCHOOL</t>
  </si>
  <si>
    <t>COLLET PARK ELEMENTARY</t>
  </si>
  <si>
    <t>COMANCHE ELEMENTARY</t>
  </si>
  <si>
    <t>CONTINUATION SCHOOL</t>
  </si>
  <si>
    <t>CORAL COMMUNITY CHARTER</t>
  </si>
  <si>
    <t>CORONADO ELEMENTARY</t>
  </si>
  <si>
    <t>CORRALES ELEMENTARY</t>
  </si>
  <si>
    <t>CORRALES INTERNATIONAL</t>
  </si>
  <si>
    <t>COTTONWOOD CLASSICAL PREP</t>
  </si>
  <si>
    <t>COYOTE WILLOW FAMILY SCHOOL</t>
  </si>
  <si>
    <t>DEL NORTE HIGH</t>
  </si>
  <si>
    <t>DENNIS CHAVEZ ELEMENTARY</t>
  </si>
  <si>
    <t>DESERT RIDGE MIDDLE</t>
  </si>
  <si>
    <t>DESERT WILLOW FAMILY SCHOOL</t>
  </si>
  <si>
    <t>DIGITAL ARTS AND TECHNOLOGY ACADEMY</t>
  </si>
  <si>
    <t>DOLORES GONZALES ELEMENTARY</t>
  </si>
  <si>
    <t>DOUBLE EAGLE ELEMENTARY</t>
  </si>
  <si>
    <t>DURANES ELEMENTARY</t>
  </si>
  <si>
    <t>EARLY COLLEGE ACADEMY</t>
  </si>
  <si>
    <t>EAST MOUNTAIN HIGH SCHOOL</t>
  </si>
  <si>
    <t>EAST SAN JOSE ELEMENTARY</t>
  </si>
  <si>
    <t>ECADEMY</t>
  </si>
  <si>
    <t>ECADEMY K-8</t>
  </si>
  <si>
    <t>EDMUND G ROSS ELEMENTARY</t>
  </si>
  <si>
    <t>EDWARD GONZALES ELEMENTARY</t>
  </si>
  <si>
    <t>EISENHOWER MIDDLE</t>
  </si>
  <si>
    <t>EL CAMINO REAL ACADEMY</t>
  </si>
  <si>
    <t>ELDORADO HIGH</t>
  </si>
  <si>
    <t>EMERSON ELEMENTARY</t>
  </si>
  <si>
    <t>ERNIE PYLE MIDDLE</t>
  </si>
  <si>
    <t>EUGENE FIELD ELEMENTARY</t>
  </si>
  <si>
    <t>FREEDOM HIGH</t>
  </si>
  <si>
    <t>GARFIELD MIDDLE</t>
  </si>
  <si>
    <t>GEORGE I SANCHEZ</t>
  </si>
  <si>
    <t>GEORGIA O'KEEFFE ELEMENTARY</t>
  </si>
  <si>
    <t>GILBERT L SENA CHARTER HS</t>
  </si>
  <si>
    <t>GORDON BERNELL CHARTER</t>
  </si>
  <si>
    <t>GOV BENT ELEMENTARY</t>
  </si>
  <si>
    <t>GRANT MIDDLE</t>
  </si>
  <si>
    <t>GRIEGOS ELEMENTARY</t>
  </si>
  <si>
    <t>HARRISON MIDDLE</t>
  </si>
  <si>
    <t>HAWTHORNE ELEMENTARY</t>
  </si>
  <si>
    <t>HAYES MIDDLE</t>
  </si>
  <si>
    <t>HEALTH LEADERSHIP HIGH SCHOOL</t>
  </si>
  <si>
    <t>HELEN CORDERO PRIMARY</t>
  </si>
  <si>
    <t>HIGHLAND AUTISM CENTER</t>
  </si>
  <si>
    <t>HIGHLAND HIGH</t>
  </si>
  <si>
    <t>HODGIN ELEMENTARY</t>
  </si>
  <si>
    <t>HOOVER MIDDLE</t>
  </si>
  <si>
    <t>HUBERT H HUMPHREY ELEMENTARY</t>
  </si>
  <si>
    <t>INEZ ELEMENTARY</t>
  </si>
  <si>
    <t>JACKSON MIDDLE</t>
  </si>
  <si>
    <t>JAMES MONROE MIDDLE</t>
  </si>
  <si>
    <t>JANET KAHN FINE ARTS ACADEMY</t>
  </si>
  <si>
    <t>JEFFERSON MIDDLE</t>
  </si>
  <si>
    <t>JIMMY CARTER MIDDLE</t>
  </si>
  <si>
    <t>JOHN ADAMS MIDDLE</t>
  </si>
  <si>
    <t>JOHN BAKER ELEMENTARY</t>
  </si>
  <si>
    <t>KENNEDY MIDDLE</t>
  </si>
  <si>
    <t>KIRTLAND ELEMENTARY</t>
  </si>
  <si>
    <t>KIT CARSON ELEMENTARY</t>
  </si>
  <si>
    <t>L.B. JOHNSON MIDDLE</t>
  </si>
  <si>
    <t>LA ACADEMIA DE ESPERANZA</t>
  </si>
  <si>
    <t>LA CUEVA HIGH</t>
  </si>
  <si>
    <t>LA LUZ ELEMENTARY</t>
  </si>
  <si>
    <t>LA MESA ELEMENTARY</t>
  </si>
  <si>
    <t>LAVALAND ELEMENTARY</t>
  </si>
  <si>
    <t>LEW WALLACE ELEMENTARY</t>
  </si>
  <si>
    <t>LONGFELLOW ELEMENTARY</t>
  </si>
  <si>
    <t>LOS PADILLAS ELEMENTARY</t>
  </si>
  <si>
    <t>LOS PUENTES CHARTER</t>
  </si>
  <si>
    <t>LOS RANCHOS ELEMENTARY</t>
  </si>
  <si>
    <t>LOWELL ELEMENTARY</t>
  </si>
  <si>
    <t>MACARTHUR ELEMENTARY</t>
  </si>
  <si>
    <t>MADISON MIDDLE</t>
  </si>
  <si>
    <t>MANZANO HIGH</t>
  </si>
  <si>
    <t>MANZANO MESA ELEMENTARY</t>
  </si>
  <si>
    <t>MARIE M HUGHES ELEMENTARY</t>
  </si>
  <si>
    <t>MARK ARMIJO ACADEMY</t>
  </si>
  <si>
    <t>MARK TWAIN ELEMENTARY</t>
  </si>
  <si>
    <t>MARYANN BINFORD ELEMENTARY</t>
  </si>
  <si>
    <t>MATHESON PARK ELEMENTARY</t>
  </si>
  <si>
    <t>MCCOLLUM ELEMENTARY</t>
  </si>
  <si>
    <t>MCKINLEY MIDDLE</t>
  </si>
  <si>
    <t>MISSION AVENUE ELEMENTARY</t>
  </si>
  <si>
    <t>MITCHELL ELEMENTARY</t>
  </si>
  <si>
    <t>MONTE VISTA ELEMENTARY</t>
  </si>
  <si>
    <t>MONTESSORI OF THE RIO GRANDE</t>
  </si>
  <si>
    <t>MONTEZUMA ELEMENTARY</t>
  </si>
  <si>
    <t>MOUNTAIN MAHOGANY COMMUNITY SCHOOL</t>
  </si>
  <si>
    <t>MOUNTAIN VIEW ELEMENTARY</t>
  </si>
  <si>
    <t>NATIVE AMERICAN COMMUNITY ACADEMY</t>
  </si>
  <si>
    <t>NAVAJO ELEMENTARY</t>
  </si>
  <si>
    <t>NEW AMERICA SCHOOL</t>
  </si>
  <si>
    <t>NEW FUTURES HIGH SCHOOL</t>
  </si>
  <si>
    <t>NEW MEXICO INTERNATIONAL SCHOOL</t>
  </si>
  <si>
    <t>NEX GEN ACADEMY</t>
  </si>
  <si>
    <t>NMSVH PRESCHOOL</t>
  </si>
  <si>
    <t>NORTH STAR ELEMENTARY</t>
  </si>
  <si>
    <t>ONATE ELEMENTARY</t>
  </si>
  <si>
    <t>OSUNA ELEMENTARY</t>
  </si>
  <si>
    <t>PAINTED SKY ELEMENTARY</t>
  </si>
  <si>
    <t>PAJARITO ELEMENTARY</t>
  </si>
  <si>
    <t>PETROGLYPH ELEMENTARY</t>
  </si>
  <si>
    <t>POLK MIDDLE</t>
  </si>
  <si>
    <t>PUBLIC ACADEMY FOR PERFORMING ARTS</t>
  </si>
  <si>
    <t>REGINALD CHAVEZ ELEMENTARY</t>
  </si>
  <si>
    <t>RIO GRANDE HIGH</t>
  </si>
  <si>
    <t>ROBERT F. KENNEDY CHARTER</t>
  </si>
  <si>
    <t>ROOSEVELT MIDDLE</t>
  </si>
  <si>
    <t>RUDOLFO ANAYA ELEMENTARY</t>
  </si>
  <si>
    <t>S. Y. JACKSON ELEMENTARY</t>
  </si>
  <si>
    <t>SAN ANTONITO ELEMENTARY</t>
  </si>
  <si>
    <t>SANDIA BASE ELEMENTARY</t>
  </si>
  <si>
    <t>SANDIA HIGH</t>
  </si>
  <si>
    <t>SCHOOL ON WHEELS HIGH SCHOOL</t>
  </si>
  <si>
    <t>SEVEN BAR ELEMENTARY</t>
  </si>
  <si>
    <t>SIEMBRA LEADERSHIP HIGH SCHOOL</t>
  </si>
  <si>
    <t>SIERRA VISTA ELEMENTARY</t>
  </si>
  <si>
    <t>SOMBRA DEL MONTE ELEMENTARY</t>
  </si>
  <si>
    <t>SOUTH VALLEY ACADEMY</t>
  </si>
  <si>
    <t>SUNSET VIEW ELEMENTARY</t>
  </si>
  <si>
    <t>SUSIE RAYOS MARMON ELEMENTARY</t>
  </si>
  <si>
    <t>TAFT MIDDLE</t>
  </si>
  <si>
    <t>TAYLOR MIDDLE</t>
  </si>
  <si>
    <t>TECHNOLOGY LEADERSHIP HIGH SCHOOL</t>
  </si>
  <si>
    <t>THE INTERNATIONAL SCHOOL AT MESA DEL SOL</t>
  </si>
  <si>
    <t>TIERRA ANTIGUA ELEMENTARY</t>
  </si>
  <si>
    <t>TOMASITA ELEMENTARY</t>
  </si>
  <si>
    <t>TONY HILLERMAN MIDDLE SCHOOL</t>
  </si>
  <si>
    <t>TRANSITION SERVICES</t>
  </si>
  <si>
    <t>TRES VOLCANES COMMUNITY COLLABORATIVE SCHOOL</t>
  </si>
  <si>
    <t>TRUMAN MIDDLE</t>
  </si>
  <si>
    <t>VALLE VISTA ELEMENTARY</t>
  </si>
  <si>
    <t>VALLEY HIGH</t>
  </si>
  <si>
    <t>VAN BUREN MIDDLE</t>
  </si>
  <si>
    <t>VENTANA RANCH ELEMENTARY</t>
  </si>
  <si>
    <t>VISION QUEST ALTERNATIVE MIDDLE</t>
  </si>
  <si>
    <t>VOLCANO VISTA HIGH</t>
  </si>
  <si>
    <t>VOZ COLLEGIATE PREPARATORY CHARTER SCHOOL</t>
  </si>
  <si>
    <t>WASHINGTON MIDDLE</t>
  </si>
  <si>
    <t>WEST MESA HIGH</t>
  </si>
  <si>
    <t>WHERRY ELEMENTARY</t>
  </si>
  <si>
    <t>WHITTIER ELEMENTARY</t>
  </si>
  <si>
    <t>WILLIAM W &amp; JOSEPHINE DORN CHARTER  COMMUNITY SCHO</t>
  </si>
  <si>
    <t>WILSON MIDDLE</t>
  </si>
  <si>
    <t>ZIA ELEMENTARY</t>
  </si>
  <si>
    <t>ZUNI ELEMENTARY</t>
  </si>
  <si>
    <t>RESERVE PUBLIC SCHOOLS</t>
  </si>
  <si>
    <t>RESERVE ELEMENTARY</t>
  </si>
  <si>
    <t>RESERVE HIGH</t>
  </si>
  <si>
    <t>QUEMADO INDEPENDENT SCHOOLS</t>
  </si>
  <si>
    <t>DATIL ELEMENTARY</t>
  </si>
  <si>
    <t>QUEMADO ELEMENTARY</t>
  </si>
  <si>
    <t>QUEMADO HIGH</t>
  </si>
  <si>
    <t>ROSWELL INDEPENDENT SCHOOLS</t>
  </si>
  <si>
    <t>BERRENDO ELEMENTARY</t>
  </si>
  <si>
    <t>BERRENDO MIDDLE</t>
  </si>
  <si>
    <t>DEL NORTE ELEMENTARY</t>
  </si>
  <si>
    <t>EARLY COLLEGE HIGH SCHOOL</t>
  </si>
  <si>
    <t>EAST GRAND PLAINS ELEMENTARY</t>
  </si>
  <si>
    <t>EL CAPITAN ELEMENTARY</t>
  </si>
  <si>
    <t>GODDARD HIGH</t>
  </si>
  <si>
    <t>MESA MIDDLE</t>
  </si>
  <si>
    <t>MILITARY HEIGHTS ELEMENTARY</t>
  </si>
  <si>
    <t>MISSOURI AVE ELEMENTARY</t>
  </si>
  <si>
    <t>MONTERREY ELEMENTARY</t>
  </si>
  <si>
    <t>MOUNTAIN VIEW MIDDLE</t>
  </si>
  <si>
    <t>NANCY LOPEZ ELEMENTARY</t>
  </si>
  <si>
    <t>PARKVIEW EARLY LITERACY CENTER</t>
  </si>
  <si>
    <t>PECOS ELEMENTARY</t>
  </si>
  <si>
    <t>ROSWELL HIGH</t>
  </si>
  <si>
    <t>SIDNEY GUTIERREZ MIDDLE</t>
  </si>
  <si>
    <t>SIERRA MIDDLE</t>
  </si>
  <si>
    <t>SUNSET ELEMENTARY</t>
  </si>
  <si>
    <t>UNIVERSITY HIGH</t>
  </si>
  <si>
    <t>VALLEY VIEW ELEMENTARY</t>
  </si>
  <si>
    <t>WASHINGTON AVE ELEMENTARY</t>
  </si>
  <si>
    <t>HAGERMAN MUNICIPAL SCHOOLS</t>
  </si>
  <si>
    <t>HAGERMAN ELEMENTARY</t>
  </si>
  <si>
    <t>HAGERMAN HIGH</t>
  </si>
  <si>
    <t>HAGERMAN MIDDLE</t>
  </si>
  <si>
    <t>DEXTER CONSOLIDATED SCHOOLS</t>
  </si>
  <si>
    <t>DEXTER ELEMENTARY</t>
  </si>
  <si>
    <t>DEXTER HIGH</t>
  </si>
  <si>
    <t>DEXTER MIDDLE</t>
  </si>
  <si>
    <t>LAKE ARTHUR MUNICIPAL SCHOOLS</t>
  </si>
  <si>
    <t>LAKE ARTHUR ELEMENTARY</t>
  </si>
  <si>
    <t>LAKE ARTHUR HIGH</t>
  </si>
  <si>
    <t>LAKE ARTHUR MIDDLE</t>
  </si>
  <si>
    <t>CIMARRON MUNICIPAL SCHOOLS</t>
  </si>
  <si>
    <t>CIMARRON ELEMENTARY</t>
  </si>
  <si>
    <t>CIMARRON HIGH</t>
  </si>
  <si>
    <t>CIMARRON MIDDLE</t>
  </si>
  <si>
    <t>EAGLE NEST ELEMENTARY</t>
  </si>
  <si>
    <t>EAGLE NEST MIDDLE</t>
  </si>
  <si>
    <t>MORENO VALLEY HIGH</t>
  </si>
  <si>
    <t>RATON PUBLIC SCHOOLS</t>
  </si>
  <si>
    <t>RATON HIGH</t>
  </si>
  <si>
    <t>RATON INTERMEDIATE</t>
  </si>
  <si>
    <t>SPRINGER MUNICIPAL SCHOOLS</t>
  </si>
  <si>
    <t>FORRESTER ELEMENTARY</t>
  </si>
  <si>
    <t>SPRINGER HIGH</t>
  </si>
  <si>
    <t>WILFERTH ELEMENTARY</t>
  </si>
  <si>
    <t>MAXWELL MUNICIPAL SCHOOLS</t>
  </si>
  <si>
    <t>MAXWELL ELEMENTARY</t>
  </si>
  <si>
    <t>MAXWELL HIGH</t>
  </si>
  <si>
    <t>MAXWELL MIDDLE</t>
  </si>
  <si>
    <t>CLOVIS MUNICIPAL SCHOOLS</t>
  </si>
  <si>
    <t>ARTS ACADEMY AT BELLA VISTA</t>
  </si>
  <si>
    <t>BARRY ELEMENTARY</t>
  </si>
  <si>
    <t>CAMEO ELEMENTARY</t>
  </si>
  <si>
    <t>CLOVIS HIGH</t>
  </si>
  <si>
    <t>CLOVIS HS FRESHMAN ACADEMY</t>
  </si>
  <si>
    <t>CMS IACADEMY AT LINCOLN JACKSON</t>
  </si>
  <si>
    <t>HIGHLAND ELEMENTARY</t>
  </si>
  <si>
    <t>JAMES BICKLEY ELEMENTARY</t>
  </si>
  <si>
    <t>LA CASITA ELEMENTARY</t>
  </si>
  <si>
    <t>LOCKWOOD ELEMENTARY</t>
  </si>
  <si>
    <t>LOS NINOS</t>
  </si>
  <si>
    <t>MARSHALL MIDDLE</t>
  </si>
  <si>
    <t>MESA ELEMENTARY</t>
  </si>
  <si>
    <t>PARKVIEW ELEMENTARY</t>
  </si>
  <si>
    <t>SANDIA ELEMENTARY</t>
  </si>
  <si>
    <t>W D GATTIS MIDDLE SCHOOL</t>
  </si>
  <si>
    <t>YUCCA MIDDLE</t>
  </si>
  <si>
    <t>TEXICO MUNICIPAL SCHOOLS</t>
  </si>
  <si>
    <t>TEXICO ELEMENTARY</t>
  </si>
  <si>
    <t>TEXICO HIGH</t>
  </si>
  <si>
    <t>TEXICO MIDDLE</t>
  </si>
  <si>
    <t>MELROSE PUBLIC SCHOOLS</t>
  </si>
  <si>
    <t>MELROSE ELEMENTARY</t>
  </si>
  <si>
    <t>MELROSE HIGH</t>
  </si>
  <si>
    <t>MELROSE JUNIOR</t>
  </si>
  <si>
    <t>GRADY MUNICIPAL SCHOOLS</t>
  </si>
  <si>
    <t>GRADY ELEMENTARY</t>
  </si>
  <si>
    <t>GRADY HIGH</t>
  </si>
  <si>
    <t>GRADY MIDDLE SCHOOL</t>
  </si>
  <si>
    <t>FORT SUMNER MUNICIPAL SCHOOLS</t>
  </si>
  <si>
    <t>FORT SUMNER ELEMENTARY</t>
  </si>
  <si>
    <t>FORT SUMNER HIGH</t>
  </si>
  <si>
    <t>FORT SUMNER MIDDLE</t>
  </si>
  <si>
    <t>LAS CRUCES PUBLIC SCHOOLS</t>
  </si>
  <si>
    <t>BOOKER T. WASHINGTON</t>
  </si>
  <si>
    <t>CAMINO REAL MIDDLE</t>
  </si>
  <si>
    <t>CENTENNIAL HIGH SCHOOL</t>
  </si>
  <si>
    <t>CENTRAL ELEMENTARY</t>
  </si>
  <si>
    <t>CESAR CHAVEZ ELEMENTARY</t>
  </si>
  <si>
    <t>COLUMBIA ELEMENTARY</t>
  </si>
  <si>
    <t>CONLEE ELEMENTARY</t>
  </si>
  <si>
    <t>DESERT HILLS ELEMENTARY</t>
  </si>
  <si>
    <t>DONA ANA COUNTY JUVENILE DETENTION CENTER</t>
  </si>
  <si>
    <t>DONA ANA ELEMENTARY</t>
  </si>
  <si>
    <t>DONA ANA HEADSTART</t>
  </si>
  <si>
    <t>EAST PICACHO ELEMENTARY</t>
  </si>
  <si>
    <t>FAIRACRES ELEMENTARY</t>
  </si>
  <si>
    <t>HERMOSA HEIGHTS ELEMENTARY</t>
  </si>
  <si>
    <t>HILLRISE ELEMENTARY</t>
  </si>
  <si>
    <t>JORNADA ELEMENTARY</t>
  </si>
  <si>
    <t>LAS CRUCES HIGH</t>
  </si>
  <si>
    <t>LOMA HEIGHTS ELEMENTARY</t>
  </si>
  <si>
    <t>LYNN MIDDLE</t>
  </si>
  <si>
    <t>MAC ARTHUR ELEMENTARY</t>
  </si>
  <si>
    <t>MAYFIELD HIGH</t>
  </si>
  <si>
    <t>MESILLA ELEMENTARY</t>
  </si>
  <si>
    <t>MESILLA PARK ELEMENTARY</t>
  </si>
  <si>
    <t>MESILLA VALLEY LEADERSHIP ACADEMY</t>
  </si>
  <si>
    <t>ORGAN MOUNTAIN HIGH SCHOOL</t>
  </si>
  <si>
    <t>PICACHO MIDDLE</t>
  </si>
  <si>
    <t>RIO GRANDE PREPARATORY INSTITUTE</t>
  </si>
  <si>
    <t>SONOMA ELEMENTARY</t>
  </si>
  <si>
    <t>SUNRISE ELEMENTARY</t>
  </si>
  <si>
    <t>TOMBAUGH ELEMENTARY</t>
  </si>
  <si>
    <t>UNIVERSITY HILLS ELEMENTARY</t>
  </si>
  <si>
    <t>VISTA MIDDLE</t>
  </si>
  <si>
    <t>WHITE SANDS ELEMENTARY</t>
  </si>
  <si>
    <t>ZIA MIDDLE</t>
  </si>
  <si>
    <t>HATCH VALLEY PUBLIC SCHOOLS</t>
  </si>
  <si>
    <t>GARFIELD ELEMENTARY</t>
  </si>
  <si>
    <t>HATCH VALLEY ELEMENTARY</t>
  </si>
  <si>
    <t>HATCH VALLEY HIGH</t>
  </si>
  <si>
    <t>HATCH VALLEY MIDDLE</t>
  </si>
  <si>
    <t>RIO GRANDE ELEMENTARY</t>
  </si>
  <si>
    <t>GADSDEN INDEPENDENT SCHOOLS</t>
  </si>
  <si>
    <t>ALTA VISTA EARLY COLLEGE HIGH SCHOOL</t>
  </si>
  <si>
    <t>ANTHONY ELEMENTARY</t>
  </si>
  <si>
    <t>ANTHONY ON-TRACK PREK CENTER</t>
  </si>
  <si>
    <t>BERINO ELEMENTARY</t>
  </si>
  <si>
    <t>CHAPARRAL HIGH</t>
  </si>
  <si>
    <t>CHAPARRAL MIDDLE</t>
  </si>
  <si>
    <t>CHAPARRAL ON-TRACK PREK CENTER</t>
  </si>
  <si>
    <t>DESERT PRIDE ACADEMY</t>
  </si>
  <si>
    <t>DESERT TRAIL ELEMENTARY</t>
  </si>
  <si>
    <t>DESERT VIEW ELEMENTARY</t>
  </si>
  <si>
    <t>GADSDEN ADMIN COMPLEX PREK CENTER</t>
  </si>
  <si>
    <t>GADSDEN ELEMENTARY</t>
  </si>
  <si>
    <t>GADSDEN HIGH</t>
  </si>
  <si>
    <t>GADSDEN MIDDLE</t>
  </si>
  <si>
    <t>LA MESA ON TRACK PREK CENTER</t>
  </si>
  <si>
    <t>LA UNION ELEMENTARY</t>
  </si>
  <si>
    <t>LOMA LINDA ELEMENTARY</t>
  </si>
  <si>
    <t>MESQUITE ELEMENTARY</t>
  </si>
  <si>
    <t>NORTH VALLEY ELEMENTARY</t>
  </si>
  <si>
    <t>RIVERSIDE ELEMENTARY</t>
  </si>
  <si>
    <t>RTC-RESIDENTAL TRAINING CENTER</t>
  </si>
  <si>
    <t>SANTA TERESA ELEMENTARY</t>
  </si>
  <si>
    <t>SANTA TERESA HIGH</t>
  </si>
  <si>
    <t>SANTA TERESA MIDDLE</t>
  </si>
  <si>
    <t>SUNLAND PARK ELEMENTARY</t>
  </si>
  <si>
    <t>VADO ELEMENTARY</t>
  </si>
  <si>
    <t>YUCCA HEIGHTS ELEMENTARY</t>
  </si>
  <si>
    <t>CARLSBAD MUNICIPAL SCHOOLS</t>
  </si>
  <si>
    <t>CARLSBAD EARLY COLLEGE HIGH</t>
  </si>
  <si>
    <t>CARLSBAD ENRICHMENT CENTER</t>
  </si>
  <si>
    <t>CARLSBAD HEADSTART</t>
  </si>
  <si>
    <t>CARLSBAD HIGH</t>
  </si>
  <si>
    <t>CARLSBAD INTERMEDIATE SCHOOL - PR LEYVA CAMPUS</t>
  </si>
  <si>
    <t>CARLSBAD SIXTH GRADE ACADEMY - ALTA VISTA CAMPUS</t>
  </si>
  <si>
    <t>COTTONWOOD ELEMENTARY</t>
  </si>
  <si>
    <t>DESERT WILLOW ELEMENTARY</t>
  </si>
  <si>
    <t>EARLY CHILDHOOD EDUCATION CENTER</t>
  </si>
  <si>
    <t>HILLCREST PRESCHOOL</t>
  </si>
  <si>
    <t>JEFFERSON MONTESSORI</t>
  </si>
  <si>
    <t>OCOTILLO ELEMENTARY</t>
  </si>
  <si>
    <t>LOVING MUNICIPAL SCHOOLS</t>
  </si>
  <si>
    <t>LOVING ELEMENTARY</t>
  </si>
  <si>
    <t>LOVING HIGH</t>
  </si>
  <si>
    <t>LOVING MIDDLE</t>
  </si>
  <si>
    <t>ARTESIA PUBLIC SCHOOLS</t>
  </si>
  <si>
    <t>ARTESIA HIGH</t>
  </si>
  <si>
    <t>ARTESIA PARK JUNIOR HIGH</t>
  </si>
  <si>
    <t>ARTESIA ZIA INTERMEDIATE</t>
  </si>
  <si>
    <t>GRAND HEIGHTS EARLY CHILDHOOD</t>
  </si>
  <si>
    <t>HERMOSA ELEMENTARY</t>
  </si>
  <si>
    <t>PENASCO ELEMENTARY</t>
  </si>
  <si>
    <t>ROSELAWN ELEMENTARY</t>
  </si>
  <si>
    <t>YESO ELEMENTARY</t>
  </si>
  <si>
    <t>YUCCA ELEMENTARY</t>
  </si>
  <si>
    <t>SILVER CONSOLIDATED SCHOOLS</t>
  </si>
  <si>
    <t>CLIFF ELEMENTARY</t>
  </si>
  <si>
    <t>CLIFF HIGH</t>
  </si>
  <si>
    <t>G.W.STOUT ELEMENTARY</t>
  </si>
  <si>
    <t>HARRISON SCHMITT ELEMENTARY</t>
  </si>
  <si>
    <t>JOSE BARRIOS ELEMENTARY</t>
  </si>
  <si>
    <t>LA PLATA MIDDLE</t>
  </si>
  <si>
    <t>SILVER HIGH</t>
  </si>
  <si>
    <t>SILVER SCHOLARS ACADEMY</t>
  </si>
  <si>
    <t>SIXTH STREET ELEMENTARY</t>
  </si>
  <si>
    <t>COBRE CONSOLIDATED SCHOOLS</t>
  </si>
  <si>
    <t>BAYARD ELEMENTARY</t>
  </si>
  <si>
    <t>COBRE HIGH</t>
  </si>
  <si>
    <t>HURLEY ELEMENTARY</t>
  </si>
  <si>
    <t>SAN LORENZO ELEMENTARY</t>
  </si>
  <si>
    <t>SNELL MIDDLE</t>
  </si>
  <si>
    <t>SANTA ROSA CONSOLIDATED SCHOOLS</t>
  </si>
  <si>
    <t>ANTON CHICO MIDDLE</t>
  </si>
  <si>
    <t>RITA A. MARQUEZ ELEMENTARY</t>
  </si>
  <si>
    <t>SANTA ROSA ELEMENTARY</t>
  </si>
  <si>
    <t>SANTA ROSA HIGH</t>
  </si>
  <si>
    <t>SANTA ROSA MIDDLE</t>
  </si>
  <si>
    <t>VAUGHN MUNICIPAL SCHOOLS</t>
  </si>
  <si>
    <t>VAUGHN ELEMENTARY</t>
  </si>
  <si>
    <t>VAUGHN HIGH</t>
  </si>
  <si>
    <t>ROY MUNICIPAL SCHOOLS</t>
  </si>
  <si>
    <t>ROY ELEMENTARY</t>
  </si>
  <si>
    <t>ROY HIGH</t>
  </si>
  <si>
    <t>MOSQUERO MUNICIPAL SCHOOLS</t>
  </si>
  <si>
    <t>MOSQUERO ELEMENTARY</t>
  </si>
  <si>
    <t>MOSQUERO HIGH</t>
  </si>
  <si>
    <t>LORDSBURG MUNICIPAL SCHOOLS</t>
  </si>
  <si>
    <t>DUGAN-TARANGO MIDDLE</t>
  </si>
  <si>
    <t>LORDSBURG HIGH</t>
  </si>
  <si>
    <t>R.V.TRAYLOR ELEMENTARY</t>
  </si>
  <si>
    <t>ANIMAS PUBLIC SCHOOLS</t>
  </si>
  <si>
    <t>ANIMAS 7-12 SCHOOL</t>
  </si>
  <si>
    <t>ANIMAS ELEMENTARY</t>
  </si>
  <si>
    <t>ANIMAS MIDDLE</t>
  </si>
  <si>
    <t>LOVINGTON MUNICIPAL SCHOOLS</t>
  </si>
  <si>
    <t>BEN ALEXANDER ELEMENTARY</t>
  </si>
  <si>
    <t>JEFFERSON ELEMENTARY</t>
  </si>
  <si>
    <t>LEA COUNTY JD CENTER</t>
  </si>
  <si>
    <t>LEA ELEMENTARY</t>
  </si>
  <si>
    <t>LLANO ELEMENTARY</t>
  </si>
  <si>
    <t>LOVINGTON 6TH GRADE ACADEMY</t>
  </si>
  <si>
    <t>LOVINGTON FRESHMAN ACADEMY</t>
  </si>
  <si>
    <t>LOVINGTON HIGH</t>
  </si>
  <si>
    <t>NEW HOPE ALTERNATIVE HIGH</t>
  </si>
  <si>
    <t>YARBRO ELEMENTARY</t>
  </si>
  <si>
    <t>EUNICE MUNICIPAL SCHOOLS</t>
  </si>
  <si>
    <t>CATON MIDDLE</t>
  </si>
  <si>
    <t>EUNICE HIGH</t>
  </si>
  <si>
    <t>METTIE JORDAN ELEMENTARY</t>
  </si>
  <si>
    <t>HOBBS MUNICIPAL SCHOOLS</t>
  </si>
  <si>
    <t>BOOKER T. WASHINGTON ELEMENTARY</t>
  </si>
  <si>
    <t>BROADMOOR ELEMENTARY</t>
  </si>
  <si>
    <t>COLLEGE LANE ELEMENTARY</t>
  </si>
  <si>
    <t>EDISON ELEMENTARY</t>
  </si>
  <si>
    <t>HEIZER MIDDLE SCHOOL</t>
  </si>
  <si>
    <t>HIGHLAND MIDDLE SCHOOL</t>
  </si>
  <si>
    <t>HOBBS FRESHMAN HIGH</t>
  </si>
  <si>
    <t>HOBBS HIGH</t>
  </si>
  <si>
    <t>HOUSTON MIDDLE SCHOOL</t>
  </si>
  <si>
    <t>MILLS ELEMENTARY</t>
  </si>
  <si>
    <t>MURRAY ELEMENTARY</t>
  </si>
  <si>
    <t>SANGER ELEMENTARY</t>
  </si>
  <si>
    <t>SOUTHERN HEIGHTS ELEMENTARY</t>
  </si>
  <si>
    <t>STONE ELEMENTARY</t>
  </si>
  <si>
    <t>TAYLOR ELEMENTARY</t>
  </si>
  <si>
    <t>TIEUEL HEADSTART</t>
  </si>
  <si>
    <t>WILL ROGERS ELEMENTARY</t>
  </si>
  <si>
    <t>JAL PUBLIC SCHOOLS</t>
  </si>
  <si>
    <t>JAL ELEMENTARY</t>
  </si>
  <si>
    <t>JAL HIGH</t>
  </si>
  <si>
    <t>JAL JR HIGH</t>
  </si>
  <si>
    <t>TATUM MUNICIPAL SCHOOLS</t>
  </si>
  <si>
    <t>TATUM ELEMENTARY</t>
  </si>
  <si>
    <t>TATUM HIGH</t>
  </si>
  <si>
    <t>TATUM JR HIGH</t>
  </si>
  <si>
    <t>RUIDOSO MUNICIPAL SCHOOLS</t>
  </si>
  <si>
    <t>RUIDOSO HIGH</t>
  </si>
  <si>
    <t>RUIDOSO MIDDLE</t>
  </si>
  <si>
    <t>SIERRA VISTA PRIMARY</t>
  </si>
  <si>
    <t>WHITE MOUNTAIN ELEMENTARY</t>
  </si>
  <si>
    <t>CARRIZOZO MUNICIPAL SCHOOLS</t>
  </si>
  <si>
    <t>CARRIZOZO ELEMENTARY</t>
  </si>
  <si>
    <t>CARRIZOZO HIGH</t>
  </si>
  <si>
    <t>CARRIZOZO MIDDLE</t>
  </si>
  <si>
    <t>CORONA MUNICIPAL SCHOOLS</t>
  </si>
  <si>
    <t>CORONA ELEMENTARY</t>
  </si>
  <si>
    <t>CORONA HIGH</t>
  </si>
  <si>
    <t>HONDO VALLEY PUBLIC SCHOOLS</t>
  </si>
  <si>
    <t>HONDO ELEMENTARY</t>
  </si>
  <si>
    <t>HONDO HIGH</t>
  </si>
  <si>
    <t>CAPITAN MUNICIPAL SCHOOLS</t>
  </si>
  <si>
    <t>CAPITAN ELEMENTARY</t>
  </si>
  <si>
    <t>CAPITAN HIGH</t>
  </si>
  <si>
    <t>CAPITAN MIDDLE</t>
  </si>
  <si>
    <t>LOS ALAMOS PUBLIC SCHOOLS</t>
  </si>
  <si>
    <t>ASPEN ELEMENTARY</t>
  </si>
  <si>
    <t>BARRANCA MESA ELEMENTARY</t>
  </si>
  <si>
    <t>CHAMISA ELEMENTARY</t>
  </si>
  <si>
    <t>LOS ALAMOS HIGH</t>
  </si>
  <si>
    <t>LOS ALAMOS MIDDLE</t>
  </si>
  <si>
    <t>MOUNTAIN ELEMENTARY</t>
  </si>
  <si>
    <t>PINON ELEMENTARY</t>
  </si>
  <si>
    <t>TOPPER FRESHMAN ACADEMY</t>
  </si>
  <si>
    <t>DEMING PUBLIC SCHOOLS</t>
  </si>
  <si>
    <t>BATAAN ELEMENTARY</t>
  </si>
  <si>
    <t>BELL ELEMENTARY</t>
  </si>
  <si>
    <t>COLUMBUS ELEMENTARY</t>
  </si>
  <si>
    <t>DEMING CESAR CHAVEZ</t>
  </si>
  <si>
    <t>DEMING HIGH</t>
  </si>
  <si>
    <t>DEMING INTERMEDIATE</t>
  </si>
  <si>
    <t>MEMORIAL ELEMENTARY</t>
  </si>
  <si>
    <t>MIMBRES VALLEY HIGH SCHOOL</t>
  </si>
  <si>
    <t>MY LITTLE SCHOOL</t>
  </si>
  <si>
    <t>RED MOUNTAIN MIDDLE</t>
  </si>
  <si>
    <t>RUBEN S. TORRES ELEMENTARY</t>
  </si>
  <si>
    <t>GALLUP-MCKINLEY CTY SCHOOLS</t>
  </si>
  <si>
    <t>CATHERINE A. MILLER ELEMENTARY</t>
  </si>
  <si>
    <t>CHEE DODGE ELEMENTARY</t>
  </si>
  <si>
    <t>CHIEF MANUELITO MIDDLE</t>
  </si>
  <si>
    <t>CROWNPOINT ELEMENTARY</t>
  </si>
  <si>
    <t>CROWNPOINT HIGH</t>
  </si>
  <si>
    <t>CROWNPOINT MIDDLE</t>
  </si>
  <si>
    <t>DAVID SKEET ELEMENTARY</t>
  </si>
  <si>
    <t>GALLUP CENTRAL ALTERNATIVE</t>
  </si>
  <si>
    <t>GALLUP HIGH</t>
  </si>
  <si>
    <t>GALLUP MIDDLE</t>
  </si>
  <si>
    <t>INDIAN HILLS ELEMENTARY</t>
  </si>
  <si>
    <t>JOHN F. KENNEDY MIDDLE</t>
  </si>
  <si>
    <t>LINCOLN ELEMENTARY</t>
  </si>
  <si>
    <t>MIYAMURA HIGH SCHOOL</t>
  </si>
  <si>
    <t>NAVAJO MIDDLE SCHOOL</t>
  </si>
  <si>
    <t>NAVAJO PINE HIGH</t>
  </si>
  <si>
    <t>RAMAH ELEMENTARY</t>
  </si>
  <si>
    <t>RAMAH HIGH</t>
  </si>
  <si>
    <t>RED ROCK ELEMENTARY</t>
  </si>
  <si>
    <t>STAGECOACH ELEMENTARY</t>
  </si>
  <si>
    <t>THOREAU ELEMENTARY</t>
  </si>
  <si>
    <t>THOREAU HIGH</t>
  </si>
  <si>
    <t>THOREAU MIDDLE</t>
  </si>
  <si>
    <t>TOBE TURPEN ELEMENTARY</t>
  </si>
  <si>
    <t>TOHATCHI ELEMENTARY</t>
  </si>
  <si>
    <t>TOHATCHI HIGH</t>
  </si>
  <si>
    <t>TOHATCHI MIDDLE</t>
  </si>
  <si>
    <t>TSE YI GAI HIGH</t>
  </si>
  <si>
    <t>TWIN LAKES ELEMENTARY</t>
  </si>
  <si>
    <t>MORA INDEPENDENT SCHOOLS</t>
  </si>
  <si>
    <t>HOLMAN ELEMENTARY</t>
  </si>
  <si>
    <t>LAZARO LARRY GARCIA MIDDLE</t>
  </si>
  <si>
    <t>MORA ELEMENTARY</t>
  </si>
  <si>
    <t>MORA HIGH</t>
  </si>
  <si>
    <t>WAGON MOUND PUBLIC SCHOOLS</t>
  </si>
  <si>
    <t>WAGON MOUND ELEMENTARY</t>
  </si>
  <si>
    <t>WAGON MOUND HIGH</t>
  </si>
  <si>
    <t>ALAMOGORDO PUBLIC SCHOOLS</t>
  </si>
  <si>
    <t>ALAMOGORDO HIGH</t>
  </si>
  <si>
    <t>BUENA VISTA ELEMENTARY</t>
  </si>
  <si>
    <t>DESERT STAR ELEMENTARY</t>
  </si>
  <si>
    <t>HIGH ROLLS MOUNTAIN PARK ELEMENTARY</t>
  </si>
  <si>
    <t>HOLLOMAN ELEMENTARY</t>
  </si>
  <si>
    <t>HOLLOMAN MIDDLE</t>
  </si>
  <si>
    <t>NORTH ELEMENTARY</t>
  </si>
  <si>
    <t>SIERRA ELEMENTARY</t>
  </si>
  <si>
    <t>STEPPING STONES PRESCHOOL</t>
  </si>
  <si>
    <t>SUNSET HILLS ELEMENTARY</t>
  </si>
  <si>
    <t>TULAROSA MUNICIPAL SCHOOLS</t>
  </si>
  <si>
    <t>TULAROSA ELEMENTARY</t>
  </si>
  <si>
    <t>TULAROSA HIGH</t>
  </si>
  <si>
    <t>TULAROSA INTERMEDIATE</t>
  </si>
  <si>
    <t>TULAROSA MIDDLE</t>
  </si>
  <si>
    <t>CLOUDCROFT MUNICIPAL SCHOOLS</t>
  </si>
  <si>
    <t>CLOUDCROFT ELEMENTARY</t>
  </si>
  <si>
    <t>CLOUDCROFT HIGH</t>
  </si>
  <si>
    <t>CLOUDCROFT MIDDLE</t>
  </si>
  <si>
    <t>TUCUMCARI PUBLIC SCHOOLS</t>
  </si>
  <si>
    <t>TUCUMCARI ELEMENTARY</t>
  </si>
  <si>
    <t>TUCUMCARI HIGH</t>
  </si>
  <si>
    <t>TUCUMCARI MIDDLE</t>
  </si>
  <si>
    <t>HOUSE MUNICIPAL SCHOOLS</t>
  </si>
  <si>
    <t>HOUSE ELEMENTARY</t>
  </si>
  <si>
    <t>HOUSE HIGH</t>
  </si>
  <si>
    <t>HOUSE JUNIOR HIGH</t>
  </si>
  <si>
    <t>LOGAN MUNICIPAL SCHOOLS</t>
  </si>
  <si>
    <t>LOGAN ELEMENTARY</t>
  </si>
  <si>
    <t>LOGAN HIGH</t>
  </si>
  <si>
    <t>LOGAN MIDDLE</t>
  </si>
  <si>
    <t>UTE LAKE ONLINE LEARNING CENTER</t>
  </si>
  <si>
    <t>SAN JON MUNICIPAL SCHOOLS</t>
  </si>
  <si>
    <t>SAN JON ELEMENTARY</t>
  </si>
  <si>
    <t>SAN JON HIGH</t>
  </si>
  <si>
    <t>SAN JON MIDDLE SCHOOL</t>
  </si>
  <si>
    <t>CHAMA VALLEY INDEP. SCHOOLS</t>
  </si>
  <si>
    <t>CHAMA ELEMENTARY</t>
  </si>
  <si>
    <t>CHAMA MIDDLE</t>
  </si>
  <si>
    <t>ESCALANTE MIDDLE/HIGH SCHOOL</t>
  </si>
  <si>
    <t>TIERRA AMARILLA ELEMENTARY</t>
  </si>
  <si>
    <t>DULCE INDEPENDENT SCHOOLS</t>
  </si>
  <si>
    <t>DULCE ELEMENTARY</t>
  </si>
  <si>
    <t>DULCE HIGH</t>
  </si>
  <si>
    <t>DULCE MIDDLE</t>
  </si>
  <si>
    <t>ESPANOLA PUBLIC SCHOOLS</t>
  </si>
  <si>
    <t>ABIQUIU ELEMENTARY</t>
  </si>
  <si>
    <t>ALCALDE ELEMENTARY</t>
  </si>
  <si>
    <t>CARLOS F. VIGIL MIDDLE</t>
  </si>
  <si>
    <t>CHIMAYO ELEMENTARY</t>
  </si>
  <si>
    <t>CONJUNTO PRESCHOOL</t>
  </si>
  <si>
    <t>DIXON ELEMENTARY</t>
  </si>
  <si>
    <t>ESPANOLA HEADSTART</t>
  </si>
  <si>
    <t>ESPANOLA VALLEY HIGH</t>
  </si>
  <si>
    <t>EUTIMIO SALAZAR ELEMENTARY</t>
  </si>
  <si>
    <t>HERNANDEZ ELEMENTARY</t>
  </si>
  <si>
    <t>HERNANDEZ HEADSTART</t>
  </si>
  <si>
    <t>HOLY CROSS SCHOOL</t>
  </si>
  <si>
    <t>JAMES RODRIGUEZ ELEMENTARY</t>
  </si>
  <si>
    <t>LOS NINOS ELEMENTARY</t>
  </si>
  <si>
    <t>SAN JUAN ELEMENTARY</t>
  </si>
  <si>
    <t>SAN JUAN HEADSTART</t>
  </si>
  <si>
    <t>TONY QUINTANA ELEMENTARY</t>
  </si>
  <si>
    <t>VELARDE ELEMENTARY</t>
  </si>
  <si>
    <t>VICTORY CHRISTIAN</t>
  </si>
  <si>
    <t>JEMEZ MOUNTAIN PUBLIC SCHOOLS</t>
  </si>
  <si>
    <t>CORONADO HIGH</t>
  </si>
  <si>
    <t>CORONADO MIDDLE</t>
  </si>
  <si>
    <t>GALLINA ELEMENTARY</t>
  </si>
  <si>
    <t>LYBROOK ELEMENTARY</t>
  </si>
  <si>
    <t>PORTALES MUNICIPAL SCHOOLS</t>
  </si>
  <si>
    <t>BROWN EARLY CHILDHOOD CENTER</t>
  </si>
  <si>
    <t>JAMES ELEMENTARY</t>
  </si>
  <si>
    <t>LINDSEY-STEINER ELEMENTARY</t>
  </si>
  <si>
    <t>PORTALES HIGH</t>
  </si>
  <si>
    <t>PORTALES JR HIGH</t>
  </si>
  <si>
    <t>VALENCIA ELEMENTARY</t>
  </si>
  <si>
    <t>ELIDA MUNICIPAL SCHOOLS</t>
  </si>
  <si>
    <t>ELIDA ELEMENTARY</t>
  </si>
  <si>
    <t>ELIDA HIGH</t>
  </si>
  <si>
    <t>FLOYD MUNICIPAL SCHOOLS</t>
  </si>
  <si>
    <t>FLOYD ELEMENTARY</t>
  </si>
  <si>
    <t>FLOYD HIGH</t>
  </si>
  <si>
    <t>FLOYD MIDDLE</t>
  </si>
  <si>
    <t>DORA MUNICIPAL SCHOOLS</t>
  </si>
  <si>
    <t>DORA ELEMENTARY</t>
  </si>
  <si>
    <t>DORA HIGH</t>
  </si>
  <si>
    <t>BERNALILLO PUBLIC SCHOOLS</t>
  </si>
  <si>
    <t>ALGODONES ELEMENTARY</t>
  </si>
  <si>
    <t>BERNALILLO ELEMENTARY</t>
  </si>
  <si>
    <t>BERNALILLO HIGH</t>
  </si>
  <si>
    <t>BERNALILLO MIDDLE</t>
  </si>
  <si>
    <t>COCHITI MIDDLE</t>
  </si>
  <si>
    <t>LA ESCUELITA EARLY CHILDHOOD</t>
  </si>
  <si>
    <t>PLACITAS ELEMENTARY</t>
  </si>
  <si>
    <t>SANTO DOMINGO ELEMENTARY</t>
  </si>
  <si>
    <t>SANTO DOMINGO MIDDLE</t>
  </si>
  <si>
    <t>WD CARROLL ELEMENTARY</t>
  </si>
  <si>
    <t>CUBA INDEPENDENT SCHOOLS</t>
  </si>
  <si>
    <t>CUBA ELEMENTARY</t>
  </si>
  <si>
    <t>CUBA HIGH</t>
  </si>
  <si>
    <t>CUBA MIDDLE</t>
  </si>
  <si>
    <t>JEMEZ VALLEY PUBLIC SCHOOLS</t>
  </si>
  <si>
    <t>JEMEZ VALLEY ELEMENTARY</t>
  </si>
  <si>
    <t>JEMEZ VALLEY HIGH</t>
  </si>
  <si>
    <t>JEMEZ VALLEY MIDDLE</t>
  </si>
  <si>
    <t>SAN DIEGO RIVERSIDE</t>
  </si>
  <si>
    <t>AZTEC MUNICIPAL SCHOOLS</t>
  </si>
  <si>
    <t>AZTEC HIGH</t>
  </si>
  <si>
    <t>C.V. KOOGLER MIDDLE</t>
  </si>
  <si>
    <t>LYDIA RIPPEY ELEMENTARY</t>
  </si>
  <si>
    <t>MCCOY AVENUE ELEMENTARY</t>
  </si>
  <si>
    <t>MOSAIC ACADEMY CHARTER</t>
  </si>
  <si>
    <t>PARK AVENUE ELEMENTARY</t>
  </si>
  <si>
    <t>VISTA NUEVA HIGH</t>
  </si>
  <si>
    <t>FARMINGTON MUNICIPAL SCHOOLS</t>
  </si>
  <si>
    <t>BLUFFVIEW ELEMENTARY</t>
  </si>
  <si>
    <t>COUNTRY CLUB ELEMENTARY</t>
  </si>
  <si>
    <t>ESPERANZA ELEMENTARY</t>
  </si>
  <si>
    <t>FARMINGTON HIGH</t>
  </si>
  <si>
    <t>FARMINGTON PRESCHOOL ACADEMY EAST</t>
  </si>
  <si>
    <t>FARMINGTON PRESCHOOL ACADEMY WEST</t>
  </si>
  <si>
    <t>HEIGHTS MIDDLE SCHOOL</t>
  </si>
  <si>
    <t>HERMOSA MIDDLE SCHOOL</t>
  </si>
  <si>
    <t>LADERA DEL NORTE ELEMENTARY</t>
  </si>
  <si>
    <t>MCCORMICK ELEMENTARY</t>
  </si>
  <si>
    <t>MCKINLEY ELEMENTARY</t>
  </si>
  <si>
    <t>MESA VERDE ELEMENTARY</t>
  </si>
  <si>
    <t>MESA VIEW MIDDLE SCHOOL</t>
  </si>
  <si>
    <t>NORTHEAST ELEMENTARY</t>
  </si>
  <si>
    <t>PIEDRA VISTA HIGH</t>
  </si>
  <si>
    <t>ROCINANTE HIGH</t>
  </si>
  <si>
    <t>SAN JUAN COLLEGE HIGH SCHOOL</t>
  </si>
  <si>
    <t>SAN JUAN COUNTY JUVENILE SERVICE CENTER</t>
  </si>
  <si>
    <t>TIBBETTS MIDDLE SCHOOL</t>
  </si>
  <si>
    <t>BLOOMFIELD SCHOOLS</t>
  </si>
  <si>
    <t>BLANCO ELEMENTARY</t>
  </si>
  <si>
    <t>BLOOMFIELD EARLY CHILDHOOD CENTER</t>
  </si>
  <si>
    <t>BLOOMFIELD HIGH</t>
  </si>
  <si>
    <t>CENTRAL PRIMARY</t>
  </si>
  <si>
    <t>CHARLIE Y. BROWN ALT</t>
  </si>
  <si>
    <t>MESA ALTA JR HIGH</t>
  </si>
  <si>
    <t>NAABA ANI ELEMENTARY</t>
  </si>
  <si>
    <t>CENTRAL CONSOLIDATED SCHOOLS</t>
  </si>
  <si>
    <t>CAREER PREP ALTERNATIVE</t>
  </si>
  <si>
    <t>DREAM DINE CHARTER SCHOOL</t>
  </si>
  <si>
    <t>EVA B STOKELY ELEMENTARY</t>
  </si>
  <si>
    <t>JUDY NELSON ELEMENTARY</t>
  </si>
  <si>
    <t>KIRTLAND CENTRAL HIGH</t>
  </si>
  <si>
    <t>KIRTLAND MIDDLE</t>
  </si>
  <si>
    <t>NASCHITTI ELEMENTARY</t>
  </si>
  <si>
    <t>NEWCOMB ELEMENTARY</t>
  </si>
  <si>
    <t>NEWCOMB HIGH</t>
  </si>
  <si>
    <t>NEWCOMB MIDDLE</t>
  </si>
  <si>
    <t>NIZHONI ELEMENTARY</t>
  </si>
  <si>
    <t>OJO AMARILLO ELEMENTARY</t>
  </si>
  <si>
    <t>SHIPROCK HEADSTART</t>
  </si>
  <si>
    <t>SHIPROCK HIGH</t>
  </si>
  <si>
    <t>TSE BIT AI MIDDLE</t>
  </si>
  <si>
    <t>WEST LAS VEGAS PUBLIC SCHOOLS</t>
  </si>
  <si>
    <t>CARE</t>
  </si>
  <si>
    <t>DON CECILIO MARTINEZ ELEMENTARY</t>
  </si>
  <si>
    <t>LUIS E. ARMIJO ELEMENTARY</t>
  </si>
  <si>
    <t>RIO GALLINAS SCHOOL</t>
  </si>
  <si>
    <t>TONY SERNA JR. ELEMENTARY</t>
  </si>
  <si>
    <t>UNION ELEMENTARY</t>
  </si>
  <si>
    <t>VALLEY ELEMENTARY</t>
  </si>
  <si>
    <t>VALLEY MIDDLE</t>
  </si>
  <si>
    <t>WEST LAS VEGAS HEAD START</t>
  </si>
  <si>
    <t>WEST LAS VEGAS HIGH SCHOOL</t>
  </si>
  <si>
    <t>WEST LAS VEGAS MIDDLE SCHOOL</t>
  </si>
  <si>
    <t>WLV FAMILY PARTNERSHIP</t>
  </si>
  <si>
    <t>LAS VEGAS CITY PUBLIC SCHOOLS</t>
  </si>
  <si>
    <t>MEMORIAL MIDDLE</t>
  </si>
  <si>
    <t>MIKE SENA ELEMENTARY</t>
  </si>
  <si>
    <t>ROBERTSON HIGH</t>
  </si>
  <si>
    <t>PECOS INDEPENDENT SCHOOLS</t>
  </si>
  <si>
    <t>PECOS HIGH</t>
  </si>
  <si>
    <t>PECOS MIDDLE</t>
  </si>
  <si>
    <t>SANTA FE PUBLIC SCHOOLS</t>
  </si>
  <si>
    <t>ACADEMY FOR TECHNOLOGY &amp; CLASSICS</t>
  </si>
  <si>
    <t>ACEQUIA MADRE ELEMENTARY</t>
  </si>
  <si>
    <t>AMY BIEHL COMMUNITY SCHOOL AT RANCHO VIEJO</t>
  </si>
  <si>
    <t>ASPEN COMMUNITY SCHOOL</t>
  </si>
  <si>
    <t>ATALAYA ELEMENTARY</t>
  </si>
  <si>
    <t>CAPITAL HIGH</t>
  </si>
  <si>
    <t>CARLOS GILBERT ELEMENTARY</t>
  </si>
  <si>
    <t>DESERT SAGE ACADEMY</t>
  </si>
  <si>
    <t>E.J. MARTINEZ ELEMENTARY</t>
  </si>
  <si>
    <t>EARLY COLLEGE OPPORTUNITIES</t>
  </si>
  <si>
    <t>EDWARD ORTIZ MIDDLE</t>
  </si>
  <si>
    <t>EL CAMINO REAL ACADEMY COMMUNITY</t>
  </si>
  <si>
    <t>EL DORADO COMMUNITY SCHOOL</t>
  </si>
  <si>
    <t>FRANCIS X. NAVA ELEMENTARY</t>
  </si>
  <si>
    <t>GONZALES ELEMENTARY</t>
  </si>
  <si>
    <t>KEARNY ELEMENTARY</t>
  </si>
  <si>
    <t>MANDELA INTERNATIONAL MAGNET (MIMS)</t>
  </si>
  <si>
    <t>MILAGRO MIDDLE</t>
  </si>
  <si>
    <t>NINA OTERO COMMUNITY SCHOOL</t>
  </si>
  <si>
    <t>NYE EARLY CHILDHOOD</t>
  </si>
  <si>
    <t>R.M. SWEENEY ELEMENTARY</t>
  </si>
  <si>
    <t>RAMIREZ THOMAS ELEMENTARY</t>
  </si>
  <si>
    <t>SALAZAR ELEMENTARY</t>
  </si>
  <si>
    <t>SANTA FE HIGH</t>
  </si>
  <si>
    <t>SSPS/NMSD</t>
  </si>
  <si>
    <t>TESUQUE ELEMENTARY</t>
  </si>
  <si>
    <t>WOOD-GORMLEY ELEMENTARY</t>
  </si>
  <si>
    <t>POJOAQUE VALLEY PUBLIC SCHOOLS</t>
  </si>
  <si>
    <t>PABLO ROYBAL ELEMENTARY</t>
  </si>
  <si>
    <t>POJOAQUE HIGH</t>
  </si>
  <si>
    <t>POJOAQUE INTERMEDIATE</t>
  </si>
  <si>
    <t>POJOAQUE MIDDLE</t>
  </si>
  <si>
    <t>SIXTH GRADE ACADEMY</t>
  </si>
  <si>
    <t>T OR C MUNICIPAL SCHOOLS</t>
  </si>
  <si>
    <t>ARREY ELEMENTARY</t>
  </si>
  <si>
    <t>HOT SPRINGS HIGH</t>
  </si>
  <si>
    <t>T OR C ELEMENTARY</t>
  </si>
  <si>
    <t>T OR C MIDDLE</t>
  </si>
  <si>
    <t>SOCORRO CONSOLIDATED SCHOOLS</t>
  </si>
  <si>
    <t>COTTONWOOD VALLEY CHARTER</t>
  </si>
  <si>
    <t>MIDWAY ELEMENTARY</t>
  </si>
  <si>
    <t>R. SARRACINO MIDDLE</t>
  </si>
  <si>
    <t>SAN ANTONIO ELEMENTARY</t>
  </si>
  <si>
    <t>SOCORRO HIGH</t>
  </si>
  <si>
    <t>MAGDALENA MUNICIPAL SCHOOLS</t>
  </si>
  <si>
    <t>MAGDALENA ELEMENTARY</t>
  </si>
  <si>
    <t>MAGDALENA HIGH</t>
  </si>
  <si>
    <t>MAGDALENA MIDDLE</t>
  </si>
  <si>
    <t>TAOS MUNICIPAL SCHOOLS</t>
  </si>
  <si>
    <t>ANANSI CHARTER SCHOOL</t>
  </si>
  <si>
    <t>ARROYO DEL NORTE ELEMENTARY</t>
  </si>
  <si>
    <t>ENOS GARCIA ELEMENTARY</t>
  </si>
  <si>
    <t>RANCHOS DE TAOS ELEMENTARY</t>
  </si>
  <si>
    <t>TAOS CYBER MAGNET</t>
  </si>
  <si>
    <t>TAOS HIGH</t>
  </si>
  <si>
    <t>TAOS MIDDLE</t>
  </si>
  <si>
    <t>TAOS MUNICIPAL CHARTER</t>
  </si>
  <si>
    <t>PENASCO INDEPENDENT SCHOOLS</t>
  </si>
  <si>
    <t>PENASCO HIGH</t>
  </si>
  <si>
    <t>PENASCO MIDDLE</t>
  </si>
  <si>
    <t>MESA VISTA CONSOLIDATED SCHOOLS</t>
  </si>
  <si>
    <t>EL RITO ELEMENTARY</t>
  </si>
  <si>
    <t>MESA VISTA HIGH</t>
  </si>
  <si>
    <t>MESA VISTA MIDDLE</t>
  </si>
  <si>
    <t>OJO CALIENTE ELEMENTARY</t>
  </si>
  <si>
    <t>QUESTA INDEPENDENT SCHOOLS</t>
  </si>
  <si>
    <t>ALTA VISTA ELEMENTARY</t>
  </si>
  <si>
    <t>ALTA VISTA INTERMEDIATE</t>
  </si>
  <si>
    <t>QUESTA HIGH</t>
  </si>
  <si>
    <t>QUESTA JR HIGH</t>
  </si>
  <si>
    <t>ESTANCIA MUNICIPAL SCHOOLS</t>
  </si>
  <si>
    <t>ESTANCIA HIGH</t>
  </si>
  <si>
    <t>ESTANCIA MIDDLE</t>
  </si>
  <si>
    <t>LOWER ELEMENTARY</t>
  </si>
  <si>
    <t>UPPER ELEMENTARY</t>
  </si>
  <si>
    <t>MORIARTY-EDGEWOOD SCHOOL DISTRICT</t>
  </si>
  <si>
    <t>EDGEWOOD MIDDLE</t>
  </si>
  <si>
    <t>MESD EARLY CHILDHOOD CENTER</t>
  </si>
  <si>
    <t>MORIARTY ELEMENTARY</t>
  </si>
  <si>
    <t>MORIARTY HIGH</t>
  </si>
  <si>
    <t>MORIARTY MIDDLE</t>
  </si>
  <si>
    <t>ROUTE 66 ELEMENTARY</t>
  </si>
  <si>
    <t>SOUTH MOUNTAIN ELEMENTARY</t>
  </si>
  <si>
    <t>MOUNTAINAIR PUBLIC SCHOOLS</t>
  </si>
  <si>
    <t>MOUNTAINAIR ELEMENTARY</t>
  </si>
  <si>
    <t>MOUNTAINAIR HIGH</t>
  </si>
  <si>
    <t>MOUNTAINAIR JR HIGH</t>
  </si>
  <si>
    <t>RIO RANCHO PUBLIC SCHOOLS</t>
  </si>
  <si>
    <t>CIELO AZUL ELEMENTARY</t>
  </si>
  <si>
    <t>CLEVELAND HIGH SCHOOL</t>
  </si>
  <si>
    <t>COLINAS DEL NORTE ELEMENTARY</t>
  </si>
  <si>
    <t>EAGLE RIDGE MIDDLE</t>
  </si>
  <si>
    <t>ENCHANTED HILLS ELEMENTARY</t>
  </si>
  <si>
    <t>ERNEST STAPLETON ELEMENTARY</t>
  </si>
  <si>
    <t>INDEPENDENCE HIGH SCHOOL</t>
  </si>
  <si>
    <t>JOE HARRIS ELEMENTARY</t>
  </si>
  <si>
    <t>LINCOLN MIDDLE</t>
  </si>
  <si>
    <t>MAGGIE CORDOVA ELEMENTARY SCHOOL</t>
  </si>
  <si>
    <t>MARTIN KING JR ELEMENTARY</t>
  </si>
  <si>
    <t>PUESTA DEL SOL ELEMENTARY</t>
  </si>
  <si>
    <t>RIO RANCHO CYBER ACADEMY</t>
  </si>
  <si>
    <t>RIO RANCHO ELEMENTARY</t>
  </si>
  <si>
    <t>RIO RANCHO HIGH</t>
  </si>
  <si>
    <t>RIO RANCHO MIDDLE SCHOOL</t>
  </si>
  <si>
    <t>SANDIA VISTA ELEMENTARY</t>
  </si>
  <si>
    <t>SHINING STARS PRESCHOOL</t>
  </si>
  <si>
    <t>SPARRK ONLINE ACADEMY</t>
  </si>
  <si>
    <t>VISTA GRANDE ELEMENTARY</t>
  </si>
  <si>
    <t>CLAYTON MUNICIPAL SCHOOLS</t>
  </si>
  <si>
    <t>ALVIS ELEMENTARY</t>
  </si>
  <si>
    <t>CLAYTON HIGH</t>
  </si>
  <si>
    <t>CLAYTON JUNIOR HIGH</t>
  </si>
  <si>
    <t>KISER ELEMENTARY</t>
  </si>
  <si>
    <t>DES MOINES MUNICIPAL SCHOOLS</t>
  </si>
  <si>
    <t>DES MOINES ELEMENTARY</t>
  </si>
  <si>
    <t>DES MOINES HIGH</t>
  </si>
  <si>
    <t>LOS LUNAS PUBLIC SCHOOLS</t>
  </si>
  <si>
    <t>ADELINO HEADSTART</t>
  </si>
  <si>
    <t>ANN PARISH ELEMENTARY</t>
  </si>
  <si>
    <t>BOSQUE FARMS ELEMENTARY</t>
  </si>
  <si>
    <t>CENTURY ALT HIGH</t>
  </si>
  <si>
    <t>KATHERINE GALLEGOS ELEMENTARY</t>
  </si>
  <si>
    <t>LOS LUNAS ELEMENTARY</t>
  </si>
  <si>
    <t>LOS LUNAS FAMILY SCHOOL</t>
  </si>
  <si>
    <t>LOS LUNAS HIGH</t>
  </si>
  <si>
    <t>LOS LUNAS MIDDLE</t>
  </si>
  <si>
    <t>MEADOW LAKE COMMUNITY CENTER</t>
  </si>
  <si>
    <t>PERALTA ELEMENTARY</t>
  </si>
  <si>
    <t>RAYMOND GABALDON ELEMENTARY</t>
  </si>
  <si>
    <t>SUNDANCE ELEMENTARY</t>
  </si>
  <si>
    <t>TOME ELEMENTARY</t>
  </si>
  <si>
    <t>VALENCIA HIGH</t>
  </si>
  <si>
    <t>VALENCIA MIDDLE SCHOOL</t>
  </si>
  <si>
    <t>BELEN CONSOLIDATED SCHOOLS</t>
  </si>
  <si>
    <t>BELEN FAMILY SCHOOL</t>
  </si>
  <si>
    <t>BELEN HIGH</t>
  </si>
  <si>
    <t>BELEN INFINITY HIGH</t>
  </si>
  <si>
    <t>BELEN MIDDLE</t>
  </si>
  <si>
    <t>GIL SANCHEZ ELEMENTARY</t>
  </si>
  <si>
    <t>LA MERCED ELEMENTARY</t>
  </si>
  <si>
    <t>LA PROMESA ELEMENTARY</t>
  </si>
  <si>
    <t>GRANTS-CIBOLA COUNTY SCHOOLS</t>
  </si>
  <si>
    <t>BLUEWATER ELEMENTARY</t>
  </si>
  <si>
    <t>CUBERO ELEMENTARY</t>
  </si>
  <si>
    <t>GCCS EARLY COLLEGE HIGH SCHOOL</t>
  </si>
  <si>
    <t>GRANTS HEAD START</t>
  </si>
  <si>
    <t>GRANTS HIGH</t>
  </si>
  <si>
    <t>LAGUNA-ACOMA HIGH</t>
  </si>
  <si>
    <t>LAGUNA-ACOMA MIDDLE</t>
  </si>
  <si>
    <t>LOS ALAMITOS MIDDLE</t>
  </si>
  <si>
    <t>MESA VIEW ELEMENTARY</t>
  </si>
  <si>
    <t>MILAN ELEMENTARY</t>
  </si>
  <si>
    <t>MOUNT TAYLOR ELEMENTARY</t>
  </si>
  <si>
    <t>SAN RAFAEL ELEMENTARY</t>
  </si>
  <si>
    <t>SEBOYETA ELEMENTARY</t>
  </si>
  <si>
    <t>ZUNI PUBLIC SCHOOLS</t>
  </si>
  <si>
    <t>SHIWI TS'ANA ELEMENTARY</t>
  </si>
  <si>
    <t>TWIN BUTTES CYBER ACADEMY</t>
  </si>
  <si>
    <t>ZUNI HIGH</t>
  </si>
  <si>
    <t>ZUNI MIDDLE</t>
  </si>
  <si>
    <t>NM CORRECTIONS</t>
  </si>
  <si>
    <t>CENTRAL NM CORRECTIONS</t>
  </si>
  <si>
    <t>GUADALUPE COUNTY CORRECTIONS</t>
  </si>
  <si>
    <t>LAE COUNTY CORRECTIONS</t>
  </si>
  <si>
    <t>NORTHEASTERN NM CORRECTIONAL FACILITY</t>
  </si>
  <si>
    <t>NORTHWESTERN NM CORRECTIONS</t>
  </si>
  <si>
    <t>PENITENTIARY OF NM-SANTA FE</t>
  </si>
  <si>
    <t>ROSWELL CORRECTIONS</t>
  </si>
  <si>
    <t>SOUTHERN NM CORRECTIONS</t>
  </si>
  <si>
    <t>SPRINGER CORRECTIONAL FACILITY</t>
  </si>
  <si>
    <t>WESTERN NM CORRECTIONS</t>
  </si>
  <si>
    <t>NM SCHOOL FOR THE DEAF</t>
  </si>
  <si>
    <t>NM SCHOOL FOR THE BLIND AND VISUALLY IMPAIRED</t>
  </si>
  <si>
    <t>SEQUOYAH</t>
  </si>
  <si>
    <t>JUVENILE JUSTICE</t>
  </si>
  <si>
    <t>AZTEC YOUTH ACADEMY</t>
  </si>
  <si>
    <t>FOOTHILL HIGH SCHOOL</t>
  </si>
  <si>
    <t>NEW MEXICO ACADEMY FOR THE MEDIA ARTS CHARTER</t>
  </si>
  <si>
    <t>NEW MEXICO ACADEMY FOR THE MEDIA ARTS</t>
  </si>
  <si>
    <t>HORIZON ACADEMY WEST</t>
  </si>
  <si>
    <t>NORTH VALLEY ACADEMY CHARTER</t>
  </si>
  <si>
    <t>NORTH VALLEY ACADEMY</t>
  </si>
  <si>
    <t>SCHOOL OF DREAMS ACADEMY</t>
  </si>
  <si>
    <t>NM SCHOOL FOR ARTS</t>
  </si>
  <si>
    <t>NM SCHOOL FOR THE ARTS</t>
  </si>
  <si>
    <t>TAOS ACADEMY</t>
  </si>
  <si>
    <t>ALMA D'ARTE CHARTER</t>
  </si>
  <si>
    <t>CESAR CHAVEZ COMMUNITY  SCHOOL</t>
  </si>
  <si>
    <t>SOUTH VALLEY PREP</t>
  </si>
  <si>
    <t>ABQ SCHOOL OF EXCELLENCE</t>
  </si>
  <si>
    <t>ABQ SIGN LANGUAGE ACADEMY</t>
  </si>
  <si>
    <t>TIERRA ADENTRO</t>
  </si>
  <si>
    <t>THE MASTERS PROGRAM</t>
  </si>
  <si>
    <t>THE ASK ACADEMY</t>
  </si>
  <si>
    <t>TAOS INTEGRATED SCHOOL OF THE ARTS</t>
  </si>
  <si>
    <t>TAOS INTEGRATED SCHOOL OF ARTS</t>
  </si>
  <si>
    <t>ALBUQUERQUE INSTITUTE OF MATH &amp; SCIENCE</t>
  </si>
  <si>
    <t>AMY BIEHL CHARTER HIGH SCHOOL</t>
  </si>
  <si>
    <t>ALBUQUERQUE BILINGUAL ACADEMY</t>
  </si>
  <si>
    <t>MONTESSORI ELEMENTARY SCHOOL</t>
  </si>
  <si>
    <t>SOUTHWEST PREPARATORY LEARNING CENTER</t>
  </si>
  <si>
    <t>SOUTHWEST SECONDARY LEARNING CENTER</t>
  </si>
  <si>
    <t>ALDO LEOPOLD CHARTER</t>
  </si>
  <si>
    <t>J PAUL TAYLOR ACADEMY</t>
  </si>
  <si>
    <t>THE GREAT ACADEMY</t>
  </si>
  <si>
    <t>RED RIVER VALLEY CHARTER SCHOOL</t>
  </si>
  <si>
    <t>MISSION ACHIEVEMENT AND SUCCESS</t>
  </si>
  <si>
    <t>MISSION ACHIEVEMENT AND SUCCESS 1.0</t>
  </si>
  <si>
    <t>MISSION ACHIEVEMENT AND SUCCESS 2.0</t>
  </si>
  <si>
    <t>SW AERONAUTICS MATHEMATICS AND SCIENCE ACADEMY</t>
  </si>
  <si>
    <t>LA TIERRA MONTESSORI SCHOOL OF THE ARTS AND SCIENCES</t>
  </si>
  <si>
    <t>LA TIERRA MONTESSORI SCHOOL OF THE ARTS AND SCIENC</t>
  </si>
  <si>
    <t>MCCURDY CHARTER SCHOOL</t>
  </si>
  <si>
    <t>NEW AMERICA SCHOOL - LAS CRUCES</t>
  </si>
  <si>
    <t>ESTANCIA VALLEY CLASSICAL ACADEMY</t>
  </si>
  <si>
    <t>WALATOWA CHARTER HIGH</t>
  </si>
  <si>
    <t>NEW MEXICO CONNECTIONS ACADEMY</t>
  </si>
  <si>
    <t>TAOS INTERNATIONAL SCHOOL</t>
  </si>
  <si>
    <t>EXPLORE ACADEMY</t>
  </si>
  <si>
    <t>LA ACADEMIA DOLORES HUERTA</t>
  </si>
  <si>
    <t>DZIT DIT LOOL SCHOOL OF EMPOWERMENT ACTION AND PERSEVERANCE</t>
  </si>
  <si>
    <t>DZIT DIT LOOL SCHOOL OF EMPOWERMENT ACTION AND PER</t>
  </si>
  <si>
    <t>SANDOVAL ACADEMY OF BILINGUAL EDUCATION</t>
  </si>
  <si>
    <t>MONTE DEL SOL CHARTER</t>
  </si>
  <si>
    <t>TIERRA ENCANTADA CHARTER SCHOOL</t>
  </si>
  <si>
    <t>TURQUOISE TRAIL CHARTER SCHOOL</t>
  </si>
  <si>
    <t>LAS MONTANAS CHARTER</t>
  </si>
  <si>
    <t>SIX DIRECTIONS INDIGENOUS SCHOOL</t>
  </si>
  <si>
    <t>ROOTS AND WINGS COMMUNITY</t>
  </si>
  <si>
    <t>ROOTS &amp; WINGS COMMUNITY</t>
  </si>
  <si>
    <t>HOZHO ACADEMY</t>
  </si>
  <si>
    <t>ALBUQUERQUE COLLEGIATE CHARTER SCHOOL</t>
  </si>
  <si>
    <t>ALTURA PREPARATORY SCHOOL</t>
  </si>
  <si>
    <t>SOLARE COLLEGIATE CHARTER SCHOOL</t>
  </si>
  <si>
    <t>RAICES DEL SABER XINACHTLI COMMUNITY SCHOOL</t>
  </si>
  <si>
    <t>RAICES DEL SABER XINACHTLI COMMUNITY</t>
  </si>
  <si>
    <t>MIDDLE COLLEGE HIGH SCHOOL CHARTER - GALLUP</t>
  </si>
  <si>
    <t>ACES TECHNICAL CHARTER SCHOOL</t>
  </si>
  <si>
    <t>ACES TECHNICAL HIGH SCHOOL</t>
  </si>
  <si>
    <t>21ST CENTURY PUBLIC ACADEMY</t>
  </si>
  <si>
    <t>EXPLORE ACADEMY LAS CRUCES</t>
  </si>
  <si>
    <t>THRIVE COMMUNITY SCHOOL</t>
  </si>
  <si>
    <t>RIO GRANDE ACADEMY OF FINE ARTS</t>
  </si>
  <si>
    <t>PECOS CYBER ACADEMY</t>
  </si>
  <si>
    <t>VISTA GRANDE HIGH SCHOOL</t>
  </si>
  <si>
    <t>District ID</t>
  </si>
  <si>
    <t>018001</t>
  </si>
  <si>
    <t>019001</t>
  </si>
  <si>
    <t>020001</t>
  </si>
  <si>
    <t>022001</t>
  </si>
  <si>
    <t>031001</t>
  </si>
  <si>
    <t>042001</t>
  </si>
  <si>
    <t>044001</t>
  </si>
  <si>
    <t>052001</t>
  </si>
  <si>
    <t>059001</t>
  </si>
  <si>
    <t>064001</t>
  </si>
  <si>
    <t>066001</t>
  </si>
  <si>
    <t>068001</t>
  </si>
  <si>
    <t>074001</t>
  </si>
  <si>
    <t>079001</t>
  </si>
  <si>
    <t>080001</t>
  </si>
  <si>
    <t>081001</t>
  </si>
  <si>
    <t>083001</t>
  </si>
  <si>
    <t>087001</t>
  </si>
  <si>
    <t>091001</t>
  </si>
  <si>
    <t>501001</t>
  </si>
  <si>
    <t>504001</t>
  </si>
  <si>
    <t>505001</t>
  </si>
  <si>
    <t>509001</t>
  </si>
  <si>
    <t>510001</t>
  </si>
  <si>
    <t>511001</t>
  </si>
  <si>
    <t>512001</t>
  </si>
  <si>
    <t>515001</t>
  </si>
  <si>
    <t>516001</t>
  </si>
  <si>
    <t>517001</t>
  </si>
  <si>
    <t>518001</t>
  </si>
  <si>
    <t>519001</t>
  </si>
  <si>
    <t>520001</t>
  </si>
  <si>
    <t>521001</t>
  </si>
  <si>
    <t>524001</t>
  </si>
  <si>
    <t>525001</t>
  </si>
  <si>
    <t>528001</t>
  </si>
  <si>
    <t>529001</t>
  </si>
  <si>
    <t>530001</t>
  </si>
  <si>
    <t>531001</t>
  </si>
  <si>
    <t>532001</t>
  </si>
  <si>
    <t>535001</t>
  </si>
  <si>
    <t>536001</t>
  </si>
  <si>
    <t>539001</t>
  </si>
  <si>
    <t>542001</t>
  </si>
  <si>
    <t>544001</t>
  </si>
  <si>
    <t>546001</t>
  </si>
  <si>
    <t>547001</t>
  </si>
  <si>
    <t>549001</t>
  </si>
  <si>
    <t>550001</t>
  </si>
  <si>
    <t>552001</t>
  </si>
  <si>
    <t>554001</t>
  </si>
  <si>
    <t>555001</t>
  </si>
  <si>
    <t>557001</t>
  </si>
  <si>
    <t>560001</t>
  </si>
  <si>
    <t>562001</t>
  </si>
  <si>
    <t>563001</t>
  </si>
  <si>
    <t>564001</t>
  </si>
  <si>
    <t>565001</t>
  </si>
  <si>
    <t>566001</t>
  </si>
  <si>
    <t>567001</t>
  </si>
  <si>
    <t>568001</t>
  </si>
  <si>
    <t>570001</t>
  </si>
  <si>
    <t>573001</t>
  </si>
  <si>
    <t>574001</t>
  </si>
  <si>
    <t>575001</t>
  </si>
  <si>
    <t>576001</t>
  </si>
  <si>
    <t>577001</t>
  </si>
  <si>
    <t>578001</t>
  </si>
  <si>
    <t>579001</t>
  </si>
  <si>
    <t>580001</t>
  </si>
  <si>
    <t>581001</t>
  </si>
  <si>
    <t>582001</t>
  </si>
  <si>
    <t>583001</t>
  </si>
  <si>
    <t>584001</t>
  </si>
  <si>
    <t>585001</t>
  </si>
  <si>
    <t>017002</t>
  </si>
  <si>
    <t>033002</t>
  </si>
  <si>
    <t>064002</t>
  </si>
  <si>
    <t>086002</t>
  </si>
  <si>
    <t>091002</t>
  </si>
  <si>
    <t>542002</t>
  </si>
  <si>
    <t>008003</t>
  </si>
  <si>
    <t>012003</t>
  </si>
  <si>
    <t>019003</t>
  </si>
  <si>
    <t>043003</t>
  </si>
  <si>
    <t>046003</t>
  </si>
  <si>
    <t>068003</t>
  </si>
  <si>
    <t>074003</t>
  </si>
  <si>
    <t>079003</t>
  </si>
  <si>
    <t>081003</t>
  </si>
  <si>
    <t>086003</t>
  </si>
  <si>
    <t>087003</t>
  </si>
  <si>
    <t>091003</t>
  </si>
  <si>
    <t>099003</t>
  </si>
  <si>
    <t>020004</t>
  </si>
  <si>
    <t>031004</t>
  </si>
  <si>
    <t>063004</t>
  </si>
  <si>
    <t>068004</t>
  </si>
  <si>
    <t>076004</t>
  </si>
  <si>
    <t>088004</t>
  </si>
  <si>
    <t>091004</t>
  </si>
  <si>
    <t>099004</t>
  </si>
  <si>
    <t>042005</t>
  </si>
  <si>
    <t>055005</t>
  </si>
  <si>
    <t>071005</t>
  </si>
  <si>
    <t>076005</t>
  </si>
  <si>
    <t>091005</t>
  </si>
  <si>
    <t>001006</t>
  </si>
  <si>
    <t>017006</t>
  </si>
  <si>
    <t>019006</t>
  </si>
  <si>
    <t>042006</t>
  </si>
  <si>
    <t>065006</t>
  </si>
  <si>
    <t>076006</t>
  </si>
  <si>
    <t>083006</t>
  </si>
  <si>
    <t>087006</t>
  </si>
  <si>
    <t>091006</t>
  </si>
  <si>
    <t>017007</t>
  </si>
  <si>
    <t>019007</t>
  </si>
  <si>
    <t>042007</t>
  </si>
  <si>
    <t>055007</t>
  </si>
  <si>
    <t>091007</t>
  </si>
  <si>
    <t>019008</t>
  </si>
  <si>
    <t>033008</t>
  </si>
  <si>
    <t>042008</t>
  </si>
  <si>
    <t>055008</t>
  </si>
  <si>
    <t>065008</t>
  </si>
  <si>
    <t>067008</t>
  </si>
  <si>
    <t>071008</t>
  </si>
  <si>
    <t>091008</t>
  </si>
  <si>
    <t>004009</t>
  </si>
  <si>
    <t>017009</t>
  </si>
  <si>
    <t>019009</t>
  </si>
  <si>
    <t>086009</t>
  </si>
  <si>
    <t>091009</t>
  </si>
  <si>
    <t>017010</t>
  </si>
  <si>
    <t>042010</t>
  </si>
  <si>
    <t>055010</t>
  </si>
  <si>
    <t>091010</t>
  </si>
  <si>
    <t>071011</t>
  </si>
  <si>
    <t>076011</t>
  </si>
  <si>
    <t>083011</t>
  </si>
  <si>
    <t>086011</t>
  </si>
  <si>
    <t>017012</t>
  </si>
  <si>
    <t>023012</t>
  </si>
  <si>
    <t>068012</t>
  </si>
  <si>
    <t>071012</t>
  </si>
  <si>
    <t>083012</t>
  </si>
  <si>
    <t>019013</t>
  </si>
  <si>
    <t>083013</t>
  </si>
  <si>
    <t>017014</t>
  </si>
  <si>
    <t>022014</t>
  </si>
  <si>
    <t>017015</t>
  </si>
  <si>
    <t>025015</t>
  </si>
  <si>
    <t>046015</t>
  </si>
  <si>
    <t>055015</t>
  </si>
  <si>
    <t>065015</t>
  </si>
  <si>
    <t>083015</t>
  </si>
  <si>
    <t>094015</t>
  </si>
  <si>
    <t>001016</t>
  </si>
  <si>
    <t>017016</t>
  </si>
  <si>
    <t>019016</t>
  </si>
  <si>
    <t>030016</t>
  </si>
  <si>
    <t>043016</t>
  </si>
  <si>
    <t>061016</t>
  </si>
  <si>
    <t>073016</t>
  </si>
  <si>
    <t>083016</t>
  </si>
  <si>
    <t>001017</t>
  </si>
  <si>
    <t>017017</t>
  </si>
  <si>
    <t>019017</t>
  </si>
  <si>
    <t>030017</t>
  </si>
  <si>
    <t>041017</t>
  </si>
  <si>
    <t>064017</t>
  </si>
  <si>
    <t>065017</t>
  </si>
  <si>
    <t>083017</t>
  </si>
  <si>
    <t>086017</t>
  </si>
  <si>
    <t>017018</t>
  </si>
  <si>
    <t>019018</t>
  </si>
  <si>
    <t>020018</t>
  </si>
  <si>
    <t>064018</t>
  </si>
  <si>
    <t>083018</t>
  </si>
  <si>
    <t>086018</t>
  </si>
  <si>
    <t>055019</t>
  </si>
  <si>
    <t>065019</t>
  </si>
  <si>
    <t>019020</t>
  </si>
  <si>
    <t>025020</t>
  </si>
  <si>
    <t>030020</t>
  </si>
  <si>
    <t>055020</t>
  </si>
  <si>
    <t>061020</t>
  </si>
  <si>
    <t>071020</t>
  </si>
  <si>
    <t>083020</t>
  </si>
  <si>
    <t>041021</t>
  </si>
  <si>
    <t>083021</t>
  </si>
  <si>
    <t>071022</t>
  </si>
  <si>
    <t>503022</t>
  </si>
  <si>
    <t>024023</t>
  </si>
  <si>
    <t>071023</t>
  </si>
  <si>
    <t>001024</t>
  </si>
  <si>
    <t>004024</t>
  </si>
  <si>
    <t>042024</t>
  </si>
  <si>
    <t>061024</t>
  </si>
  <si>
    <t>071024</t>
  </si>
  <si>
    <t>001025</t>
  </si>
  <si>
    <t>004025</t>
  </si>
  <si>
    <t>019025</t>
  </si>
  <si>
    <t>042025</t>
  </si>
  <si>
    <t>066025</t>
  </si>
  <si>
    <t>067025</t>
  </si>
  <si>
    <t>068025</t>
  </si>
  <si>
    <t>083025</t>
  </si>
  <si>
    <t>086025</t>
  </si>
  <si>
    <t>087025</t>
  </si>
  <si>
    <t>061026</t>
  </si>
  <si>
    <t>066026</t>
  </si>
  <si>
    <t>067026</t>
  </si>
  <si>
    <t>087026</t>
  </si>
  <si>
    <t>061027</t>
  </si>
  <si>
    <t>001028</t>
  </si>
  <si>
    <t>033028</t>
  </si>
  <si>
    <t>042028</t>
  </si>
  <si>
    <t>046028</t>
  </si>
  <si>
    <t>057028</t>
  </si>
  <si>
    <t>061028</t>
  </si>
  <si>
    <t>086028</t>
  </si>
  <si>
    <t>061029</t>
  </si>
  <si>
    <t>086029</t>
  </si>
  <si>
    <t>001030</t>
  </si>
  <si>
    <t>019030</t>
  </si>
  <si>
    <t>033030</t>
  </si>
  <si>
    <t>043030</t>
  </si>
  <si>
    <t>066030</t>
  </si>
  <si>
    <t>069031</t>
  </si>
  <si>
    <t>019032</t>
  </si>
  <si>
    <t>020032</t>
  </si>
  <si>
    <t>022032</t>
  </si>
  <si>
    <t>033032</t>
  </si>
  <si>
    <t>057032</t>
  </si>
  <si>
    <t>008033</t>
  </si>
  <si>
    <t>024033</t>
  </si>
  <si>
    <t>040033</t>
  </si>
  <si>
    <t>046033</t>
  </si>
  <si>
    <t>066033</t>
  </si>
  <si>
    <t>071033</t>
  </si>
  <si>
    <t>008034</t>
  </si>
  <si>
    <t>017034</t>
  </si>
  <si>
    <t>020034</t>
  </si>
  <si>
    <t>023034</t>
  </si>
  <si>
    <t>029034</t>
  </si>
  <si>
    <t>040034</t>
  </si>
  <si>
    <t>043034</t>
  </si>
  <si>
    <t>067034</t>
  </si>
  <si>
    <t>087034</t>
  </si>
  <si>
    <t>001035</t>
  </si>
  <si>
    <t>017035</t>
  </si>
  <si>
    <t>019035</t>
  </si>
  <si>
    <t>020035</t>
  </si>
  <si>
    <t>037035</t>
  </si>
  <si>
    <t>067035</t>
  </si>
  <si>
    <t>004036</t>
  </si>
  <si>
    <t>008036</t>
  </si>
  <si>
    <t>012036</t>
  </si>
  <si>
    <t>017036</t>
  </si>
  <si>
    <t>024036</t>
  </si>
  <si>
    <t>037036</t>
  </si>
  <si>
    <t>040036</t>
  </si>
  <si>
    <t>042036</t>
  </si>
  <si>
    <t>053036</t>
  </si>
  <si>
    <t>023037</t>
  </si>
  <si>
    <t>046037</t>
  </si>
  <si>
    <t>062037</t>
  </si>
  <si>
    <t>065037</t>
  </si>
  <si>
    <t>069037</t>
  </si>
  <si>
    <t>084037</t>
  </si>
  <si>
    <t>017038</t>
  </si>
  <si>
    <t>038038</t>
  </si>
  <si>
    <t>043038</t>
  </si>
  <si>
    <t>048038</t>
  </si>
  <si>
    <t>056038</t>
  </si>
  <si>
    <t>062038</t>
  </si>
  <si>
    <t>065038</t>
  </si>
  <si>
    <t>067038</t>
  </si>
  <si>
    <t>084038</t>
  </si>
  <si>
    <t>087038</t>
  </si>
  <si>
    <t>088038</t>
  </si>
  <si>
    <t>001039</t>
  </si>
  <si>
    <t>038039</t>
  </si>
  <si>
    <t>043039</t>
  </si>
  <si>
    <t>048039</t>
  </si>
  <si>
    <t>055039</t>
  </si>
  <si>
    <t>067039</t>
  </si>
  <si>
    <t>084039</t>
  </si>
  <si>
    <t>001040</t>
  </si>
  <si>
    <t>012040</t>
  </si>
  <si>
    <t>019040</t>
  </si>
  <si>
    <t>041040</t>
  </si>
  <si>
    <t>004041</t>
  </si>
  <si>
    <t>004042</t>
  </si>
  <si>
    <t>012042</t>
  </si>
  <si>
    <t>048042</t>
  </si>
  <si>
    <t>053042</t>
  </si>
  <si>
    <t>055042</t>
  </si>
  <si>
    <t>006043</t>
  </si>
  <si>
    <t>004044</t>
  </si>
  <si>
    <t>017044</t>
  </si>
  <si>
    <t>042044</t>
  </si>
  <si>
    <t>054044</t>
  </si>
  <si>
    <t>060044</t>
  </si>
  <si>
    <t>085044</t>
  </si>
  <si>
    <t>003045</t>
  </si>
  <si>
    <t>006045</t>
  </si>
  <si>
    <t>017045</t>
  </si>
  <si>
    <t>042045</t>
  </si>
  <si>
    <t>054045</t>
  </si>
  <si>
    <t>060045</t>
  </si>
  <si>
    <t>084045</t>
  </si>
  <si>
    <t>085045</t>
  </si>
  <si>
    <t>087045</t>
  </si>
  <si>
    <t>033046</t>
  </si>
  <si>
    <t>001047</t>
  </si>
  <si>
    <t>008047</t>
  </si>
  <si>
    <t>020047</t>
  </si>
  <si>
    <t>058047</t>
  </si>
  <si>
    <t>078047</t>
  </si>
  <si>
    <t>001048</t>
  </si>
  <si>
    <t>006048</t>
  </si>
  <si>
    <t>008048</t>
  </si>
  <si>
    <t>017048</t>
  </si>
  <si>
    <t>032048</t>
  </si>
  <si>
    <t>055048</t>
  </si>
  <si>
    <t>058048</t>
  </si>
  <si>
    <t>017049</t>
  </si>
  <si>
    <t>032049</t>
  </si>
  <si>
    <t>004050</t>
  </si>
  <si>
    <t>018050</t>
  </si>
  <si>
    <t>032050</t>
  </si>
  <si>
    <t>054050</t>
  </si>
  <si>
    <t>055050</t>
  </si>
  <si>
    <t>068050</t>
  </si>
  <si>
    <t>080050</t>
  </si>
  <si>
    <t>083050</t>
  </si>
  <si>
    <t>001051</t>
  </si>
  <si>
    <t>016051</t>
  </si>
  <si>
    <t>017051</t>
  </si>
  <si>
    <t>004052</t>
  </si>
  <si>
    <t>016052</t>
  </si>
  <si>
    <t>019052</t>
  </si>
  <si>
    <t>017053</t>
  </si>
  <si>
    <t>018053</t>
  </si>
  <si>
    <t>049053</t>
  </si>
  <si>
    <t>055053</t>
  </si>
  <si>
    <t>059053</t>
  </si>
  <si>
    <t>065053</t>
  </si>
  <si>
    <t>005054</t>
  </si>
  <si>
    <t>019054</t>
  </si>
  <si>
    <t>022054</t>
  </si>
  <si>
    <t>043054</t>
  </si>
  <si>
    <t>056054</t>
  </si>
  <si>
    <t>059054</t>
  </si>
  <si>
    <t>069054</t>
  </si>
  <si>
    <t>071054</t>
  </si>
  <si>
    <t>005055</t>
  </si>
  <si>
    <t>015055</t>
  </si>
  <si>
    <t>017055</t>
  </si>
  <si>
    <t>033055</t>
  </si>
  <si>
    <t>043055</t>
  </si>
  <si>
    <t>065055</t>
  </si>
  <si>
    <t>088055</t>
  </si>
  <si>
    <t>005056</t>
  </si>
  <si>
    <t>010056</t>
  </si>
  <si>
    <t>012056</t>
  </si>
  <si>
    <t>015056</t>
  </si>
  <si>
    <t>022056</t>
  </si>
  <si>
    <t>046056</t>
  </si>
  <si>
    <t>065056</t>
  </si>
  <si>
    <t>088056</t>
  </si>
  <si>
    <t>015057</t>
  </si>
  <si>
    <t>018057</t>
  </si>
  <si>
    <t>033057</t>
  </si>
  <si>
    <t>046057</t>
  </si>
  <si>
    <t>071057</t>
  </si>
  <si>
    <t>088057</t>
  </si>
  <si>
    <t>010058</t>
  </si>
  <si>
    <t>012058</t>
  </si>
  <si>
    <t>018058</t>
  </si>
  <si>
    <t>020058</t>
  </si>
  <si>
    <t>033058</t>
  </si>
  <si>
    <t>046058</t>
  </si>
  <si>
    <t>050058</t>
  </si>
  <si>
    <t>055058</t>
  </si>
  <si>
    <t>065058</t>
  </si>
  <si>
    <t>073058</t>
  </si>
  <si>
    <t>088058</t>
  </si>
  <si>
    <t>017059</t>
  </si>
  <si>
    <t>024059</t>
  </si>
  <si>
    <t>033059</t>
  </si>
  <si>
    <t>039059</t>
  </si>
  <si>
    <t>044059</t>
  </si>
  <si>
    <t>050059</t>
  </si>
  <si>
    <t>055059</t>
  </si>
  <si>
    <t>065059</t>
  </si>
  <si>
    <t>016060</t>
  </si>
  <si>
    <t>019060</t>
  </si>
  <si>
    <t>029060</t>
  </si>
  <si>
    <t>034060</t>
  </si>
  <si>
    <t>039060</t>
  </si>
  <si>
    <t>050060</t>
  </si>
  <si>
    <t>056060</t>
  </si>
  <si>
    <t>067060</t>
  </si>
  <si>
    <t>073060</t>
  </si>
  <si>
    <t>088060</t>
  </si>
  <si>
    <t>001061</t>
  </si>
  <si>
    <t>017061</t>
  </si>
  <si>
    <t>019061</t>
  </si>
  <si>
    <t>019062</t>
  </si>
  <si>
    <t>043062</t>
  </si>
  <si>
    <t>001063</t>
  </si>
  <si>
    <t>019063</t>
  </si>
  <si>
    <t>073063</t>
  </si>
  <si>
    <t>034064</t>
  </si>
  <si>
    <t>043064</t>
  </si>
  <si>
    <t>053064</t>
  </si>
  <si>
    <t>017065</t>
  </si>
  <si>
    <t>012066</t>
  </si>
  <si>
    <t>033066</t>
  </si>
  <si>
    <t>034066</t>
  </si>
  <si>
    <t>043066</t>
  </si>
  <si>
    <t>087066</t>
  </si>
  <si>
    <t>012068</t>
  </si>
  <si>
    <t>031068</t>
  </si>
  <si>
    <t>068068</t>
  </si>
  <si>
    <t>001069</t>
  </si>
  <si>
    <t>071070</t>
  </si>
  <si>
    <t>012072</t>
  </si>
  <si>
    <t>033072</t>
  </si>
  <si>
    <t>046072</t>
  </si>
  <si>
    <t>007073</t>
  </si>
  <si>
    <t>043073</t>
  </si>
  <si>
    <t>065073</t>
  </si>
  <si>
    <t>007075</t>
  </si>
  <si>
    <t>017075</t>
  </si>
  <si>
    <t>033075</t>
  </si>
  <si>
    <t>043075</t>
  </si>
  <si>
    <t>062075</t>
  </si>
  <si>
    <t>067075</t>
  </si>
  <si>
    <t>019076</t>
  </si>
  <si>
    <t>031076</t>
  </si>
  <si>
    <t>007077</t>
  </si>
  <si>
    <t>043077</t>
  </si>
  <si>
    <t>031078</t>
  </si>
  <si>
    <t>041079</t>
  </si>
  <si>
    <t>043079</t>
  </si>
  <si>
    <t>074079</t>
  </si>
  <si>
    <t>009080</t>
  </si>
  <si>
    <t>031080</t>
  </si>
  <si>
    <t>041080</t>
  </si>
  <si>
    <t>051080</t>
  </si>
  <si>
    <t>086080</t>
  </si>
  <si>
    <t>087080</t>
  </si>
  <si>
    <t>012081</t>
  </si>
  <si>
    <t>031081</t>
  </si>
  <si>
    <t>051081</t>
  </si>
  <si>
    <t>029082</t>
  </si>
  <si>
    <t>031082</t>
  </si>
  <si>
    <t>051082</t>
  </si>
  <si>
    <t>086082</t>
  </si>
  <si>
    <t>031083</t>
  </si>
  <si>
    <t>086083</t>
  </si>
  <si>
    <t>012084</t>
  </si>
  <si>
    <t>086084</t>
  </si>
  <si>
    <t>021085</t>
  </si>
  <si>
    <t>086085</t>
  </si>
  <si>
    <t>017086</t>
  </si>
  <si>
    <t>019086</t>
  </si>
  <si>
    <t>021086</t>
  </si>
  <si>
    <t>056087</t>
  </si>
  <si>
    <t>021088</t>
  </si>
  <si>
    <t>043088</t>
  </si>
  <si>
    <t>043089</t>
  </si>
  <si>
    <t>001090</t>
  </si>
  <si>
    <t>035090</t>
  </si>
  <si>
    <t>012091</t>
  </si>
  <si>
    <t>043091</t>
  </si>
  <si>
    <t>014093</t>
  </si>
  <si>
    <t>017093</t>
  </si>
  <si>
    <t>014094</t>
  </si>
  <si>
    <t>001095</t>
  </si>
  <si>
    <t>004095</t>
  </si>
  <si>
    <t>012095</t>
  </si>
  <si>
    <t>014095</t>
  </si>
  <si>
    <t>065095</t>
  </si>
  <si>
    <t>066095</t>
  </si>
  <si>
    <t>075095</t>
  </si>
  <si>
    <t>042096</t>
  </si>
  <si>
    <t>017097</t>
  </si>
  <si>
    <t>001098</t>
  </si>
  <si>
    <t>012098</t>
  </si>
  <si>
    <t>064099</t>
  </si>
  <si>
    <t>071099</t>
  </si>
  <si>
    <t>088099</t>
  </si>
  <si>
    <t>004100</t>
  </si>
  <si>
    <t>011100</t>
  </si>
  <si>
    <t>017100</t>
  </si>
  <si>
    <t>020100</t>
  </si>
  <si>
    <t>028100</t>
  </si>
  <si>
    <t>043100</t>
  </si>
  <si>
    <t>051100</t>
  </si>
  <si>
    <t>065100</t>
  </si>
  <si>
    <t>071100</t>
  </si>
  <si>
    <t>075100</t>
  </si>
  <si>
    <t>081100</t>
  </si>
  <si>
    <t>083100</t>
  </si>
  <si>
    <t>028101</t>
  </si>
  <si>
    <t>041101</t>
  </si>
  <si>
    <t>081101</t>
  </si>
  <si>
    <t>081102</t>
  </si>
  <si>
    <t>019104</t>
  </si>
  <si>
    <t>044104</t>
  </si>
  <si>
    <t>088104</t>
  </si>
  <si>
    <t>004105</t>
  </si>
  <si>
    <t>011105</t>
  </si>
  <si>
    <t>044105</t>
  </si>
  <si>
    <t>082105</t>
  </si>
  <si>
    <t>083105</t>
  </si>
  <si>
    <t>065106</t>
  </si>
  <si>
    <t>082106</t>
  </si>
  <si>
    <t>088106</t>
  </si>
  <si>
    <t>082107</t>
  </si>
  <si>
    <t>011108</t>
  </si>
  <si>
    <t>065108</t>
  </si>
  <si>
    <t>067109</t>
  </si>
  <si>
    <t>017110</t>
  </si>
  <si>
    <t>067110</t>
  </si>
  <si>
    <t>071110</t>
  </si>
  <si>
    <t>083110</t>
  </si>
  <si>
    <t>068112</t>
  </si>
  <si>
    <t>046114</t>
  </si>
  <si>
    <t>067114</t>
  </si>
  <si>
    <t>023115</t>
  </si>
  <si>
    <t>001116</t>
  </si>
  <si>
    <t>067116</t>
  </si>
  <si>
    <t>001118</t>
  </si>
  <si>
    <t>065118</t>
  </si>
  <si>
    <t>078118</t>
  </si>
  <si>
    <t>078119</t>
  </si>
  <si>
    <t>004120</t>
  </si>
  <si>
    <t>019120</t>
  </si>
  <si>
    <t>043120</t>
  </si>
  <si>
    <t>081120</t>
  </si>
  <si>
    <t>077121</t>
  </si>
  <si>
    <t>004122</t>
  </si>
  <si>
    <t>012122</t>
  </si>
  <si>
    <t>086122</t>
  </si>
  <si>
    <t>023123</t>
  </si>
  <si>
    <t>031123</t>
  </si>
  <si>
    <t>057123</t>
  </si>
  <si>
    <t>064123</t>
  </si>
  <si>
    <t>072123</t>
  </si>
  <si>
    <t>077123</t>
  </si>
  <si>
    <t>041124</t>
  </si>
  <si>
    <t>057124</t>
  </si>
  <si>
    <t>070124</t>
  </si>
  <si>
    <t>072124</t>
  </si>
  <si>
    <t>004125</t>
  </si>
  <si>
    <t>066125</t>
  </si>
  <si>
    <t>068125</t>
  </si>
  <si>
    <t>072125</t>
  </si>
  <si>
    <t>078125</t>
  </si>
  <si>
    <t>004126</t>
  </si>
  <si>
    <t>067126</t>
  </si>
  <si>
    <t>041127</t>
  </si>
  <si>
    <t>061127</t>
  </si>
  <si>
    <t>022128</t>
  </si>
  <si>
    <t>072128</t>
  </si>
  <si>
    <t>077128</t>
  </si>
  <si>
    <t>003129</t>
  </si>
  <si>
    <t>079129</t>
  </si>
  <si>
    <t>003130</t>
  </si>
  <si>
    <t>004130</t>
  </si>
  <si>
    <t>017130</t>
  </si>
  <si>
    <t>036130</t>
  </si>
  <si>
    <t>043130</t>
  </si>
  <si>
    <t>067130</t>
  </si>
  <si>
    <t>071130</t>
  </si>
  <si>
    <t>079130</t>
  </si>
  <si>
    <t>004132</t>
  </si>
  <si>
    <t>024132</t>
  </si>
  <si>
    <t>043132</t>
  </si>
  <si>
    <t>072132</t>
  </si>
  <si>
    <t>004133</t>
  </si>
  <si>
    <t>075133</t>
  </si>
  <si>
    <t>076133</t>
  </si>
  <si>
    <t>043134</t>
  </si>
  <si>
    <t>002135</t>
  </si>
  <si>
    <t>004135</t>
  </si>
  <si>
    <t>009135</t>
  </si>
  <si>
    <t>027135</t>
  </si>
  <si>
    <t>071135</t>
  </si>
  <si>
    <t>002136</t>
  </si>
  <si>
    <t>009136</t>
  </si>
  <si>
    <t>027136</t>
  </si>
  <si>
    <t>061136</t>
  </si>
  <si>
    <t>064136</t>
  </si>
  <si>
    <t>069136</t>
  </si>
  <si>
    <t>022139</t>
  </si>
  <si>
    <t>036139</t>
  </si>
  <si>
    <t>017140</t>
  </si>
  <si>
    <t>019140</t>
  </si>
  <si>
    <t>061140</t>
  </si>
  <si>
    <t>071141</t>
  </si>
  <si>
    <t>055142</t>
  </si>
  <si>
    <t>024143</t>
  </si>
  <si>
    <t>071143</t>
  </si>
  <si>
    <t>017144</t>
  </si>
  <si>
    <t>025144</t>
  </si>
  <si>
    <t>033144</t>
  </si>
  <si>
    <t>046144</t>
  </si>
  <si>
    <t>052144</t>
  </si>
  <si>
    <t>055144</t>
  </si>
  <si>
    <t>074144</t>
  </si>
  <si>
    <t>012145</t>
  </si>
  <si>
    <t>017145</t>
  </si>
  <si>
    <t>023145</t>
  </si>
  <si>
    <t>036145</t>
  </si>
  <si>
    <t>043145</t>
  </si>
  <si>
    <t>052145</t>
  </si>
  <si>
    <t>055145</t>
  </si>
  <si>
    <t>063145</t>
  </si>
  <si>
    <t>071145</t>
  </si>
  <si>
    <t>025146</t>
  </si>
  <si>
    <t>071146</t>
  </si>
  <si>
    <t>065148</t>
  </si>
  <si>
    <t>010150</t>
  </si>
  <si>
    <t>017150</t>
  </si>
  <si>
    <t>025150</t>
  </si>
  <si>
    <t>046150</t>
  </si>
  <si>
    <t>069150</t>
  </si>
  <si>
    <t>070150</t>
  </si>
  <si>
    <t>071150</t>
  </si>
  <si>
    <t>086150</t>
  </si>
  <si>
    <t>093150</t>
  </si>
  <si>
    <t>061151</t>
  </si>
  <si>
    <t>081151</t>
  </si>
  <si>
    <t>023152</t>
  </si>
  <si>
    <t>043152</t>
  </si>
  <si>
    <t>067152</t>
  </si>
  <si>
    <t>088152</t>
  </si>
  <si>
    <t>012155</t>
  </si>
  <si>
    <t>023155</t>
  </si>
  <si>
    <t>043155</t>
  </si>
  <si>
    <t>057155</t>
  </si>
  <si>
    <t>074155</t>
  </si>
  <si>
    <t>088155</t>
  </si>
  <si>
    <t>012156</t>
  </si>
  <si>
    <t>033156</t>
  </si>
  <si>
    <t>023157</t>
  </si>
  <si>
    <t>037157</t>
  </si>
  <si>
    <t>068157</t>
  </si>
  <si>
    <t>020158</t>
  </si>
  <si>
    <t>020160</t>
  </si>
  <si>
    <t>036160</t>
  </si>
  <si>
    <t>043160</t>
  </si>
  <si>
    <t>047160</t>
  </si>
  <si>
    <t>057160</t>
  </si>
  <si>
    <t>067160</t>
  </si>
  <si>
    <t>071160</t>
  </si>
  <si>
    <t>074160</t>
  </si>
  <si>
    <t>086160</t>
  </si>
  <si>
    <t>004161</t>
  </si>
  <si>
    <t>013161</t>
  </si>
  <si>
    <t>020161</t>
  </si>
  <si>
    <t>013162</t>
  </si>
  <si>
    <t>035162</t>
  </si>
  <si>
    <t>043162</t>
  </si>
  <si>
    <t>065162</t>
  </si>
  <si>
    <t>073162</t>
  </si>
  <si>
    <t>013163</t>
  </si>
  <si>
    <t>020163</t>
  </si>
  <si>
    <t>035163</t>
  </si>
  <si>
    <t>047163</t>
  </si>
  <si>
    <t>049163</t>
  </si>
  <si>
    <t>020164</t>
  </si>
  <si>
    <t>033164</t>
  </si>
  <si>
    <t>043164</t>
  </si>
  <si>
    <t>047164</t>
  </si>
  <si>
    <t>049164</t>
  </si>
  <si>
    <t>076164</t>
  </si>
  <si>
    <t>047165</t>
  </si>
  <si>
    <t>053165</t>
  </si>
  <si>
    <t>071165</t>
  </si>
  <si>
    <t>076165</t>
  </si>
  <si>
    <t>017166</t>
  </si>
  <si>
    <t>063166</t>
  </si>
  <si>
    <t>071166</t>
  </si>
  <si>
    <t>089166</t>
  </si>
  <si>
    <t>026168</t>
  </si>
  <si>
    <t>071168</t>
  </si>
  <si>
    <t>026169</t>
  </si>
  <si>
    <t>055169</t>
  </si>
  <si>
    <t>080169</t>
  </si>
  <si>
    <t>017170</t>
  </si>
  <si>
    <t>043170</t>
  </si>
  <si>
    <t>063170</t>
  </si>
  <si>
    <t>071170</t>
  </si>
  <si>
    <t>017172</t>
  </si>
  <si>
    <t>033172</t>
  </si>
  <si>
    <t>045172</t>
  </si>
  <si>
    <t>068172</t>
  </si>
  <si>
    <t>080172</t>
  </si>
  <si>
    <t>045173</t>
  </si>
  <si>
    <t>068173</t>
  </si>
  <si>
    <t>070173</t>
  </si>
  <si>
    <t>071173</t>
  </si>
  <si>
    <t>029174</t>
  </si>
  <si>
    <t>043174</t>
  </si>
  <si>
    <t>004175</t>
  </si>
  <si>
    <t>019175</t>
  </si>
  <si>
    <t>076175</t>
  </si>
  <si>
    <t>033176</t>
  </si>
  <si>
    <t>071176</t>
  </si>
  <si>
    <t>017177</t>
  </si>
  <si>
    <t>033177</t>
  </si>
  <si>
    <t>065180</t>
  </si>
  <si>
    <t>086180</t>
  </si>
  <si>
    <t>031181</t>
  </si>
  <si>
    <t>046181</t>
  </si>
  <si>
    <t>046182</t>
  </si>
  <si>
    <t>022183</t>
  </si>
  <si>
    <t>017184</t>
  </si>
  <si>
    <t>022187</t>
  </si>
  <si>
    <t>055188</t>
  </si>
  <si>
    <t>022189</t>
  </si>
  <si>
    <t>071189</t>
  </si>
  <si>
    <t>043190</t>
  </si>
  <si>
    <t>089190</t>
  </si>
  <si>
    <t>089192</t>
  </si>
  <si>
    <t>089195</t>
  </si>
  <si>
    <t>019200</t>
  </si>
  <si>
    <t>001203</t>
  </si>
  <si>
    <t>001206</t>
  </si>
  <si>
    <t>001207</t>
  </si>
  <si>
    <t>001210</t>
  </si>
  <si>
    <t>001213</t>
  </si>
  <si>
    <t>001214</t>
  </si>
  <si>
    <t>001215</t>
  </si>
  <si>
    <t>001216</t>
  </si>
  <si>
    <t>001217</t>
  </si>
  <si>
    <t>001219</t>
  </si>
  <si>
    <t>001221</t>
  </si>
  <si>
    <t>001222</t>
  </si>
  <si>
    <t>001225</t>
  </si>
  <si>
    <t>001227</t>
  </si>
  <si>
    <t>001228</t>
  </si>
  <si>
    <t>001229</t>
  </si>
  <si>
    <t>001230</t>
  </si>
  <si>
    <t>001231</t>
  </si>
  <si>
    <t>001234</t>
  </si>
  <si>
    <t>001236</t>
  </si>
  <si>
    <t>001237</t>
  </si>
  <si>
    <t>001240</t>
  </si>
  <si>
    <t>001241</t>
  </si>
  <si>
    <t>001243</t>
  </si>
  <si>
    <t>001244</t>
  </si>
  <si>
    <t>001249</t>
  </si>
  <si>
    <t>001250</t>
  </si>
  <si>
    <t>001252</t>
  </si>
  <si>
    <t>001255</t>
  </si>
  <si>
    <t>001258</t>
  </si>
  <si>
    <t>001260</t>
  </si>
  <si>
    <t>001261</t>
  </si>
  <si>
    <t>001262</t>
  </si>
  <si>
    <t>001264</t>
  </si>
  <si>
    <t>001265</t>
  </si>
  <si>
    <t>001267</t>
  </si>
  <si>
    <t>001268</t>
  </si>
  <si>
    <t>001270</t>
  </si>
  <si>
    <t>001273</t>
  </si>
  <si>
    <t>001275</t>
  </si>
  <si>
    <t>001276</t>
  </si>
  <si>
    <t>001279</t>
  </si>
  <si>
    <t>001280</t>
  </si>
  <si>
    <t>001282</t>
  </si>
  <si>
    <t>001285</t>
  </si>
  <si>
    <t>001288</t>
  </si>
  <si>
    <t>001291</t>
  </si>
  <si>
    <t>001295</t>
  </si>
  <si>
    <t>001297</t>
  </si>
  <si>
    <t>001300</t>
  </si>
  <si>
    <t>001303</t>
  </si>
  <si>
    <t>001305</t>
  </si>
  <si>
    <t>001307</t>
  </si>
  <si>
    <t>001309</t>
  </si>
  <si>
    <t>001310</t>
  </si>
  <si>
    <t>001312</t>
  </si>
  <si>
    <t>001315</t>
  </si>
  <si>
    <t>001317</t>
  </si>
  <si>
    <t>083319</t>
  </si>
  <si>
    <t>001321</t>
  </si>
  <si>
    <t>001324</t>
  </si>
  <si>
    <t>001327</t>
  </si>
  <si>
    <t>001328</t>
  </si>
  <si>
    <t>001329</t>
  </si>
  <si>
    <t>001330</t>
  </si>
  <si>
    <t>001332</t>
  </si>
  <si>
    <t>001333</t>
  </si>
  <si>
    <t>001336</t>
  </si>
  <si>
    <t>001339</t>
  </si>
  <si>
    <t>083340</t>
  </si>
  <si>
    <t>001345</t>
  </si>
  <si>
    <t>001348</t>
  </si>
  <si>
    <t>001350</t>
  </si>
  <si>
    <t>001351</t>
  </si>
  <si>
    <t>001356</t>
  </si>
  <si>
    <t>001357</t>
  </si>
  <si>
    <t>001360</t>
  </si>
  <si>
    <t>001363</t>
  </si>
  <si>
    <t>001364</t>
  </si>
  <si>
    <t>001365</t>
  </si>
  <si>
    <t>001370</t>
  </si>
  <si>
    <t>083372</t>
  </si>
  <si>
    <t>001373</t>
  </si>
  <si>
    <t>083375</t>
  </si>
  <si>
    <t>001376</t>
  </si>
  <si>
    <t>001379</t>
  </si>
  <si>
    <t>001385</t>
  </si>
  <si>
    <t>001388</t>
  </si>
  <si>
    <t>001389</t>
  </si>
  <si>
    <t>001392</t>
  </si>
  <si>
    <t>001393</t>
  </si>
  <si>
    <t>001395</t>
  </si>
  <si>
    <t>001405</t>
  </si>
  <si>
    <t>001407</t>
  </si>
  <si>
    <t>001410</t>
  </si>
  <si>
    <t>001413</t>
  </si>
  <si>
    <t>001415</t>
  </si>
  <si>
    <t>001416</t>
  </si>
  <si>
    <t>001418</t>
  </si>
  <si>
    <t>001420</t>
  </si>
  <si>
    <t>001425</t>
  </si>
  <si>
    <t>001427</t>
  </si>
  <si>
    <t>001430</t>
  </si>
  <si>
    <t>001435</t>
  </si>
  <si>
    <t>001440</t>
  </si>
  <si>
    <t>001445</t>
  </si>
  <si>
    <t>001448</t>
  </si>
  <si>
    <t>001450</t>
  </si>
  <si>
    <t>001452</t>
  </si>
  <si>
    <t>001455</t>
  </si>
  <si>
    <t>001457</t>
  </si>
  <si>
    <t>001460</t>
  </si>
  <si>
    <t>001465</t>
  </si>
  <si>
    <t>001470</t>
  </si>
  <si>
    <t>001475</t>
  </si>
  <si>
    <t>001480</t>
  </si>
  <si>
    <t>083481</t>
  </si>
  <si>
    <t>001485</t>
  </si>
  <si>
    <t>001490</t>
  </si>
  <si>
    <t>001492</t>
  </si>
  <si>
    <t>001496</t>
  </si>
  <si>
    <t>001497</t>
  </si>
  <si>
    <t>001498</t>
  </si>
  <si>
    <t>001514</t>
  </si>
  <si>
    <t>001515</t>
  </si>
  <si>
    <t>001516</t>
  </si>
  <si>
    <t>001517</t>
  </si>
  <si>
    <t>001520</t>
  </si>
  <si>
    <t>001525</t>
  </si>
  <si>
    <t>001530</t>
  </si>
  <si>
    <t>001540</t>
  </si>
  <si>
    <t>001549</t>
  </si>
  <si>
    <t>001550</t>
  </si>
  <si>
    <t>001560</t>
  </si>
  <si>
    <t>001570</t>
  </si>
  <si>
    <t>001575</t>
  </si>
  <si>
    <t>001576</t>
  </si>
  <si>
    <t>001580</t>
  </si>
  <si>
    <t>001590</t>
  </si>
  <si>
    <t>001591</t>
  </si>
  <si>
    <t>001593</t>
  </si>
  <si>
    <t>001596</t>
  </si>
  <si>
    <t>001597</t>
  </si>
  <si>
    <t>001611</t>
  </si>
  <si>
    <t>001706</t>
  </si>
  <si>
    <t>001707</t>
  </si>
  <si>
    <t>001708</t>
  </si>
  <si>
    <t>001709</t>
  </si>
  <si>
    <t>001749</t>
  </si>
  <si>
    <t>001750</t>
  </si>
  <si>
    <t>001752</t>
  </si>
  <si>
    <t>001753</t>
  </si>
  <si>
    <t>001768</t>
  </si>
  <si>
    <t>001769</t>
  </si>
  <si>
    <t>001780</t>
  </si>
  <si>
    <t>001781</t>
  </si>
  <si>
    <t>001782</t>
  </si>
  <si>
    <t>001840</t>
  </si>
  <si>
    <t>097867</t>
  </si>
  <si>
    <t>001900</t>
  </si>
  <si>
    <t>088915</t>
  </si>
  <si>
    <t>001952</t>
  </si>
  <si>
    <t>001971</t>
  </si>
  <si>
    <t>001983</t>
  </si>
  <si>
    <t>SIX DIGIT ID</t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</si>
  <si>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</si>
  <si>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</si>
  <si>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</si>
  <si>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</si>
  <si>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</si>
  <si>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</si>
  <si>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</si>
  <si>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</si>
  <si>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</si>
  <si>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</si>
  <si>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</si>
  <si>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</si>
  <si>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</si>
  <si>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</si>
  <si>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</si>
  <si>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</si>
  <si>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</si>
  <si>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</si>
  <si>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</si>
  <si>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</si>
  <si>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</si>
  <si>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</si>
  <si>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</si>
  <si>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</si>
  <si>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</si>
  <si>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</si>
  <si>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</si>
  <si>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</si>
  <si>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</si>
  <si>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</si>
  <si>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</si>
  <si>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</si>
  <si>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</si>
  <si>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</si>
  <si>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</si>
  <si>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</si>
  <si>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</si>
  <si>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</si>
  <si>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</si>
  <si>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</si>
  <si>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</si>
  <si>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</si>
  <si>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</si>
  <si>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</si>
  <si>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</si>
  <si>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</si>
  <si>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</si>
  <si>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</si>
  <si>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</si>
  <si>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050000</t>
  </si>
  <si>
    <t>051000</t>
  </si>
  <si>
    <t>052000</t>
  </si>
  <si>
    <t>053000</t>
  </si>
  <si>
    <t>054000</t>
  </si>
  <si>
    <t>055000</t>
  </si>
  <si>
    <t>056000</t>
  </si>
  <si>
    <t>057000</t>
  </si>
  <si>
    <t>058000</t>
  </si>
  <si>
    <t>059000</t>
  </si>
  <si>
    <t>060000</t>
  </si>
  <si>
    <t>061000</t>
  </si>
  <si>
    <t>062000</t>
  </si>
  <si>
    <t>063000</t>
  </si>
  <si>
    <t>064000</t>
  </si>
  <si>
    <t>065000</t>
  </si>
  <si>
    <t>066000</t>
  </si>
  <si>
    <t>067000</t>
  </si>
  <si>
    <t>068000</t>
  </si>
  <si>
    <t>069000</t>
  </si>
  <si>
    <t>070000</t>
  </si>
  <si>
    <t>071000</t>
  </si>
  <si>
    <t>072000</t>
  </si>
  <si>
    <t>073000</t>
  </si>
  <si>
    <t>074000</t>
  </si>
  <si>
    <t>075000</t>
  </si>
  <si>
    <t>076000</t>
  </si>
  <si>
    <t>077000</t>
  </si>
  <si>
    <t>078000</t>
  </si>
  <si>
    <t>079000</t>
  </si>
  <si>
    <t>080000</t>
  </si>
  <si>
    <t>081000</t>
  </si>
  <si>
    <t>082000</t>
  </si>
  <si>
    <t>083000</t>
  </si>
  <si>
    <t>084000</t>
  </si>
  <si>
    <t>085000</t>
  </si>
  <si>
    <t>086000</t>
  </si>
  <si>
    <t>087000</t>
  </si>
  <si>
    <t>088000</t>
  </si>
  <si>
    <t>089000</t>
  </si>
  <si>
    <t>091000</t>
  </si>
  <si>
    <t>093000</t>
  </si>
  <si>
    <t>094000</t>
  </si>
  <si>
    <t>097000</t>
  </si>
  <si>
    <t>099000</t>
  </si>
  <si>
    <t>501000</t>
  </si>
  <si>
    <t>503000</t>
  </si>
  <si>
    <t>504000</t>
  </si>
  <si>
    <t>505000</t>
  </si>
  <si>
    <t>509000</t>
  </si>
  <si>
    <t>510000</t>
  </si>
  <si>
    <t>511000</t>
  </si>
  <si>
    <t>512000</t>
  </si>
  <si>
    <t>515000</t>
  </si>
  <si>
    <t>516000</t>
  </si>
  <si>
    <t>517000</t>
  </si>
  <si>
    <t>518000</t>
  </si>
  <si>
    <t>519000</t>
  </si>
  <si>
    <t>520000</t>
  </si>
  <si>
    <t>521000</t>
  </si>
  <si>
    <t>524000</t>
  </si>
  <si>
    <t>525000</t>
  </si>
  <si>
    <t>528000</t>
  </si>
  <si>
    <t>529000</t>
  </si>
  <si>
    <t>530000</t>
  </si>
  <si>
    <t>531000</t>
  </si>
  <si>
    <t>532000</t>
  </si>
  <si>
    <t>535000</t>
  </si>
  <si>
    <t>536000</t>
  </si>
  <si>
    <t>539000</t>
  </si>
  <si>
    <t>542000</t>
  </si>
  <si>
    <t>544000</t>
  </si>
  <si>
    <t>546000</t>
  </si>
  <si>
    <t>547000</t>
  </si>
  <si>
    <t>549000</t>
  </si>
  <si>
    <t>550000</t>
  </si>
  <si>
    <t>552000</t>
  </si>
  <si>
    <t>554000</t>
  </si>
  <si>
    <t>555000</t>
  </si>
  <si>
    <t>557000</t>
  </si>
  <si>
    <t>560000</t>
  </si>
  <si>
    <t>562000</t>
  </si>
  <si>
    <t>563000</t>
  </si>
  <si>
    <t>564000</t>
  </si>
  <si>
    <t>565000</t>
  </si>
  <si>
    <t>566000</t>
  </si>
  <si>
    <t>567000</t>
  </si>
  <si>
    <t>568000</t>
  </si>
  <si>
    <t>570000</t>
  </si>
  <si>
    <t>573000</t>
  </si>
  <si>
    <t>574000</t>
  </si>
  <si>
    <t>575000</t>
  </si>
  <si>
    <t>576000</t>
  </si>
  <si>
    <t>577000</t>
  </si>
  <si>
    <t>578000</t>
  </si>
  <si>
    <t>579000</t>
  </si>
  <si>
    <t>580000</t>
  </si>
  <si>
    <t>581000</t>
  </si>
  <si>
    <t>582000</t>
  </si>
  <si>
    <t>583000</t>
  </si>
  <si>
    <t>584000</t>
  </si>
  <si>
    <t>585000</t>
  </si>
  <si>
    <t>SIX DIGIT LOCATION</t>
  </si>
  <si>
    <t>Grand</t>
  </si>
  <si>
    <t>ISP PCT</t>
  </si>
  <si>
    <t>April 1, 2023 (SY22-23)</t>
  </si>
  <si>
    <t>DISTRICT WIDE Enrollment</t>
  </si>
  <si>
    <t>DISTRICT WIDE DirectCert</t>
  </si>
  <si>
    <t>DISTRICT WIDE ISP</t>
  </si>
  <si>
    <t>DISTRICT WIDE 1.6 MULTIPLIER</t>
  </si>
  <si>
    <t>SchoolYear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</si>
</sst>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10" fontId="0" fillId="0" borderId="0" xfId="42" applyNumberFormat="1" applyFont="1"/>
    <xf numFmtId="0" fontId="0" fillId="0" borderId="0" xfId="0" applyAlignment="1">
      <alignment vertical="center" wrapText="1"/>
    </xf>
    <xf numFmtId="10" fontId="0" fillId="0" borderId="0" xfId="42" applyNumberFormat="1" applyFont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e.Ullrich\Documents\Data%20Coord\Claims%20&amp;%20OTO%20&amp;%20Fiscal%20Actions\Claims\SY%2022-23%20Payments%20-%20Claims\1%20-%20SY22-23%20NSLP%20&amp;%20SSO%20Claim%20Audit%20Log.xlsx" TargetMode="External"/><Relationship Id="rId1" Type="http://schemas.openxmlformats.org/officeDocument/2006/relationships/externalLinkPath" Target="/Users/Kate.Ullrich/Documents/Data%20Coord/Claims%20&amp;%20OTO%20&amp;%20Fiscal%20Actions/Claims/SY%2022-23%20Payments%20-%20Claims/1%20-%20SY22-23%20NSLP%20&amp;%20SSO%20Claim%20Audit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2-23 NSLP Master List"/>
      <sheetName val="22-23 SSO Only Master List"/>
      <sheetName val="NSLP_MASTER MONTH"/>
      <sheetName val="NSLP Dec 2022"/>
      <sheetName val="NSLP Nov 2022"/>
      <sheetName val="NSLP Oct 2022"/>
      <sheetName val="NSLP Sept 2022"/>
      <sheetName val="NSLP Aug 2022"/>
      <sheetName val="NSLP July 2022"/>
      <sheetName val="SSO_MASTER_MONTH"/>
      <sheetName val="SSO Dec 2022"/>
      <sheetName val="SSO Nov 2022"/>
      <sheetName val="SSO Oct 2022"/>
      <sheetName val="SSO Sept 2022"/>
      <sheetName val="SSO Aug 2022"/>
      <sheetName val="SSO July 2022"/>
      <sheetName val="AppType Report"/>
      <sheetName val="777 vs FNS10 Recon"/>
      <sheetName val="Inactive SSO Sites"/>
      <sheetName val="Inactive Sites"/>
      <sheetName val="Inactive SFAs"/>
    </sheetNames>
    <sheetDataSet>
      <sheetData sheetId="0">
        <row r="1">
          <cell r="A1" t="str">
            <v>NUTRITION PORTAL LEA ID</v>
          </cell>
          <cell r="B1" t="str">
            <v>NUTRITION PORTAL School ID</v>
          </cell>
          <cell r="C1" t="str">
            <v xml:space="preserve">NUTRITION PORTAL LEA Name
</v>
          </cell>
        </row>
        <row r="2">
          <cell r="A2" t="str">
            <v>046066</v>
          </cell>
          <cell r="B2" t="str">
            <v>046066</v>
          </cell>
          <cell r="C2" t="str">
            <v>Father James B Hay Catholic School</v>
          </cell>
        </row>
        <row r="3">
          <cell r="A3" t="str">
            <v>043087</v>
          </cell>
          <cell r="B3" t="str">
            <v>043087</v>
          </cell>
          <cell r="C3" t="str">
            <v>GALLUP CATHOLIC SCHOOL</v>
          </cell>
        </row>
        <row r="4">
          <cell r="A4" t="str">
            <v>005058</v>
          </cell>
          <cell r="B4" t="str">
            <v>055058</v>
          </cell>
          <cell r="C4" t="str">
            <v>HOLY CROSS CATHOLIC SCHOOL</v>
          </cell>
        </row>
        <row r="5">
          <cell r="A5" t="str">
            <v>001059</v>
          </cell>
          <cell r="B5" t="str">
            <v>001059</v>
          </cell>
          <cell r="C5" t="str">
            <v>HOLY GHOST CATHOLIC SCHOOL</v>
          </cell>
        </row>
        <row r="6">
          <cell r="A6" t="str">
            <v>001065</v>
          </cell>
          <cell r="B6" t="str">
            <v>001065</v>
          </cell>
          <cell r="C6" t="str">
            <v>IMMANUEL LUTHERAN SCHOOL</v>
          </cell>
        </row>
        <row r="7">
          <cell r="A7" t="str">
            <v>017058</v>
          </cell>
          <cell r="B7" t="str">
            <v>017058</v>
          </cell>
          <cell r="C7" t="str">
            <v>LAS CRUCES CATHOLIC SCHOOL</v>
          </cell>
        </row>
        <row r="8">
          <cell r="A8" t="str">
            <v>001021</v>
          </cell>
          <cell r="B8" t="str">
            <v>001021</v>
          </cell>
          <cell r="C8" t="str">
            <v>OUR LADY OF THE ASSUMPTION</v>
          </cell>
        </row>
        <row r="9">
          <cell r="A9" t="str">
            <v>043002</v>
          </cell>
          <cell r="B9" t="str">
            <v>043002</v>
          </cell>
          <cell r="C9" t="str">
            <v>REHOBOTH CHRISTIAN SCHOOL</v>
          </cell>
        </row>
        <row r="10">
          <cell r="A10" t="str">
            <v>089141</v>
          </cell>
          <cell r="B10" t="str">
            <v>089141</v>
          </cell>
          <cell r="C10" t="str">
            <v>SAINT ANTHONY ZUNI INDIAN SCHOOL</v>
          </cell>
        </row>
        <row r="11">
          <cell r="A11" t="str">
            <v>043141</v>
          </cell>
          <cell r="B11" t="str">
            <v>043141</v>
          </cell>
          <cell r="C11" t="str">
            <v>SAINT BONAVENTURE SCHOOL</v>
          </cell>
        </row>
        <row r="12">
          <cell r="A12" t="str">
            <v>001151</v>
          </cell>
          <cell r="B12" t="str">
            <v>001151</v>
          </cell>
          <cell r="C12" t="str">
            <v>SAINT CHARLES BORROMEO CATHOLIC SCHOOL</v>
          </cell>
        </row>
        <row r="13">
          <cell r="A13" t="str">
            <v>054148</v>
          </cell>
          <cell r="B13" t="str">
            <v>054148</v>
          </cell>
          <cell r="C13" t="str">
            <v>SAINT FRANCIS OF ASSISI-LUMBERTON</v>
          </cell>
        </row>
        <row r="14">
          <cell r="A14" t="str">
            <v>088151</v>
          </cell>
          <cell r="B14" t="str">
            <v>088151</v>
          </cell>
          <cell r="C14" t="str">
            <v>SAINT JOSEPH MISSION SCHOOL</v>
          </cell>
        </row>
        <row r="15">
          <cell r="A15" t="str">
            <v>001156</v>
          </cell>
          <cell r="B15" t="str">
            <v>001156</v>
          </cell>
          <cell r="C15" t="str">
            <v>SAINT MARYS CATHOLIC SCHOOL (ABQ)</v>
          </cell>
        </row>
        <row r="16">
          <cell r="A16" t="str">
            <v>087153</v>
          </cell>
          <cell r="B16" t="str">
            <v>087153</v>
          </cell>
          <cell r="C16" t="str">
            <v>SAINT MARYS SCHOOL (SAINT MARY'S CATHOLIC SCHOOL - Belen)</v>
          </cell>
        </row>
        <row r="17">
          <cell r="A17" t="str">
            <v>001158</v>
          </cell>
          <cell r="B17" t="str">
            <v>001158</v>
          </cell>
          <cell r="C17" t="str">
            <v>SAINT THERESE CATHOLIC SCHOOL</v>
          </cell>
        </row>
        <row r="18">
          <cell r="A18" t="str">
            <v>083009</v>
          </cell>
          <cell r="B18" t="str">
            <v>083009</v>
          </cell>
          <cell r="C18" t="str">
            <v>SAINT THOMAS AQUINAS</v>
          </cell>
        </row>
        <row r="19">
          <cell r="A19" t="str">
            <v>001142</v>
          </cell>
          <cell r="B19" t="str">
            <v>001142</v>
          </cell>
          <cell r="C19" t="str">
            <v>SAN FELIPE DE NERI</v>
          </cell>
        </row>
        <row r="20">
          <cell r="A20" t="str">
            <v>601000</v>
          </cell>
          <cell r="B20" t="str">
            <v>601001</v>
          </cell>
          <cell r="C20" t="str">
            <v>ALAMO NAVAJO SCHOOL</v>
          </cell>
        </row>
        <row r="21">
          <cell r="A21" t="str">
            <v>603000</v>
          </cell>
          <cell r="B21" t="str">
            <v>603003</v>
          </cell>
          <cell r="C21" t="str">
            <v>BACA/DLOAY AZHI COMMUNITY SCHOOL</v>
          </cell>
        </row>
        <row r="22">
          <cell r="A22" t="str">
            <v>604000</v>
          </cell>
          <cell r="B22" t="str">
            <v>604004</v>
          </cell>
          <cell r="C22" t="str">
            <v>BECLABITO DAY SCHOOL</v>
          </cell>
        </row>
        <row r="23">
          <cell r="A23" t="str">
            <v>609000</v>
          </cell>
          <cell r="B23" t="str">
            <v>609009</v>
          </cell>
          <cell r="C23" t="str">
            <v>BORREGO PASS SCHOOL - DIBE YAZHI HABLTIN OLTA</v>
          </cell>
        </row>
        <row r="24">
          <cell r="A24" t="str">
            <v>605000</v>
          </cell>
          <cell r="B24" t="str">
            <v>605005</v>
          </cell>
          <cell r="C24" t="str">
            <v>BREAD SPRINGS DAY SCHOOL</v>
          </cell>
        </row>
        <row r="25">
          <cell r="A25" t="str">
            <v>606000</v>
          </cell>
          <cell r="B25" t="str">
            <v>606006</v>
          </cell>
          <cell r="C25" t="str">
            <v>CHICHILTAH JONES RANCH COMMUNITY SCHOOL</v>
          </cell>
        </row>
        <row r="26">
          <cell r="A26" t="str">
            <v>607000</v>
          </cell>
          <cell r="B26" t="str">
            <v>607007</v>
          </cell>
          <cell r="C26" t="str">
            <v>CHOOSHGAI COMMUNITY SCHOOL</v>
          </cell>
        </row>
        <row r="27">
          <cell r="A27" t="str">
            <v>608000</v>
          </cell>
          <cell r="B27" t="str">
            <v>608008</v>
          </cell>
          <cell r="C27" t="str">
            <v>CRYSTAL BOARDING SCHOOL</v>
          </cell>
        </row>
        <row r="28">
          <cell r="A28" t="str">
            <v>611000</v>
          </cell>
          <cell r="B28" t="str">
            <v>611011</v>
          </cell>
          <cell r="C28" t="str">
            <v>DZILTH NA O DITH HLE COMMUNITY SCHOOL</v>
          </cell>
        </row>
        <row r="29">
          <cell r="A29" t="str">
            <v>631000</v>
          </cell>
          <cell r="B29" t="str">
            <v>631031</v>
          </cell>
          <cell r="C29" t="str">
            <v>HAAK'U COMMUNITY ACADEMY</v>
          </cell>
        </row>
        <row r="30">
          <cell r="A30" t="str">
            <v>612000</v>
          </cell>
          <cell r="B30" t="str">
            <v>612012</v>
          </cell>
          <cell r="C30" t="str">
            <v>ISLETA ELEMENTARY SCHOOL</v>
          </cell>
        </row>
        <row r="31">
          <cell r="A31" t="str">
            <v>613000</v>
          </cell>
          <cell r="B31" t="str">
            <v>613013</v>
          </cell>
          <cell r="C31" t="str">
            <v>JEMEZ DAY SCHOOL</v>
          </cell>
        </row>
        <row r="32">
          <cell r="A32" t="str">
            <v>629000</v>
          </cell>
          <cell r="B32" t="str">
            <v>629029</v>
          </cell>
          <cell r="C32" t="str">
            <v>KHAPO COMMUNITY SCHOOL</v>
          </cell>
        </row>
        <row r="33">
          <cell r="A33" t="str">
            <v>615000</v>
          </cell>
          <cell r="B33" t="str">
            <v>614014</v>
          </cell>
          <cell r="C33" t="str">
            <v>KAWAIKA LAGUNA SCHOOLS</v>
          </cell>
        </row>
        <row r="34">
          <cell r="A34" t="str">
            <v>615000</v>
          </cell>
          <cell r="B34" t="str">
            <v>615015</v>
          </cell>
          <cell r="C34" t="str">
            <v>KAWAIKA LAGUNA SCHOOLS</v>
          </cell>
        </row>
        <row r="35">
          <cell r="A35" t="str">
            <v>616000</v>
          </cell>
          <cell r="B35" t="str">
            <v>616016</v>
          </cell>
          <cell r="C35" t="str">
            <v>LAKE VALLEY NAVAJO SCHOOL</v>
          </cell>
        </row>
        <row r="36">
          <cell r="A36" t="str">
            <v>617000</v>
          </cell>
          <cell r="B36" t="str">
            <v>617017</v>
          </cell>
          <cell r="C36" t="str">
            <v>MARIANO LAKE COMMUNITY SCHOOL</v>
          </cell>
        </row>
        <row r="37">
          <cell r="A37" t="str">
            <v>618000</v>
          </cell>
          <cell r="B37" t="str">
            <v>618018</v>
          </cell>
          <cell r="C37" t="str">
            <v>MESCALERO APACHE SCHOOL</v>
          </cell>
        </row>
        <row r="38">
          <cell r="A38" t="str">
            <v>619000</v>
          </cell>
          <cell r="B38" t="str">
            <v>619019</v>
          </cell>
          <cell r="C38" t="str">
            <v>NA'NEELZHIIN JI OLTA</v>
          </cell>
        </row>
        <row r="39">
          <cell r="A39" t="str">
            <v>621000</v>
          </cell>
          <cell r="B39" t="str">
            <v>621021</v>
          </cell>
          <cell r="C39" t="str">
            <v>NENAHNEZAD COMMUNITY SCHOOL</v>
          </cell>
        </row>
        <row r="40">
          <cell r="A40" t="str">
            <v>622000</v>
          </cell>
          <cell r="B40" t="str">
            <v>622022</v>
          </cell>
          <cell r="C40" t="str">
            <v>OJO ENCINO DAY SCHOOL</v>
          </cell>
        </row>
        <row r="41">
          <cell r="A41" t="str">
            <v>623000</v>
          </cell>
          <cell r="B41" t="str">
            <v>623023</v>
          </cell>
          <cell r="C41" t="str">
            <v>OHKAY OWINGEH COMMUNITY SCHOOL</v>
          </cell>
        </row>
        <row r="42">
          <cell r="A42" t="str">
            <v>624000</v>
          </cell>
          <cell r="B42" t="str">
            <v>624024</v>
          </cell>
          <cell r="C42" t="str">
            <v>PINE HILLS RAMAH NAVAJO SCHOOL BOARD</v>
          </cell>
        </row>
        <row r="43">
          <cell r="A43" t="str">
            <v>625000</v>
          </cell>
          <cell r="B43" t="str">
            <v>625025</v>
          </cell>
          <cell r="C43" t="str">
            <v>PUEBLO PINTADO SCHOOL</v>
          </cell>
        </row>
        <row r="44">
          <cell r="A44" t="str">
            <v>626000</v>
          </cell>
          <cell r="B44" t="str">
            <v>626026</v>
          </cell>
          <cell r="C44" t="str">
            <v>SAN FELIPE PUEBLO ELEMENTARY SCHOOL</v>
          </cell>
        </row>
        <row r="45">
          <cell r="A45" t="str">
            <v>627000</v>
          </cell>
          <cell r="B45" t="str">
            <v>627027</v>
          </cell>
          <cell r="C45" t="str">
            <v>SAN ILDEFONSO DAY SCHOOL</v>
          </cell>
        </row>
        <row r="46">
          <cell r="A46" t="str">
            <v>628000</v>
          </cell>
          <cell r="B46" t="str">
            <v>628028</v>
          </cell>
          <cell r="C46" t="str">
            <v>SANOSTEE DAY SCHOOL</v>
          </cell>
        </row>
        <row r="47">
          <cell r="A47" t="str">
            <v>641000</v>
          </cell>
          <cell r="B47" t="str">
            <v>641041</v>
          </cell>
          <cell r="C47" t="str">
            <v>SHIPROCK ASSOCIATED SCHOOLS INC</v>
          </cell>
        </row>
        <row r="48">
          <cell r="A48" t="str">
            <v>632000</v>
          </cell>
          <cell r="B48" t="str">
            <v>632032</v>
          </cell>
          <cell r="C48" t="str">
            <v>TAOS DAY SCHOOL</v>
          </cell>
        </row>
        <row r="49">
          <cell r="A49" t="str">
            <v>633000</v>
          </cell>
          <cell r="B49" t="str">
            <v>633033</v>
          </cell>
          <cell r="C49" t="str">
            <v>TE TSU GEH OWEENGE DAY SCHOOL</v>
          </cell>
        </row>
        <row r="50">
          <cell r="A50" t="str">
            <v>634000</v>
          </cell>
          <cell r="B50" t="str">
            <v>634034</v>
          </cell>
          <cell r="C50" t="str">
            <v>CROWNPOINT COMMUNITY SCHOOL TIISTIOOZIBIOLTA</v>
          </cell>
        </row>
        <row r="51">
          <cell r="A51" t="str">
            <v>635000</v>
          </cell>
          <cell r="B51" t="str">
            <v>635035</v>
          </cell>
          <cell r="C51" t="str">
            <v>TOHAALI COMMUNITY SCHOOL</v>
          </cell>
        </row>
        <row r="52">
          <cell r="A52" t="str">
            <v>636000</v>
          </cell>
          <cell r="B52" t="str">
            <v>636036</v>
          </cell>
          <cell r="C52" t="str">
            <v>TO HAJIILEE COMMUNITY SCHOOL</v>
          </cell>
        </row>
        <row r="53">
          <cell r="A53" t="str">
            <v>637000</v>
          </cell>
          <cell r="B53" t="str">
            <v>637037</v>
          </cell>
          <cell r="C53" t="str">
            <v>TSE II AHI COMMUNITY SCHOOL</v>
          </cell>
        </row>
        <row r="54">
          <cell r="A54" t="str">
            <v>638000</v>
          </cell>
          <cell r="B54" t="str">
            <v>638038</v>
          </cell>
          <cell r="C54" t="str">
            <v>TSIYA DAY SCHOOL</v>
          </cell>
        </row>
        <row r="55">
          <cell r="A55" t="str">
            <v>639000</v>
          </cell>
          <cell r="B55" t="str">
            <v>639039</v>
          </cell>
          <cell r="C55" t="str">
            <v>WINGATE ELEMENTARY SCHOOL</v>
          </cell>
        </row>
        <row r="56">
          <cell r="A56" t="str">
            <v>640000</v>
          </cell>
          <cell r="B56" t="str">
            <v>640040</v>
          </cell>
          <cell r="C56" t="str">
            <v>WINGATE HIGH SCHOOL</v>
          </cell>
        </row>
        <row r="57">
          <cell r="A57" t="str">
            <v>620000</v>
          </cell>
          <cell r="B57" t="str">
            <v>620020</v>
          </cell>
          <cell r="C57" t="str">
            <v>NAVAJO PREPARATORY SCHOOL INC</v>
          </cell>
        </row>
        <row r="58">
          <cell r="A58" t="str">
            <v>630000</v>
          </cell>
          <cell r="B58" t="str">
            <v>630030</v>
          </cell>
          <cell r="C58" t="str">
            <v>SANTA FE INDIAN SCHOOL</v>
          </cell>
        </row>
        <row r="59">
          <cell r="A59" t="str">
            <v>580000</v>
          </cell>
          <cell r="B59" t="str">
            <v>580001</v>
          </cell>
          <cell r="C59" t="str">
            <v>21ST CENTURY PUBLIC ACADEMY</v>
          </cell>
        </row>
        <row r="60">
          <cell r="A60" t="str">
            <v>579000</v>
          </cell>
          <cell r="B60" t="str">
            <v>579001</v>
          </cell>
          <cell r="C60" t="str">
            <v>ACES Technical Charter School</v>
          </cell>
        </row>
        <row r="61">
          <cell r="A61" t="str">
            <v>528000</v>
          </cell>
          <cell r="B61" t="str">
            <v>528001</v>
          </cell>
          <cell r="C61" t="str">
            <v>ALBUQUERQUE BILINGUAL ACADEMY</v>
          </cell>
        </row>
        <row r="62">
          <cell r="A62" t="str">
            <v>574000</v>
          </cell>
          <cell r="B62" t="str">
            <v>574001</v>
          </cell>
          <cell r="C62" t="str">
            <v>ALBUQUERQUE COLLEGIATE CHARTER SCHOOL</v>
          </cell>
        </row>
        <row r="63">
          <cell r="A63" t="str">
            <v>001000</v>
          </cell>
          <cell r="B63" t="str">
            <v>001707</v>
          </cell>
          <cell r="C63" t="str">
            <v>ALBUQUERQUE PUBLIC SCHOOLS</v>
          </cell>
        </row>
        <row r="64">
          <cell r="A64" t="str">
            <v>001000</v>
          </cell>
          <cell r="B64" t="str">
            <v>001753</v>
          </cell>
          <cell r="C64" t="str">
            <v>ALBUQUERQUE PUBLIC SCHOOLS</v>
          </cell>
        </row>
        <row r="65">
          <cell r="A65" t="str">
            <v>001000</v>
          </cell>
          <cell r="B65" t="str">
            <v>001051</v>
          </cell>
          <cell r="C65" t="str">
            <v>ALBUQUERQUE PUBLIC SCHOOLS</v>
          </cell>
        </row>
        <row r="66">
          <cell r="A66" t="str">
            <v>001000</v>
          </cell>
          <cell r="B66" t="str">
            <v>001016</v>
          </cell>
          <cell r="C66" t="str">
            <v>ALBUQUERQUE PUBLIC SCHOOLS</v>
          </cell>
        </row>
        <row r="67">
          <cell r="A67" t="str">
            <v>001000</v>
          </cell>
          <cell r="B67" t="str">
            <v>001028</v>
          </cell>
          <cell r="C67" t="str">
            <v>ALBUQUERQUE PUBLIC SCHOOLS</v>
          </cell>
        </row>
        <row r="68">
          <cell r="A68" t="str">
            <v>001000</v>
          </cell>
          <cell r="B68" t="str">
            <v>001116</v>
          </cell>
          <cell r="C68" t="str">
            <v>ALBUQUERQUE PUBLIC SCHOOLS</v>
          </cell>
        </row>
        <row r="69">
          <cell r="A69" t="str">
            <v>001000</v>
          </cell>
          <cell r="B69" t="str">
            <v>001769</v>
          </cell>
          <cell r="C69" t="str">
            <v>ALBUQUERQUE PUBLIC SCHOOLS</v>
          </cell>
        </row>
        <row r="70">
          <cell r="A70" t="str">
            <v>001000</v>
          </cell>
          <cell r="B70" t="str">
            <v>001706</v>
          </cell>
          <cell r="C70" t="str">
            <v>ALBUQUERQUE PUBLIC SCHOOLS</v>
          </cell>
        </row>
        <row r="71">
          <cell r="A71" t="str">
            <v>001000</v>
          </cell>
          <cell r="B71" t="str">
            <v>001709</v>
          </cell>
          <cell r="C71" t="str">
            <v>ALBUQUERQUE PUBLIC SCHOOLS</v>
          </cell>
        </row>
        <row r="72">
          <cell r="A72" t="str">
            <v>001000</v>
          </cell>
          <cell r="B72" t="str">
            <v>001063</v>
          </cell>
          <cell r="C72" t="str">
            <v>ALBUQUERQUE PUBLIC SCHOOLS</v>
          </cell>
        </row>
        <row r="73">
          <cell r="A73" t="str">
            <v>001000</v>
          </cell>
          <cell r="B73" t="str">
            <v>001017</v>
          </cell>
          <cell r="C73" t="str">
            <v>ALBUQUERQUE PUBLIC SCHOOLS</v>
          </cell>
        </row>
        <row r="74">
          <cell r="A74" t="str">
            <v>001000</v>
          </cell>
          <cell r="B74" t="str">
            <v>001098</v>
          </cell>
          <cell r="C74" t="str">
            <v>ALBUQUERQUE PUBLIC SCHOOLS</v>
          </cell>
        </row>
        <row r="75">
          <cell r="A75" t="str">
            <v>001000</v>
          </cell>
          <cell r="B75" t="str">
            <v>001780</v>
          </cell>
          <cell r="C75" t="str">
            <v>ALBUQUERQUE PUBLIC SCHOOLS</v>
          </cell>
        </row>
        <row r="76">
          <cell r="A76" t="str">
            <v>001000</v>
          </cell>
          <cell r="B76" t="str">
            <v>001752</v>
          </cell>
          <cell r="C76" t="str">
            <v>ALBUQUERQUE PUBLIC SCHOOLS</v>
          </cell>
        </row>
        <row r="77">
          <cell r="A77" t="str">
            <v>001000</v>
          </cell>
          <cell r="B77" t="str">
            <v>001781</v>
          </cell>
          <cell r="C77" t="str">
            <v>ALBUQUERQUE PUBLIC SCHOOLS</v>
          </cell>
        </row>
        <row r="78">
          <cell r="A78" t="str">
            <v>001000</v>
          </cell>
          <cell r="B78" t="str">
            <v>001749</v>
          </cell>
          <cell r="C78" t="str">
            <v>ALBUQUERQUE PUBLIC SCHOOLS</v>
          </cell>
        </row>
        <row r="79">
          <cell r="A79" t="str">
            <v>001000</v>
          </cell>
          <cell r="B79" t="str">
            <v>001095</v>
          </cell>
          <cell r="C79" t="str">
            <v>ALBUQUERQUE PUBLIC SCHOOLS</v>
          </cell>
        </row>
        <row r="80">
          <cell r="A80" t="str">
            <v>001000</v>
          </cell>
          <cell r="B80" t="str">
            <v>001006</v>
          </cell>
          <cell r="C80" t="str">
            <v>ALBUQUERQUE PUBLIC SCHOOLS</v>
          </cell>
        </row>
        <row r="81">
          <cell r="A81" t="str">
            <v>001000</v>
          </cell>
          <cell r="B81" t="str">
            <v>001750</v>
          </cell>
          <cell r="C81" t="str">
            <v>ALBUQUERQUE PUBLIC SCHOOLS</v>
          </cell>
        </row>
        <row r="82">
          <cell r="A82" t="str">
            <v>516000</v>
          </cell>
          <cell r="B82" t="str">
            <v>516001</v>
          </cell>
          <cell r="C82" t="str">
            <v>ALBUQUERQUE SCHOOL OF EXCELLENCE</v>
          </cell>
        </row>
        <row r="83">
          <cell r="A83" t="str">
            <v>517000</v>
          </cell>
          <cell r="B83" t="str">
            <v>517001</v>
          </cell>
          <cell r="C83" t="str">
            <v>ALBUQUERQUE SIGN LANGUAGE ACADEMY</v>
          </cell>
        </row>
        <row r="84">
          <cell r="A84" t="str">
            <v>532000</v>
          </cell>
          <cell r="B84" t="str">
            <v>532001</v>
          </cell>
          <cell r="C84" t="str">
            <v>ALDO LEOPOLD CHARTER</v>
          </cell>
        </row>
        <row r="85">
          <cell r="A85" t="str">
            <v>511000</v>
          </cell>
          <cell r="B85" t="str">
            <v>511001</v>
          </cell>
          <cell r="C85" t="str">
            <v>ALMA D'ARTE CHARTER SCHOOL</v>
          </cell>
        </row>
        <row r="86">
          <cell r="A86" t="str">
            <v>575000</v>
          </cell>
          <cell r="B86" t="str">
            <v>575001</v>
          </cell>
          <cell r="C86" t="str">
            <v>Altura Preparatory School</v>
          </cell>
        </row>
        <row r="87">
          <cell r="A87" t="str">
            <v>525000</v>
          </cell>
          <cell r="B87" t="str">
            <v>525001</v>
          </cell>
          <cell r="C87" t="str">
            <v>AMY BIEHL CHARTER HIGH SCHOOL</v>
          </cell>
        </row>
        <row r="88">
          <cell r="A88" t="str">
            <v>076006</v>
          </cell>
          <cell r="B88" t="str">
            <v>076006</v>
          </cell>
          <cell r="C88" t="str">
            <v>ANANSI CHARTER SCHOOL</v>
          </cell>
        </row>
        <row r="89">
          <cell r="A89" t="str">
            <v>064000</v>
          </cell>
          <cell r="B89" t="str">
            <v>064001</v>
          </cell>
          <cell r="C89" t="str">
            <v>AZTEC MUNICIPAL SCHOOLS</v>
          </cell>
        </row>
        <row r="90">
          <cell r="A90" t="str">
            <v>001018</v>
          </cell>
          <cell r="B90" t="str">
            <v>001118</v>
          </cell>
          <cell r="C90" t="str">
            <v>CHRISTINE DUNCANS HERITAGE ACADEMY</v>
          </cell>
        </row>
        <row r="91">
          <cell r="A91" t="str">
            <v>008000</v>
          </cell>
          <cell r="B91" t="str">
            <v>008003</v>
          </cell>
          <cell r="C91" t="str">
            <v>CIMARRON MUNICIPAL SCHOOLS</v>
          </cell>
        </row>
        <row r="92">
          <cell r="A92" t="str">
            <v>562000</v>
          </cell>
          <cell r="B92" t="str">
            <v>562001</v>
          </cell>
          <cell r="C92" t="str">
            <v>DEAP</v>
          </cell>
        </row>
        <row r="93">
          <cell r="A93" t="str">
            <v>042000</v>
          </cell>
          <cell r="B93" t="str">
            <v>042006</v>
          </cell>
          <cell r="C93" t="str">
            <v>DEMING PUBLIC SCHOOLS</v>
          </cell>
        </row>
        <row r="94">
          <cell r="A94" t="str">
            <v>067109</v>
          </cell>
          <cell r="B94" t="str">
            <v>067109</v>
          </cell>
          <cell r="C94" t="str">
            <v>DREAM DINE</v>
          </cell>
        </row>
        <row r="95">
          <cell r="A95" t="str">
            <v>001069</v>
          </cell>
          <cell r="B95" t="str">
            <v>001069</v>
          </cell>
          <cell r="C95" t="str">
            <v>EL CAMINO REAL ACADEMY</v>
          </cell>
        </row>
        <row r="96">
          <cell r="A96" t="str">
            <v>557000</v>
          </cell>
          <cell r="B96" t="str">
            <v>557001</v>
          </cell>
          <cell r="C96" t="str">
            <v>EXPLORE ACADEMY CHARTER SCHOOL</v>
          </cell>
        </row>
        <row r="97">
          <cell r="A97" t="str">
            <v>581000</v>
          </cell>
          <cell r="B97" t="str">
            <v>581001</v>
          </cell>
          <cell r="C97" t="str">
            <v>EXPLORE ACADEMY LAS CRUCES</v>
          </cell>
        </row>
        <row r="98">
          <cell r="A98" t="str">
            <v>503000</v>
          </cell>
          <cell r="B98" t="str">
            <v>503022</v>
          </cell>
          <cell r="C98" t="str">
            <v>HORIZON ACADEMY WEST</v>
          </cell>
        </row>
        <row r="99">
          <cell r="A99" t="str">
            <v>573000</v>
          </cell>
          <cell r="B99" t="str">
            <v>573001</v>
          </cell>
          <cell r="C99" t="str">
            <v>Hozho Academy</v>
          </cell>
        </row>
        <row r="100">
          <cell r="A100" t="str">
            <v>535000</v>
          </cell>
          <cell r="B100" t="str">
            <v>535001</v>
          </cell>
          <cell r="C100" t="str">
            <v>J PAUL TAYLOR ACADEMY</v>
          </cell>
        </row>
        <row r="101">
          <cell r="A101" t="str">
            <v>020001</v>
          </cell>
          <cell r="B101" t="str">
            <v>020001</v>
          </cell>
          <cell r="C101" t="str">
            <v>JEFFERSON MONTESSORI ACADEMY</v>
          </cell>
        </row>
        <row r="102">
          <cell r="A102" t="str">
            <v>001061</v>
          </cell>
          <cell r="B102" t="str">
            <v>001061</v>
          </cell>
          <cell r="C102" t="str">
            <v>LA ACADEMIA DE ESPERANZA</v>
          </cell>
        </row>
        <row r="103">
          <cell r="A103" t="str">
            <v>560000</v>
          </cell>
          <cell r="B103" t="str">
            <v>560001</v>
          </cell>
          <cell r="C103" t="str">
            <v>LA ACADEMIA DOLORES HUERTA</v>
          </cell>
        </row>
        <row r="104">
          <cell r="A104" t="str">
            <v>546000</v>
          </cell>
          <cell r="B104" t="str">
            <v>546001</v>
          </cell>
          <cell r="C104" t="str">
            <v>LA TIERRA MONTESSORI SCHOOL FOR ARTS &amp; SCIENCE</v>
          </cell>
        </row>
        <row r="105">
          <cell r="A105" t="str">
            <v>567000</v>
          </cell>
          <cell r="B105" t="str">
            <v>567001</v>
          </cell>
          <cell r="C105" t="str">
            <v>LAS MONTANAS CHARTER</v>
          </cell>
        </row>
        <row r="106">
          <cell r="A106" t="str">
            <v>001039</v>
          </cell>
          <cell r="B106" t="str">
            <v>001039</v>
          </cell>
          <cell r="C106" t="str">
            <v>MARK ARMIJO ACADEMY CHARTER SCHOOL</v>
          </cell>
        </row>
        <row r="107">
          <cell r="A107" t="str">
            <v>547000</v>
          </cell>
          <cell r="B107" t="str">
            <v>547001</v>
          </cell>
          <cell r="C107" t="str">
            <v>MCCURDY CHARTER SCHOOL</v>
          </cell>
        </row>
        <row r="108">
          <cell r="A108" t="str">
            <v>501000</v>
          </cell>
          <cell r="B108" t="str">
            <v>501001</v>
          </cell>
          <cell r="C108" t="str">
            <v>MEDIA ARTS COLLABORATIVE CHARTER SCHOOL</v>
          </cell>
        </row>
        <row r="109">
          <cell r="A109" t="str">
            <v>578000</v>
          </cell>
          <cell r="B109" t="str">
            <v>578001</v>
          </cell>
          <cell r="C109" t="str">
            <v>MIDDLE COLLEGE HIGH SCHOOL CHARTER - GALLUP</v>
          </cell>
        </row>
        <row r="110">
          <cell r="A110" t="str">
            <v>542000</v>
          </cell>
          <cell r="B110" t="str">
            <v>542002</v>
          </cell>
          <cell r="C110" t="str">
            <v>MISSION ACHIEVEMENT AND SUCCESS</v>
          </cell>
        </row>
        <row r="111">
          <cell r="A111" t="str">
            <v>542000</v>
          </cell>
          <cell r="B111" t="str">
            <v>542001</v>
          </cell>
          <cell r="C111" t="str">
            <v>MISSION ACHIEVEMENT AND SUCCESS</v>
          </cell>
        </row>
        <row r="112">
          <cell r="A112" t="str">
            <v>564000</v>
          </cell>
          <cell r="B112" t="str">
            <v>564001</v>
          </cell>
          <cell r="C112" t="str">
            <v>MONTE DEL SOL CHARTER SCHOOL</v>
          </cell>
        </row>
        <row r="113">
          <cell r="A113" t="str">
            <v>549000</v>
          </cell>
          <cell r="B113" t="str">
            <v>549001</v>
          </cell>
          <cell r="C113" t="str">
            <v>NEW AMERICA SCHOOL - LAS CRUCES</v>
          </cell>
        </row>
        <row r="114">
          <cell r="A114" t="str">
            <v>509000</v>
          </cell>
          <cell r="B114" t="str">
            <v>509001</v>
          </cell>
          <cell r="C114" t="str">
            <v>NEW MEXICO SCHOOL FOR THE ARTS</v>
          </cell>
        </row>
        <row r="115">
          <cell r="A115" t="str">
            <v>504000</v>
          </cell>
          <cell r="B115" t="str">
            <v>504001</v>
          </cell>
          <cell r="C115" t="str">
            <v>NORTH VALLEY ACADEMY</v>
          </cell>
        </row>
        <row r="116">
          <cell r="A116" t="str">
            <v>001047</v>
          </cell>
          <cell r="B116" t="str">
            <v>001047</v>
          </cell>
          <cell r="C116" t="str">
            <v>PUBLIC ACADEMY FOR PERFORMING ARTS</v>
          </cell>
        </row>
        <row r="117">
          <cell r="A117" t="str">
            <v>577000</v>
          </cell>
          <cell r="B117" t="str">
            <v>577001</v>
          </cell>
          <cell r="C117" t="str">
            <v>RAICES DEL SABER XINACHTLI COMMUNITY SCHOOL</v>
          </cell>
        </row>
        <row r="118">
          <cell r="A118" t="str">
            <v>539000</v>
          </cell>
          <cell r="B118" t="str">
            <v>539001</v>
          </cell>
          <cell r="C118" t="str">
            <v>RED RIVER VALLEY CHARTER SCHOOL</v>
          </cell>
        </row>
        <row r="119">
          <cell r="A119" t="str">
            <v>583000</v>
          </cell>
          <cell r="B119" t="str">
            <v>583001</v>
          </cell>
          <cell r="C119" t="str">
            <v>RIO GRANDE ACADEMY OF FINE ARTS</v>
          </cell>
        </row>
        <row r="120">
          <cell r="A120" t="str">
            <v>004000</v>
          </cell>
          <cell r="B120" t="str">
            <v>004009</v>
          </cell>
          <cell r="C120" t="str">
            <v>ROSWELL INDEPENDENT SCHOOLS</v>
          </cell>
        </row>
        <row r="121">
          <cell r="A121" t="str">
            <v>063004</v>
          </cell>
          <cell r="B121" t="str">
            <v>063004</v>
          </cell>
          <cell r="C121" t="str">
            <v>SAN DIEGO RIVERSIDE SCHOOL</v>
          </cell>
        </row>
        <row r="122">
          <cell r="A122" t="str">
            <v>563000</v>
          </cell>
          <cell r="B122" t="str">
            <v>563001</v>
          </cell>
          <cell r="C122" t="str">
            <v>Sandoval Academy of Bilingual Education</v>
          </cell>
        </row>
        <row r="123">
          <cell r="A123" t="str">
            <v>071000</v>
          </cell>
          <cell r="B123" t="str">
            <v>071024</v>
          </cell>
          <cell r="C123" t="str">
            <v>SANTA FE PUBLIC SCHOOLS</v>
          </cell>
        </row>
        <row r="124">
          <cell r="A124" t="str">
            <v>505000</v>
          </cell>
          <cell r="B124" t="str">
            <v>505001</v>
          </cell>
          <cell r="C124" t="str">
            <v>SCHOOL OF DREAMS</v>
          </cell>
        </row>
        <row r="125">
          <cell r="A125" t="str">
            <v>568000</v>
          </cell>
          <cell r="B125" t="str">
            <v>568001</v>
          </cell>
          <cell r="C125" t="str">
            <v>SIX DIRECTIONS INDIGENOUS SCHOOL</v>
          </cell>
        </row>
        <row r="126">
          <cell r="A126" t="str">
            <v>074000</v>
          </cell>
          <cell r="B126" t="str">
            <v>074003</v>
          </cell>
          <cell r="C126" t="str">
            <v>SOCORRO CONSOLIDATED SCHOOLS</v>
          </cell>
        </row>
        <row r="127">
          <cell r="A127" t="str">
            <v>576000</v>
          </cell>
          <cell r="B127" t="str">
            <v>576001</v>
          </cell>
          <cell r="C127" t="str">
            <v>SOLARE COLLEGIATE CHARTER SCHOOL</v>
          </cell>
        </row>
        <row r="128">
          <cell r="A128" t="str">
            <v>001025</v>
          </cell>
          <cell r="B128" t="str">
            <v>001025</v>
          </cell>
          <cell r="C128" t="str">
            <v>SOUTH VALLEY ACADEMY CHARTER SCHOOL</v>
          </cell>
        </row>
        <row r="129">
          <cell r="A129" t="str">
            <v>515000</v>
          </cell>
          <cell r="B129" t="str">
            <v>515001</v>
          </cell>
          <cell r="C129" t="str">
            <v>SOUTH VALLEY PREPARATORY SCHOOL</v>
          </cell>
        </row>
        <row r="130">
          <cell r="A130" t="str">
            <v>521000</v>
          </cell>
          <cell r="B130" t="str">
            <v>521001</v>
          </cell>
          <cell r="C130" t="str">
            <v>TAOS INTEGRATED SCHOOL FOR THE ARTS</v>
          </cell>
        </row>
        <row r="131">
          <cell r="A131" t="str">
            <v>555000</v>
          </cell>
          <cell r="B131" t="str">
            <v>555001</v>
          </cell>
          <cell r="C131" t="str">
            <v>TAOS INTERNATIONAL CHARTER SCHOOL</v>
          </cell>
        </row>
        <row r="132">
          <cell r="A132" t="str">
            <v>076005</v>
          </cell>
          <cell r="B132" t="str">
            <v>076005</v>
          </cell>
          <cell r="C132" t="str">
            <v>TAOS MUNICIPAL CHARTER</v>
          </cell>
        </row>
        <row r="133">
          <cell r="A133" t="str">
            <v>001708</v>
          </cell>
          <cell r="B133" t="str">
            <v>001708</v>
          </cell>
          <cell r="C133" t="str">
            <v>THE NEW AMERICA SCHOOL</v>
          </cell>
        </row>
        <row r="134">
          <cell r="A134" t="str">
            <v>582000</v>
          </cell>
          <cell r="B134" t="str">
            <v>582001</v>
          </cell>
          <cell r="C134" t="str">
            <v>Thrive Community School</v>
          </cell>
        </row>
        <row r="135">
          <cell r="A135" t="str">
            <v>518000</v>
          </cell>
          <cell r="B135" t="str">
            <v>518001</v>
          </cell>
          <cell r="C135" t="str">
            <v>TIERRA ADENTRO</v>
          </cell>
        </row>
        <row r="136">
          <cell r="A136" t="str">
            <v>566000</v>
          </cell>
          <cell r="B136" t="str">
            <v>566001</v>
          </cell>
          <cell r="C136" t="str">
            <v>TURQUOISE TRAIL CHARTER SCHOOL</v>
          </cell>
        </row>
        <row r="137">
          <cell r="A137" t="str">
            <v>585000</v>
          </cell>
          <cell r="B137" t="str">
            <v>585001</v>
          </cell>
          <cell r="C137" t="str">
            <v>VISTA GRANDE HIGH SCHOOL</v>
          </cell>
        </row>
        <row r="138">
          <cell r="A138" t="str">
            <v>552000</v>
          </cell>
          <cell r="B138" t="str">
            <v>552001</v>
          </cell>
          <cell r="C138" t="str">
            <v>WALATOWA CHARTER HIGH</v>
          </cell>
        </row>
        <row r="139">
          <cell r="A139" t="str">
            <v>068000</v>
          </cell>
          <cell r="B139" t="str">
            <v>068004</v>
          </cell>
          <cell r="C139" t="str">
            <v>WEST LAS VEGAS PUBLIC SCHOOLS</v>
          </cell>
        </row>
        <row r="140">
          <cell r="A140" t="str">
            <v>001782</v>
          </cell>
          <cell r="B140" t="str">
            <v>001782</v>
          </cell>
          <cell r="C140" t="str">
            <v>WILLIAM W AND JOSEPHINE DORN COMMUNITY SCHOOL</v>
          </cell>
        </row>
        <row r="141">
          <cell r="A141" t="str">
            <v>044000</v>
          </cell>
          <cell r="B141" t="str">
            <v>044881</v>
          </cell>
          <cell r="C141" t="str">
            <v>MORA INDEPENDENT SCHOOLS</v>
          </cell>
        </row>
        <row r="142">
          <cell r="A142" t="str">
            <v>044000</v>
          </cell>
          <cell r="B142" t="str">
            <v>044880</v>
          </cell>
          <cell r="C142" t="str">
            <v>MORA INDEPENDENT SCHOOLS</v>
          </cell>
        </row>
        <row r="143">
          <cell r="A143" t="str">
            <v>044000</v>
          </cell>
          <cell r="B143" t="str">
            <v>044883</v>
          </cell>
          <cell r="C143" t="str">
            <v>MORA INDEPENDENT SCHOOLS</v>
          </cell>
        </row>
        <row r="144">
          <cell r="A144" t="str">
            <v>044000</v>
          </cell>
          <cell r="B144" t="str">
            <v>044002</v>
          </cell>
          <cell r="C144" t="str">
            <v>MORA INDEPENDENT SCHOOLS</v>
          </cell>
        </row>
        <row r="145">
          <cell r="A145" t="str">
            <v>044000</v>
          </cell>
          <cell r="B145" t="str">
            <v>044882</v>
          </cell>
          <cell r="C145" t="str">
            <v>MORA INDEPENDENT SCHOOLS</v>
          </cell>
        </row>
        <row r="146">
          <cell r="A146" t="str">
            <v>068000</v>
          </cell>
          <cell r="B146" t="str">
            <v>068442</v>
          </cell>
          <cell r="C146" t="str">
            <v>WEST LAS VEGAS PUBLIC SCHOOLS</v>
          </cell>
        </row>
        <row r="147">
          <cell r="A147" t="str">
            <v>023010</v>
          </cell>
          <cell r="B147" t="str">
            <v>023010</v>
          </cell>
          <cell r="C147" t="str">
            <v>CALVARY CHRISTIAN ACADEMY</v>
          </cell>
        </row>
        <row r="148">
          <cell r="A148" t="str">
            <v>023130</v>
          </cell>
          <cell r="B148" t="str">
            <v>023130</v>
          </cell>
          <cell r="C148" t="str">
            <v>GUADALUPE MONTESSORI SCHOOL</v>
          </cell>
        </row>
        <row r="149">
          <cell r="A149" t="str">
            <v>046000</v>
          </cell>
          <cell r="B149" t="str">
            <v>046182</v>
          </cell>
          <cell r="C149" t="str">
            <v>ALAMOGORDO PUBLIC SCHOOLS</v>
          </cell>
        </row>
        <row r="150">
          <cell r="A150" t="str">
            <v>020000</v>
          </cell>
          <cell r="B150" t="str">
            <v>020058</v>
          </cell>
          <cell r="C150" t="str">
            <v>CARLSBAD MUNICIPAL SCHOOLS</v>
          </cell>
        </row>
        <row r="151">
          <cell r="A151" t="str">
            <v>067000</v>
          </cell>
          <cell r="B151" t="str">
            <v>067024</v>
          </cell>
          <cell r="C151" t="str">
            <v>CENTRAL CONSOLIDATED SCHOOLS</v>
          </cell>
        </row>
        <row r="152">
          <cell r="A152" t="str">
            <v>012000</v>
          </cell>
          <cell r="B152" t="str">
            <v>012003</v>
          </cell>
          <cell r="C152" t="str">
            <v>CLOVIS MUNICIPAL SCHOOLS</v>
          </cell>
        </row>
        <row r="153">
          <cell r="A153" t="str">
            <v>065000</v>
          </cell>
          <cell r="B153" t="str">
            <v>065055</v>
          </cell>
          <cell r="C153" t="str">
            <v>FARMINGTON MUNICIPAL SCHOOLS</v>
          </cell>
        </row>
        <row r="154">
          <cell r="A154" t="str">
            <v>065000</v>
          </cell>
          <cell r="B154" t="str">
            <v>065056</v>
          </cell>
          <cell r="C154" t="str">
            <v>FARMINGTON MUNICIPAL SCHOOLS</v>
          </cell>
        </row>
        <row r="155">
          <cell r="A155" t="str">
            <v>019000</v>
          </cell>
          <cell r="B155" t="str">
            <v>019061</v>
          </cell>
          <cell r="C155" t="str">
            <v>GADSDEN INDEPENDENT SCHOOLS</v>
          </cell>
        </row>
        <row r="156">
          <cell r="A156" t="str">
            <v>019000</v>
          </cell>
          <cell r="B156" t="str">
            <v>019062</v>
          </cell>
          <cell r="C156" t="str">
            <v>GADSDEN INDEPENDENT SCHOOLS</v>
          </cell>
        </row>
        <row r="157">
          <cell r="A157" t="str">
            <v>019000</v>
          </cell>
          <cell r="B157" t="str">
            <v>019063</v>
          </cell>
          <cell r="C157" t="str">
            <v>GADSDEN INDEPENDENT SCHOOLS</v>
          </cell>
        </row>
        <row r="158">
          <cell r="A158" t="str">
            <v>019000</v>
          </cell>
          <cell r="B158" t="str">
            <v>019060</v>
          </cell>
          <cell r="C158" t="str">
            <v>GADSDEN INDEPENDENT SCHOOLS</v>
          </cell>
        </row>
        <row r="159">
          <cell r="A159" t="str">
            <v>081000</v>
          </cell>
          <cell r="B159" t="str">
            <v>081151</v>
          </cell>
          <cell r="C159" t="str">
            <v>MORIARTY-EDGEWOOD SCHOOL DISTRICT</v>
          </cell>
        </row>
        <row r="160">
          <cell r="A160" t="str">
            <v>004000</v>
          </cell>
          <cell r="B160" t="str">
            <v>004122</v>
          </cell>
          <cell r="C160" t="str">
            <v>ROSWELL INDEPENDENT SCHOOLS</v>
          </cell>
        </row>
        <row r="161">
          <cell r="A161" t="str">
            <v>071000</v>
          </cell>
          <cell r="B161" t="str">
            <v>071168</v>
          </cell>
          <cell r="C161" t="str">
            <v>SANTA FE PUBLIC SCHOOLS</v>
          </cell>
        </row>
        <row r="162">
          <cell r="A162" t="str">
            <v>023000</v>
          </cell>
          <cell r="B162" t="str">
            <v>023012</v>
          </cell>
          <cell r="C162" t="str">
            <v>SILVER CONSOLIDATED SCHOOLS</v>
          </cell>
        </row>
        <row r="163">
          <cell r="A163" t="str">
            <v>046000</v>
          </cell>
          <cell r="B163" t="str">
            <v>046072</v>
          </cell>
          <cell r="C163" t="str">
            <v>ALAMOGORDO PUBLIC SCHOOLS</v>
          </cell>
        </row>
        <row r="164">
          <cell r="A164" t="str">
            <v>046000</v>
          </cell>
          <cell r="B164" t="str">
            <v>046058</v>
          </cell>
          <cell r="C164" t="str">
            <v>ALAMOGORDO PUBLIC SCHOOLS</v>
          </cell>
        </row>
        <row r="165">
          <cell r="A165" t="str">
            <v>046000</v>
          </cell>
          <cell r="B165" t="str">
            <v>046037</v>
          </cell>
          <cell r="C165" t="str">
            <v>ALAMOGORDO PUBLIC SCHOOLS</v>
          </cell>
        </row>
        <row r="166">
          <cell r="A166" t="str">
            <v>046000</v>
          </cell>
          <cell r="B166" t="str">
            <v>046057</v>
          </cell>
          <cell r="C166" t="str">
            <v>ALAMOGORDO PUBLIC SCHOOLS</v>
          </cell>
        </row>
        <row r="167">
          <cell r="A167" t="str">
            <v>046000</v>
          </cell>
          <cell r="B167" t="str">
            <v>046004</v>
          </cell>
          <cell r="C167" t="str">
            <v>ALAMOGORDO PUBLIC SCHOOLS</v>
          </cell>
        </row>
        <row r="168">
          <cell r="A168" t="str">
            <v>046000</v>
          </cell>
          <cell r="B168" t="str">
            <v>046015</v>
          </cell>
          <cell r="C168" t="str">
            <v>ALAMOGORDO PUBLIC SCHOOLS</v>
          </cell>
        </row>
        <row r="169">
          <cell r="A169" t="str">
            <v>046000</v>
          </cell>
          <cell r="B169" t="str">
            <v>046028</v>
          </cell>
          <cell r="C169" t="str">
            <v>ALAMOGORDO PUBLIC SCHOOLS</v>
          </cell>
        </row>
        <row r="170">
          <cell r="A170" t="str">
            <v>046000</v>
          </cell>
          <cell r="B170" t="str">
            <v>046033</v>
          </cell>
          <cell r="C170" t="str">
            <v>ALAMOGORDO PUBLIC SCHOOLS</v>
          </cell>
        </row>
        <row r="171">
          <cell r="A171" t="str">
            <v>046000</v>
          </cell>
          <cell r="B171" t="str">
            <v>046144</v>
          </cell>
          <cell r="C171" t="str">
            <v>ALAMOGORDO PUBLIC SCHOOLS</v>
          </cell>
        </row>
        <row r="172">
          <cell r="A172" t="str">
            <v>046000</v>
          </cell>
          <cell r="B172" t="str">
            <v>046003</v>
          </cell>
          <cell r="C172" t="str">
            <v>ALAMOGORDO PUBLIC SCHOOLS</v>
          </cell>
        </row>
        <row r="173">
          <cell r="A173" t="str">
            <v>046000</v>
          </cell>
          <cell r="B173" t="str">
            <v>046114</v>
          </cell>
          <cell r="C173" t="str">
            <v>ALAMOGORDO PUBLIC SCHOOLS</v>
          </cell>
        </row>
        <row r="174">
          <cell r="A174" t="str">
            <v>046000</v>
          </cell>
          <cell r="B174" t="str">
            <v>046150</v>
          </cell>
          <cell r="C174" t="str">
            <v>ALAMOGORDO PUBLIC SCHOOLS</v>
          </cell>
        </row>
        <row r="175">
          <cell r="A175" t="str">
            <v>046000</v>
          </cell>
          <cell r="B175" t="str">
            <v>046056</v>
          </cell>
          <cell r="C175" t="str">
            <v>ALAMOGORDO PUBLIC SCHOOLS</v>
          </cell>
        </row>
        <row r="176">
          <cell r="A176" t="str">
            <v>046000</v>
          </cell>
          <cell r="B176" t="str">
            <v>046181</v>
          </cell>
          <cell r="C176" t="str">
            <v>ALAMOGORDO PUBLIC SCHOOLS</v>
          </cell>
        </row>
        <row r="177">
          <cell r="A177" t="str">
            <v>001000</v>
          </cell>
          <cell r="B177" t="str">
            <v>001214</v>
          </cell>
          <cell r="C177" t="str">
            <v>ALBUQUERQUE PUBLIC SCHOOLS</v>
          </cell>
        </row>
        <row r="178">
          <cell r="A178" t="str">
            <v>001000</v>
          </cell>
          <cell r="B178" t="str">
            <v>001270</v>
          </cell>
          <cell r="C178" t="str">
            <v>ALBUQUERQUE PUBLIC SCHOOLS</v>
          </cell>
        </row>
        <row r="179">
          <cell r="A179" t="str">
            <v>001000</v>
          </cell>
          <cell r="B179" t="str">
            <v>001427</v>
          </cell>
          <cell r="C179" t="str">
            <v>ALBUQUERQUE PUBLIC SCHOOLS</v>
          </cell>
        </row>
        <row r="180">
          <cell r="A180" t="str">
            <v>001000</v>
          </cell>
          <cell r="B180" t="str">
            <v>001260</v>
          </cell>
          <cell r="C180" t="str">
            <v>ALBUQUERQUE PUBLIC SCHOOLS</v>
          </cell>
        </row>
        <row r="181">
          <cell r="A181" t="str">
            <v>001000</v>
          </cell>
          <cell r="B181" t="str">
            <v>001363</v>
          </cell>
          <cell r="C181" t="str">
            <v>ALBUQUERQUE PUBLIC SCHOOLS</v>
          </cell>
        </row>
        <row r="182">
          <cell r="A182" t="str">
            <v>001000</v>
          </cell>
          <cell r="B182" t="str">
            <v>001430</v>
          </cell>
          <cell r="C182" t="str">
            <v>ALBUQUERQUE PUBLIC SCHOOLS</v>
          </cell>
        </row>
        <row r="183">
          <cell r="A183" t="str">
            <v>001000</v>
          </cell>
          <cell r="B183" t="str">
            <v>001350</v>
          </cell>
          <cell r="C183" t="str">
            <v>ALBUQUERQUE PUBLIC SCHOOLS</v>
          </cell>
        </row>
        <row r="184">
          <cell r="A184" t="str">
            <v>001000</v>
          </cell>
          <cell r="B184" t="str">
            <v>001525</v>
          </cell>
          <cell r="C184" t="str">
            <v>ALBUQUERQUE PUBLIC SCHOOLS</v>
          </cell>
        </row>
        <row r="185">
          <cell r="A185" t="str">
            <v>001000</v>
          </cell>
          <cell r="B185" t="str">
            <v>001268</v>
          </cell>
          <cell r="C185" t="str">
            <v>ALBUQUERQUE PUBLIC SCHOOLS</v>
          </cell>
        </row>
        <row r="186">
          <cell r="A186" t="str">
            <v>001000</v>
          </cell>
          <cell r="B186" t="str">
            <v>001210</v>
          </cell>
          <cell r="C186" t="str">
            <v>ALBUQUERQUE PUBLIC SCHOOLS</v>
          </cell>
        </row>
        <row r="187">
          <cell r="A187" t="str">
            <v>001000</v>
          </cell>
          <cell r="B187" t="str">
            <v>001576</v>
          </cell>
          <cell r="C187" t="str">
            <v>ALBUQUERQUE PUBLIC SCHOOLS</v>
          </cell>
        </row>
        <row r="188">
          <cell r="A188" t="str">
            <v>001000</v>
          </cell>
          <cell r="B188" t="str">
            <v>001339</v>
          </cell>
          <cell r="C188" t="str">
            <v>ALBUQUERQUE PUBLIC SCHOOLS</v>
          </cell>
        </row>
        <row r="189">
          <cell r="A189" t="str">
            <v>001000</v>
          </cell>
          <cell r="B189" t="str">
            <v>001262</v>
          </cell>
          <cell r="C189" t="str">
            <v>ALBUQUERQUE PUBLIC SCHOOLS</v>
          </cell>
        </row>
        <row r="190">
          <cell r="A190" t="str">
            <v>001000</v>
          </cell>
          <cell r="B190" t="str">
            <v>001496</v>
          </cell>
          <cell r="C190" t="str">
            <v>ALBUQUERQUE PUBLIC SCHOOLS</v>
          </cell>
        </row>
        <row r="191">
          <cell r="A191" t="str">
            <v>001000</v>
          </cell>
          <cell r="B191" t="str">
            <v>001395</v>
          </cell>
          <cell r="C191" t="str">
            <v>ALBUQUERQUE PUBLIC SCHOOLS</v>
          </cell>
        </row>
        <row r="192">
          <cell r="A192" t="str">
            <v>001000</v>
          </cell>
          <cell r="B192" t="str">
            <v>001445</v>
          </cell>
          <cell r="C192" t="str">
            <v>ALBUQUERQUE PUBLIC SCHOOLS</v>
          </cell>
        </row>
        <row r="193">
          <cell r="A193" t="str">
            <v>001000</v>
          </cell>
          <cell r="B193" t="str">
            <v>001250</v>
          </cell>
          <cell r="C193" t="str">
            <v>ALBUQUERQUE PUBLIC SCHOOLS</v>
          </cell>
        </row>
        <row r="194">
          <cell r="A194" t="str">
            <v>001000</v>
          </cell>
          <cell r="B194" t="str">
            <v>001392</v>
          </cell>
          <cell r="C194" t="str">
            <v>ALBUQUERQUE PUBLIC SCHOOLS</v>
          </cell>
        </row>
        <row r="195">
          <cell r="A195" t="str">
            <v>001000</v>
          </cell>
          <cell r="B195" t="str">
            <v>001475</v>
          </cell>
          <cell r="C195" t="str">
            <v>ALBUQUERQUE PUBLIC SCHOOLS</v>
          </cell>
        </row>
        <row r="196">
          <cell r="A196" t="str">
            <v>001000</v>
          </cell>
          <cell r="B196" t="str">
            <v>001570</v>
          </cell>
          <cell r="C196" t="str">
            <v>ALBUQUERQUE PUBLIC SCHOOLS</v>
          </cell>
        </row>
        <row r="197">
          <cell r="A197" t="str">
            <v>001000</v>
          </cell>
          <cell r="B197" t="str">
            <v>001295</v>
          </cell>
          <cell r="C197" t="str">
            <v>ALBUQUERQUE PUBLIC SCHOOLS</v>
          </cell>
        </row>
        <row r="198">
          <cell r="A198" t="str">
            <v>001000</v>
          </cell>
          <cell r="B198" t="str">
            <v>001234</v>
          </cell>
          <cell r="C198" t="str">
            <v>ALBUQUERQUE PUBLIC SCHOOLS</v>
          </cell>
        </row>
        <row r="199">
          <cell r="A199" t="str">
            <v>001000</v>
          </cell>
          <cell r="B199" t="str">
            <v>001485</v>
          </cell>
          <cell r="C199" t="str">
            <v>ALBUQUERQUE PUBLIC SCHOOLS</v>
          </cell>
        </row>
        <row r="200">
          <cell r="A200" t="str">
            <v>001000</v>
          </cell>
          <cell r="B200" t="str">
            <v>001365</v>
          </cell>
          <cell r="C200" t="str">
            <v>ALBUQUERQUE PUBLIC SCHOOLS</v>
          </cell>
        </row>
        <row r="201">
          <cell r="A201" t="str">
            <v>001000</v>
          </cell>
          <cell r="B201" t="str">
            <v>001275</v>
          </cell>
          <cell r="C201" t="str">
            <v>ALBUQUERQUE PUBLIC SCHOOLS</v>
          </cell>
        </row>
        <row r="202">
          <cell r="A202" t="str">
            <v>001000</v>
          </cell>
          <cell r="B202" t="str">
            <v>001280</v>
          </cell>
          <cell r="C202" t="str">
            <v>ALBUQUERQUE PUBLIC SCHOOLS</v>
          </cell>
        </row>
        <row r="203">
          <cell r="A203" t="str">
            <v>001000</v>
          </cell>
          <cell r="B203" t="str">
            <v>001497</v>
          </cell>
          <cell r="C203" t="str">
            <v>ALBUQUERQUE PUBLIC SCHOOLS</v>
          </cell>
        </row>
        <row r="204">
          <cell r="A204" t="str">
            <v>001000</v>
          </cell>
          <cell r="B204" t="str">
            <v>001279</v>
          </cell>
          <cell r="C204" t="str">
            <v>ALBUQUERQUE PUBLIC SCHOOLS</v>
          </cell>
        </row>
        <row r="205">
          <cell r="A205" t="str">
            <v>001000</v>
          </cell>
          <cell r="B205" t="str">
            <v>001348</v>
          </cell>
          <cell r="C205" t="str">
            <v>ALBUQUERQUE PUBLIC SCHOOLS</v>
          </cell>
        </row>
        <row r="206">
          <cell r="A206" t="str">
            <v>001000</v>
          </cell>
          <cell r="B206" t="str">
            <v>001376</v>
          </cell>
          <cell r="C206" t="str">
            <v>ALBUQUERQUE PUBLIC SCHOOLS</v>
          </cell>
        </row>
        <row r="207">
          <cell r="A207" t="str">
            <v>001000</v>
          </cell>
          <cell r="B207" t="str">
            <v>001207</v>
          </cell>
          <cell r="C207" t="str">
            <v>ALBUQUERQUE PUBLIC SCHOOLS</v>
          </cell>
        </row>
        <row r="208">
          <cell r="A208" t="str">
            <v>001000</v>
          </cell>
          <cell r="B208" t="str">
            <v>001580</v>
          </cell>
          <cell r="C208" t="str">
            <v>ALBUQUERQUE PUBLIC SCHOOLS</v>
          </cell>
        </row>
        <row r="209">
          <cell r="A209" t="str">
            <v>001000</v>
          </cell>
          <cell r="B209" t="str">
            <v>001490</v>
          </cell>
          <cell r="C209" t="str">
            <v>ALBUQUERQUE PUBLIC SCHOOLS</v>
          </cell>
        </row>
        <row r="210">
          <cell r="A210" t="str">
            <v>001000</v>
          </cell>
          <cell r="B210" t="str">
            <v>001317</v>
          </cell>
          <cell r="C210" t="str">
            <v>ALBUQUERQUE PUBLIC SCHOOLS</v>
          </cell>
        </row>
        <row r="211">
          <cell r="A211" t="str">
            <v>001000</v>
          </cell>
          <cell r="B211" t="str">
            <v>001265</v>
          </cell>
          <cell r="C211" t="str">
            <v>ALBUQUERQUE PUBLIC SCHOOLS</v>
          </cell>
        </row>
        <row r="212">
          <cell r="A212" t="str">
            <v>001000</v>
          </cell>
          <cell r="B212" t="str">
            <v>001356</v>
          </cell>
          <cell r="C212" t="str">
            <v>ALBUQUERQUE PUBLIC SCHOOLS</v>
          </cell>
        </row>
        <row r="213">
          <cell r="A213" t="str">
            <v>001000</v>
          </cell>
          <cell r="B213" t="str">
            <v>001393</v>
          </cell>
          <cell r="C213" t="str">
            <v>ALBUQUERQUE PUBLIC SCHOOLS</v>
          </cell>
        </row>
        <row r="214">
          <cell r="A214" t="str">
            <v>001000</v>
          </cell>
          <cell r="B214" t="str">
            <v>001457</v>
          </cell>
          <cell r="C214" t="str">
            <v>ALBUQUERQUE PUBLIC SCHOOLS</v>
          </cell>
        </row>
        <row r="215">
          <cell r="A215" t="str">
            <v>001000</v>
          </cell>
          <cell r="B215" t="str">
            <v>001389</v>
          </cell>
          <cell r="C215" t="str">
            <v>ALBUQUERQUE PUBLIC SCHOOLS</v>
          </cell>
        </row>
        <row r="216">
          <cell r="A216" t="str">
            <v>001000</v>
          </cell>
          <cell r="B216" t="str">
            <v>001492</v>
          </cell>
          <cell r="C216" t="str">
            <v>ALBUQUERQUE PUBLIC SCHOOLS</v>
          </cell>
        </row>
        <row r="217">
          <cell r="A217" t="str">
            <v>001000</v>
          </cell>
          <cell r="B217" t="str">
            <v>001264</v>
          </cell>
          <cell r="C217" t="str">
            <v>ALBUQUERQUE PUBLIC SCHOOLS</v>
          </cell>
        </row>
        <row r="218">
          <cell r="A218" t="str">
            <v>001000</v>
          </cell>
          <cell r="B218" t="str">
            <v>001575</v>
          </cell>
          <cell r="C218" t="str">
            <v>ALBUQUERQUE PUBLIC SCHOOLS</v>
          </cell>
        </row>
        <row r="219">
          <cell r="A219" t="str">
            <v>001000</v>
          </cell>
          <cell r="B219" t="str">
            <v>001229</v>
          </cell>
          <cell r="C219" t="str">
            <v>ALBUQUERQUE PUBLIC SCHOOLS</v>
          </cell>
        </row>
        <row r="220">
          <cell r="A220" t="str">
            <v>001000</v>
          </cell>
          <cell r="B220" t="str">
            <v>001236</v>
          </cell>
          <cell r="C220" t="str">
            <v>ALBUQUERQUE PUBLIC SCHOOLS</v>
          </cell>
        </row>
        <row r="221">
          <cell r="A221" t="str">
            <v>001000</v>
          </cell>
          <cell r="B221" t="str">
            <v>001240</v>
          </cell>
          <cell r="C221" t="str">
            <v>ALBUQUERQUE PUBLIC SCHOOLS</v>
          </cell>
        </row>
        <row r="222">
          <cell r="A222" t="str">
            <v>001000</v>
          </cell>
          <cell r="B222" t="str">
            <v>001413</v>
          </cell>
          <cell r="C222" t="str">
            <v>ALBUQUERQUE PUBLIC SCHOOLS</v>
          </cell>
        </row>
        <row r="223">
          <cell r="A223" t="str">
            <v>001000</v>
          </cell>
          <cell r="B223" t="str">
            <v>001420</v>
          </cell>
          <cell r="C223" t="str">
            <v>ALBUQUERQUE PUBLIC SCHOOLS</v>
          </cell>
        </row>
        <row r="224">
          <cell r="A224" t="str">
            <v>001000</v>
          </cell>
          <cell r="B224" t="str">
            <v>001258</v>
          </cell>
          <cell r="C224" t="str">
            <v>ALBUQUERQUE PUBLIC SCHOOLS</v>
          </cell>
        </row>
        <row r="225">
          <cell r="A225" t="str">
            <v>001000</v>
          </cell>
          <cell r="B225" t="str">
            <v>001530</v>
          </cell>
          <cell r="C225" t="str">
            <v>ALBUQUERQUE PUBLIC SCHOOLS</v>
          </cell>
        </row>
        <row r="226">
          <cell r="A226" t="str">
            <v>001000</v>
          </cell>
          <cell r="B226" t="str">
            <v>001305</v>
          </cell>
          <cell r="C226" t="str">
            <v>ALBUQUERQUE PUBLIC SCHOOLS</v>
          </cell>
        </row>
        <row r="227">
          <cell r="A227" t="str">
            <v>001000</v>
          </cell>
          <cell r="B227" t="str">
            <v>001307</v>
          </cell>
          <cell r="C227" t="str">
            <v>ALBUQUERQUE PUBLIC SCHOOLS</v>
          </cell>
        </row>
        <row r="228">
          <cell r="A228" t="str">
            <v>001000</v>
          </cell>
          <cell r="B228" t="str">
            <v>001227</v>
          </cell>
          <cell r="C228" t="str">
            <v>ALBUQUERQUE PUBLIC SCHOOLS</v>
          </cell>
        </row>
        <row r="229">
          <cell r="A229" t="str">
            <v>001000</v>
          </cell>
          <cell r="B229" t="str">
            <v>001480</v>
          </cell>
          <cell r="C229" t="str">
            <v>ALBUQUERQUE PUBLIC SCHOOLS</v>
          </cell>
        </row>
        <row r="230">
          <cell r="A230" t="str">
            <v>001000</v>
          </cell>
          <cell r="B230" t="str">
            <v>001515</v>
          </cell>
          <cell r="C230" t="str">
            <v>ALBUQUERQUE PUBLIC SCHOOLS</v>
          </cell>
        </row>
        <row r="231">
          <cell r="A231" t="str">
            <v>001000</v>
          </cell>
          <cell r="B231" t="str">
            <v>001328</v>
          </cell>
          <cell r="C231" t="str">
            <v>ALBUQUERQUE PUBLIC SCHOOLS</v>
          </cell>
        </row>
        <row r="232">
          <cell r="A232" t="str">
            <v>001000</v>
          </cell>
          <cell r="B232" t="str">
            <v>001418</v>
          </cell>
          <cell r="C232" t="str">
            <v>ALBUQUERQUE PUBLIC SCHOOLS</v>
          </cell>
        </row>
        <row r="233">
          <cell r="A233" t="str">
            <v>001000</v>
          </cell>
          <cell r="B233" t="str">
            <v>001221</v>
          </cell>
          <cell r="C233" t="str">
            <v>ALBUQUERQUE PUBLIC SCHOOLS</v>
          </cell>
        </row>
        <row r="234">
          <cell r="A234" t="str">
            <v>001000</v>
          </cell>
          <cell r="B234" t="str">
            <v>001217</v>
          </cell>
          <cell r="C234" t="str">
            <v>ALBUQUERQUE PUBLIC SCHOOLS</v>
          </cell>
        </row>
        <row r="235">
          <cell r="A235" t="str">
            <v>001000</v>
          </cell>
          <cell r="B235" t="str">
            <v>001435</v>
          </cell>
          <cell r="C235" t="str">
            <v>ALBUQUERQUE PUBLIC SCHOOLS</v>
          </cell>
        </row>
        <row r="236">
          <cell r="A236" t="str">
            <v>001000</v>
          </cell>
          <cell r="B236" t="str">
            <v>001310</v>
          </cell>
          <cell r="C236" t="str">
            <v>ALBUQUERQUE PUBLIC SCHOOLS</v>
          </cell>
        </row>
        <row r="237">
          <cell r="A237" t="str">
            <v>001000</v>
          </cell>
          <cell r="B237" t="str">
            <v>001332</v>
          </cell>
          <cell r="C237" t="str">
            <v>ALBUQUERQUE PUBLIC SCHOOLS</v>
          </cell>
        </row>
        <row r="238">
          <cell r="A238" t="str">
            <v>001000</v>
          </cell>
          <cell r="B238" t="str">
            <v>001360</v>
          </cell>
          <cell r="C238" t="str">
            <v>ALBUQUERQUE PUBLIC SCHOOLS</v>
          </cell>
        </row>
        <row r="239">
          <cell r="A239" t="str">
            <v>001000</v>
          </cell>
          <cell r="B239" t="str">
            <v>001357</v>
          </cell>
          <cell r="C239" t="str">
            <v>ALBUQUERQUE PUBLIC SCHOOLS</v>
          </cell>
        </row>
        <row r="240">
          <cell r="A240" t="str">
            <v>001000</v>
          </cell>
          <cell r="B240" t="str">
            <v>001228</v>
          </cell>
          <cell r="C240" t="str">
            <v>ALBUQUERQUE PUBLIC SCHOOLS</v>
          </cell>
        </row>
        <row r="241">
          <cell r="A241" t="str">
            <v>001000</v>
          </cell>
          <cell r="B241" t="str">
            <v>001407</v>
          </cell>
          <cell r="C241" t="str">
            <v>ALBUQUERQUE PUBLIC SCHOOLS</v>
          </cell>
        </row>
        <row r="242">
          <cell r="A242" t="str">
            <v>001000</v>
          </cell>
          <cell r="B242" t="str">
            <v>001241</v>
          </cell>
          <cell r="C242" t="str">
            <v>ALBUQUERQUE PUBLIC SCHOOLS</v>
          </cell>
        </row>
        <row r="243">
          <cell r="A243" t="str">
            <v>001000</v>
          </cell>
          <cell r="B243" t="str">
            <v>001514</v>
          </cell>
          <cell r="C243" t="str">
            <v>ALBUQUERQUE PUBLIC SCHOOLS</v>
          </cell>
        </row>
        <row r="244">
          <cell r="A244" t="str">
            <v>001000</v>
          </cell>
          <cell r="B244" t="str">
            <v>001596</v>
          </cell>
          <cell r="C244" t="str">
            <v>ALBUQUERQUE PUBLIC SCHOOLS</v>
          </cell>
        </row>
        <row r="245">
          <cell r="A245" t="str">
            <v>001000</v>
          </cell>
          <cell r="B245" t="str">
            <v>001230</v>
          </cell>
          <cell r="C245" t="str">
            <v>ALBUQUERQUE PUBLIC SCHOOLS</v>
          </cell>
        </row>
        <row r="246">
          <cell r="A246" t="str">
            <v>001000</v>
          </cell>
          <cell r="B246" t="str">
            <v>001416</v>
          </cell>
          <cell r="C246" t="str">
            <v>ALBUQUERQUE PUBLIC SCHOOLS</v>
          </cell>
        </row>
        <row r="247">
          <cell r="A247" t="str">
            <v>001000</v>
          </cell>
          <cell r="B247" t="str">
            <v>001273</v>
          </cell>
          <cell r="C247" t="str">
            <v>ALBUQUERQUE PUBLIC SCHOOLS</v>
          </cell>
        </row>
        <row r="248">
          <cell r="A248" t="str">
            <v>001000</v>
          </cell>
          <cell r="B248" t="str">
            <v>001276</v>
          </cell>
          <cell r="C248" t="str">
            <v>ALBUQUERQUE PUBLIC SCHOOLS</v>
          </cell>
        </row>
        <row r="249">
          <cell r="A249" t="str">
            <v>001000</v>
          </cell>
          <cell r="B249" t="str">
            <v>001364</v>
          </cell>
          <cell r="C249" t="str">
            <v>ALBUQUERQUE PUBLIC SCHOOLS</v>
          </cell>
        </row>
        <row r="250">
          <cell r="A250" t="str">
            <v>001000</v>
          </cell>
          <cell r="B250" t="str">
            <v>001440</v>
          </cell>
          <cell r="C250" t="str">
            <v>ALBUQUERQUE PUBLIC SCHOOLS</v>
          </cell>
        </row>
        <row r="251">
          <cell r="A251" t="str">
            <v>001000</v>
          </cell>
          <cell r="B251" t="str">
            <v>001549</v>
          </cell>
          <cell r="C251" t="str">
            <v>ALBUQUERQUE PUBLIC SCHOOLS</v>
          </cell>
        </row>
        <row r="252">
          <cell r="A252" t="str">
            <v>001000</v>
          </cell>
          <cell r="B252" t="str">
            <v>001550</v>
          </cell>
          <cell r="C252" t="str">
            <v>ALBUQUERQUE PUBLIC SCHOOLS</v>
          </cell>
        </row>
        <row r="253">
          <cell r="A253" t="str">
            <v>001000</v>
          </cell>
          <cell r="B253" t="str">
            <v>001388</v>
          </cell>
          <cell r="C253" t="str">
            <v>ALBUQUERQUE PUBLIC SCHOOLS</v>
          </cell>
        </row>
        <row r="254">
          <cell r="A254" t="str">
            <v>001000</v>
          </cell>
          <cell r="B254" t="str">
            <v>001329</v>
          </cell>
          <cell r="C254" t="str">
            <v>ALBUQUERQUE PUBLIC SCHOOLS</v>
          </cell>
        </row>
        <row r="255">
          <cell r="A255" t="str">
            <v>001000</v>
          </cell>
          <cell r="B255" t="str">
            <v>001203</v>
          </cell>
          <cell r="C255" t="str">
            <v>ALBUQUERQUE PUBLIC SCHOOLS</v>
          </cell>
        </row>
        <row r="256">
          <cell r="A256" t="str">
            <v>001000</v>
          </cell>
          <cell r="B256" t="str">
            <v>001219</v>
          </cell>
          <cell r="C256" t="str">
            <v>ALBUQUERQUE PUBLIC SCHOOLS</v>
          </cell>
        </row>
        <row r="257">
          <cell r="A257" t="str">
            <v>001000</v>
          </cell>
          <cell r="B257" t="str">
            <v>001516</v>
          </cell>
          <cell r="C257" t="str">
            <v>ALBUQUERQUE PUBLIC SCHOOLS</v>
          </cell>
        </row>
        <row r="258">
          <cell r="A258" t="str">
            <v>001000</v>
          </cell>
          <cell r="B258" t="str">
            <v>001255</v>
          </cell>
          <cell r="C258" t="str">
            <v>ALBUQUERQUE PUBLIC SCHOOLS</v>
          </cell>
        </row>
        <row r="259">
          <cell r="A259" t="str">
            <v>001000</v>
          </cell>
          <cell r="B259" t="str">
            <v>001520</v>
          </cell>
          <cell r="C259" t="str">
            <v>ALBUQUERQUE PUBLIC SCHOOLS</v>
          </cell>
        </row>
        <row r="260">
          <cell r="A260" t="str">
            <v>001000</v>
          </cell>
          <cell r="B260" t="str">
            <v>001285</v>
          </cell>
          <cell r="C260" t="str">
            <v>ALBUQUERQUE PUBLIC SCHOOLS</v>
          </cell>
        </row>
        <row r="261">
          <cell r="A261" t="str">
            <v>001000</v>
          </cell>
          <cell r="B261" t="str">
            <v>001460</v>
          </cell>
          <cell r="C261" t="str">
            <v>ALBUQUERQUE PUBLIC SCHOOLS</v>
          </cell>
        </row>
        <row r="262">
          <cell r="A262" t="str">
            <v>001000</v>
          </cell>
          <cell r="B262" t="str">
            <v>001379</v>
          </cell>
          <cell r="C262" t="str">
            <v>ALBUQUERQUE PUBLIC SCHOOLS</v>
          </cell>
        </row>
        <row r="263">
          <cell r="A263" t="str">
            <v>001000</v>
          </cell>
          <cell r="B263" t="str">
            <v>001470</v>
          </cell>
          <cell r="C263" t="str">
            <v>ALBUQUERQUE PUBLIC SCHOOLS</v>
          </cell>
        </row>
        <row r="264">
          <cell r="A264" t="str">
            <v>001000</v>
          </cell>
          <cell r="B264" t="str">
            <v>001385</v>
          </cell>
          <cell r="C264" t="str">
            <v>ALBUQUERQUE PUBLIC SCHOOLS</v>
          </cell>
        </row>
        <row r="265">
          <cell r="A265" t="str">
            <v>001000</v>
          </cell>
          <cell r="B265" t="str">
            <v>001213</v>
          </cell>
          <cell r="C265" t="str">
            <v>ALBUQUERQUE PUBLIC SCHOOLS</v>
          </cell>
        </row>
        <row r="266">
          <cell r="A266" t="str">
            <v>001000</v>
          </cell>
          <cell r="B266" t="str">
            <v>001237</v>
          </cell>
          <cell r="C266" t="str">
            <v>ALBUQUERQUE PUBLIC SCHOOLS</v>
          </cell>
        </row>
        <row r="267">
          <cell r="A267" t="str">
            <v>001000</v>
          </cell>
          <cell r="B267" t="str">
            <v>001410</v>
          </cell>
          <cell r="C267" t="str">
            <v>ALBUQUERQUE PUBLIC SCHOOLS</v>
          </cell>
        </row>
        <row r="268">
          <cell r="A268" t="str">
            <v>001000</v>
          </cell>
          <cell r="B268" t="str">
            <v>001030</v>
          </cell>
          <cell r="C268" t="str">
            <v>ALBUQUERQUE PUBLIC SCHOOLS</v>
          </cell>
        </row>
        <row r="269">
          <cell r="A269" t="str">
            <v>001000</v>
          </cell>
          <cell r="B269" t="str">
            <v>001267</v>
          </cell>
          <cell r="C269" t="str">
            <v>ALBUQUERQUE PUBLIC SCHOOLS</v>
          </cell>
        </row>
        <row r="270">
          <cell r="A270" t="str">
            <v>001000</v>
          </cell>
          <cell r="B270" t="str">
            <v>001282</v>
          </cell>
          <cell r="C270" t="str">
            <v>ALBUQUERQUE PUBLIC SCHOOLS</v>
          </cell>
        </row>
        <row r="271">
          <cell r="A271" t="str">
            <v>001000</v>
          </cell>
          <cell r="B271" t="str">
            <v>001336</v>
          </cell>
          <cell r="C271" t="str">
            <v>ALBUQUERQUE PUBLIC SCHOOLS</v>
          </cell>
        </row>
        <row r="272">
          <cell r="A272" t="str">
            <v>001000</v>
          </cell>
          <cell r="B272" t="str">
            <v>001303</v>
          </cell>
          <cell r="C272" t="str">
            <v>ALBUQUERQUE PUBLIC SCHOOLS</v>
          </cell>
        </row>
        <row r="273">
          <cell r="A273" t="str">
            <v>001000</v>
          </cell>
          <cell r="B273" t="str">
            <v>001309</v>
          </cell>
          <cell r="C273" t="str">
            <v>ALBUQUERQUE PUBLIC SCHOOLS</v>
          </cell>
        </row>
        <row r="274">
          <cell r="A274" t="str">
            <v>001000</v>
          </cell>
          <cell r="B274" t="str">
            <v>001455</v>
          </cell>
          <cell r="C274" t="str">
            <v>ALBUQUERQUE PUBLIC SCHOOLS</v>
          </cell>
        </row>
        <row r="275">
          <cell r="A275" t="str">
            <v>001000</v>
          </cell>
          <cell r="B275" t="str">
            <v>001560</v>
          </cell>
          <cell r="C275" t="str">
            <v>ALBUQUERQUE PUBLIC SCHOOLS</v>
          </cell>
        </row>
        <row r="276">
          <cell r="A276" t="str">
            <v>001000</v>
          </cell>
          <cell r="B276" t="str">
            <v>001222</v>
          </cell>
          <cell r="C276" t="str">
            <v>ALBUQUERQUE PUBLIC SCHOOLS</v>
          </cell>
        </row>
        <row r="277">
          <cell r="A277" t="str">
            <v>001000</v>
          </cell>
          <cell r="B277" t="str">
            <v>001591</v>
          </cell>
          <cell r="C277" t="str">
            <v>ALBUQUERQUE PUBLIC SCHOOLS</v>
          </cell>
        </row>
        <row r="278">
          <cell r="A278" t="str">
            <v>001000</v>
          </cell>
          <cell r="B278" t="str">
            <v>001425</v>
          </cell>
          <cell r="C278" t="str">
            <v>ALBUQUERQUE PUBLIC SCHOOLS</v>
          </cell>
        </row>
        <row r="279">
          <cell r="A279" t="str">
            <v>001000</v>
          </cell>
          <cell r="B279" t="str">
            <v>001300</v>
          </cell>
          <cell r="C279" t="str">
            <v>ALBUQUERQUE PUBLIC SCHOOLS</v>
          </cell>
        </row>
        <row r="280">
          <cell r="A280" t="str">
            <v>001000</v>
          </cell>
          <cell r="B280" t="str">
            <v>001312</v>
          </cell>
          <cell r="C280" t="str">
            <v>ALBUQUERQUE PUBLIC SCHOOLS</v>
          </cell>
        </row>
        <row r="281">
          <cell r="A281" t="str">
            <v>001000</v>
          </cell>
          <cell r="B281" t="str">
            <v>001315</v>
          </cell>
          <cell r="C281" t="str">
            <v>ALBUQUERQUE PUBLIC SCHOOLS</v>
          </cell>
        </row>
        <row r="282">
          <cell r="A282" t="str">
            <v>001000</v>
          </cell>
          <cell r="B282" t="str">
            <v>001206</v>
          </cell>
          <cell r="C282" t="str">
            <v>ALBUQUERQUE PUBLIC SCHOOLS</v>
          </cell>
        </row>
        <row r="283">
          <cell r="A283" t="str">
            <v>001000</v>
          </cell>
          <cell r="B283" t="str">
            <v>001215</v>
          </cell>
          <cell r="C283" t="str">
            <v>ALBUQUERQUE PUBLIC SCHOOLS</v>
          </cell>
        </row>
        <row r="284">
          <cell r="A284" t="str">
            <v>001000</v>
          </cell>
          <cell r="B284" t="str">
            <v>001216</v>
          </cell>
          <cell r="C284" t="str">
            <v>ALBUQUERQUE PUBLIC SCHOOLS</v>
          </cell>
        </row>
        <row r="285">
          <cell r="A285" t="str">
            <v>001000</v>
          </cell>
          <cell r="B285" t="str">
            <v>001225</v>
          </cell>
          <cell r="C285" t="str">
            <v>ALBUQUERQUE PUBLIC SCHOOLS</v>
          </cell>
        </row>
        <row r="286">
          <cell r="A286" t="str">
            <v>001000</v>
          </cell>
          <cell r="B286" t="str">
            <v>001450</v>
          </cell>
          <cell r="C286" t="str">
            <v>ALBUQUERQUE PUBLIC SCHOOLS</v>
          </cell>
        </row>
        <row r="287">
          <cell r="A287" t="str">
            <v>001000</v>
          </cell>
          <cell r="B287" t="str">
            <v>001415</v>
          </cell>
          <cell r="C287" t="str">
            <v>ALBUQUERQUE PUBLIC SCHOOLS</v>
          </cell>
        </row>
        <row r="288">
          <cell r="A288" t="str">
            <v>001000</v>
          </cell>
          <cell r="B288" t="str">
            <v>001405</v>
          </cell>
          <cell r="C288" t="str">
            <v>ALBUQUERQUE PUBLIC SCHOOLS</v>
          </cell>
        </row>
        <row r="289">
          <cell r="A289" t="str">
            <v>001000</v>
          </cell>
          <cell r="B289" t="str">
            <v>001231</v>
          </cell>
          <cell r="C289" t="str">
            <v>ALBUQUERQUE PUBLIC SCHOOLS</v>
          </cell>
        </row>
        <row r="290">
          <cell r="A290" t="str">
            <v>001000</v>
          </cell>
          <cell r="B290" t="str">
            <v>001288</v>
          </cell>
          <cell r="C290" t="str">
            <v>ALBUQUERQUE PUBLIC SCHOOLS</v>
          </cell>
        </row>
        <row r="291">
          <cell r="A291" t="str">
            <v>001000</v>
          </cell>
          <cell r="B291" t="str">
            <v>001297</v>
          </cell>
          <cell r="C291" t="str">
            <v>ALBUQUERQUE PUBLIC SCHOOLS</v>
          </cell>
        </row>
        <row r="292">
          <cell r="A292" t="str">
            <v>001000</v>
          </cell>
          <cell r="B292" t="str">
            <v>001324</v>
          </cell>
          <cell r="C292" t="str">
            <v>ALBUQUERQUE PUBLIC SCHOOLS</v>
          </cell>
        </row>
        <row r="293">
          <cell r="A293" t="str">
            <v>001000</v>
          </cell>
          <cell r="B293" t="str">
            <v>001327</v>
          </cell>
          <cell r="C293" t="str">
            <v>ALBUQUERQUE PUBLIC SCHOOLS</v>
          </cell>
        </row>
        <row r="294">
          <cell r="A294" t="str">
            <v>001000</v>
          </cell>
          <cell r="B294" t="str">
            <v>001333</v>
          </cell>
          <cell r="C294" t="str">
            <v>ALBUQUERQUE PUBLIC SCHOOLS</v>
          </cell>
        </row>
        <row r="295">
          <cell r="A295" t="str">
            <v>001000</v>
          </cell>
          <cell r="B295" t="str">
            <v>001448</v>
          </cell>
          <cell r="C295" t="str">
            <v>ALBUQUERQUE PUBLIC SCHOOLS</v>
          </cell>
        </row>
        <row r="296">
          <cell r="A296" t="str">
            <v>001000</v>
          </cell>
          <cell r="B296" t="str">
            <v>001540</v>
          </cell>
          <cell r="C296" t="str">
            <v>ALBUQUERQUE PUBLIC SCHOOLS</v>
          </cell>
        </row>
        <row r="297">
          <cell r="A297" t="str">
            <v>001000</v>
          </cell>
          <cell r="B297" t="str">
            <v>001597</v>
          </cell>
          <cell r="C297" t="str">
            <v>ALBUQUERQUE PUBLIC SCHOOLS</v>
          </cell>
        </row>
        <row r="298">
          <cell r="A298" t="str">
            <v>001000</v>
          </cell>
          <cell r="B298" t="str">
            <v>001370</v>
          </cell>
          <cell r="C298" t="str">
            <v>ALBUQUERQUE PUBLIC SCHOOLS</v>
          </cell>
        </row>
        <row r="299">
          <cell r="A299" t="str">
            <v>001000</v>
          </cell>
          <cell r="B299" t="str">
            <v>001249</v>
          </cell>
          <cell r="C299" t="str">
            <v>ALBUQUERQUE PUBLIC SCHOOLS</v>
          </cell>
        </row>
        <row r="300">
          <cell r="A300" t="str">
            <v>001000</v>
          </cell>
          <cell r="B300" t="str">
            <v>001330</v>
          </cell>
          <cell r="C300" t="str">
            <v>ALBUQUERQUE PUBLIC SCHOOLS</v>
          </cell>
        </row>
        <row r="301">
          <cell r="A301" t="str">
            <v>001000</v>
          </cell>
          <cell r="B301" t="str">
            <v>001590</v>
          </cell>
          <cell r="C301" t="str">
            <v>ALBUQUERQUE PUBLIC SCHOOLS</v>
          </cell>
        </row>
        <row r="302">
          <cell r="A302" t="str">
            <v>001000</v>
          </cell>
          <cell r="B302" t="str">
            <v>001243</v>
          </cell>
          <cell r="C302" t="str">
            <v>ALBUQUERQUE PUBLIC SCHOOLS</v>
          </cell>
        </row>
        <row r="303">
          <cell r="A303" t="str">
            <v>001000</v>
          </cell>
          <cell r="B303" t="str">
            <v>001244</v>
          </cell>
          <cell r="C303" t="str">
            <v>ALBUQUERQUE PUBLIC SCHOOLS</v>
          </cell>
        </row>
        <row r="304">
          <cell r="A304" t="str">
            <v>001000</v>
          </cell>
          <cell r="B304" t="str">
            <v>001593</v>
          </cell>
          <cell r="C304" t="str">
            <v>ALBUQUERQUE PUBLIC SCHOOLS</v>
          </cell>
        </row>
        <row r="305">
          <cell r="A305" t="str">
            <v>001000</v>
          </cell>
          <cell r="B305" t="str">
            <v>001252</v>
          </cell>
          <cell r="C305" t="str">
            <v>ALBUQUERQUE PUBLIC SCHOOLS</v>
          </cell>
        </row>
        <row r="306">
          <cell r="A306" t="str">
            <v>001000</v>
          </cell>
          <cell r="B306" t="str">
            <v>001261</v>
          </cell>
          <cell r="C306" t="str">
            <v>ALBUQUERQUE PUBLIC SCHOOLS</v>
          </cell>
        </row>
        <row r="307">
          <cell r="A307" t="str">
            <v>001000</v>
          </cell>
          <cell r="B307" t="str">
            <v>001373</v>
          </cell>
          <cell r="C307" t="str">
            <v>ALBUQUERQUE PUBLIC SCHOOLS</v>
          </cell>
        </row>
        <row r="308">
          <cell r="A308" t="str">
            <v>001000</v>
          </cell>
          <cell r="B308" t="str">
            <v>001291</v>
          </cell>
          <cell r="C308" t="str">
            <v>ALBUQUERQUE PUBLIC SCHOOLS</v>
          </cell>
        </row>
        <row r="309">
          <cell r="A309" t="str">
            <v>001000</v>
          </cell>
          <cell r="B309" t="str">
            <v>001465</v>
          </cell>
          <cell r="C309" t="str">
            <v>ALBUQUERQUE PUBLIC SCHOOLS</v>
          </cell>
        </row>
        <row r="310">
          <cell r="A310" t="str">
            <v>001000</v>
          </cell>
          <cell r="B310" t="str">
            <v>001321</v>
          </cell>
          <cell r="C310" t="str">
            <v>ALBUQUERQUE PUBLIC SCHOOLS</v>
          </cell>
        </row>
        <row r="311">
          <cell r="A311" t="str">
            <v>001000</v>
          </cell>
          <cell r="B311" t="str">
            <v>001452</v>
          </cell>
          <cell r="C311" t="str">
            <v>ALBUQUERQUE PUBLIC SCHOOLS</v>
          </cell>
        </row>
        <row r="312">
          <cell r="A312" t="str">
            <v>001000</v>
          </cell>
          <cell r="B312" t="str">
            <v>001351</v>
          </cell>
          <cell r="C312" t="str">
            <v>ALBUQUERQUE PUBLIC SCHOOLS</v>
          </cell>
        </row>
        <row r="313">
          <cell r="A313" t="str">
            <v>001000</v>
          </cell>
          <cell r="B313" t="str">
            <v>001345</v>
          </cell>
          <cell r="C313" t="str">
            <v>ALBUQUERQUE PUBLIC SCHOOLS</v>
          </cell>
        </row>
        <row r="314">
          <cell r="A314" t="str">
            <v>030000</v>
          </cell>
          <cell r="B314" t="str">
            <v>030017</v>
          </cell>
          <cell r="C314" t="str">
            <v>ANIMAS PUBLIC SCHOOLS</v>
          </cell>
        </row>
        <row r="315">
          <cell r="A315" t="str">
            <v>030000</v>
          </cell>
          <cell r="B315" t="str">
            <v>030016</v>
          </cell>
          <cell r="C315" t="str">
            <v>ANIMAS PUBLIC SCHOOLS</v>
          </cell>
        </row>
        <row r="316">
          <cell r="A316" t="str">
            <v>030000</v>
          </cell>
          <cell r="B316" t="str">
            <v>030020</v>
          </cell>
          <cell r="C316" t="str">
            <v>ANIMAS PUBLIC SCHOOLS</v>
          </cell>
        </row>
        <row r="317">
          <cell r="A317" t="str">
            <v>022000</v>
          </cell>
          <cell r="B317" t="str">
            <v>022128</v>
          </cell>
          <cell r="C317" t="str">
            <v>ARTESIA PUBLIC SCHOOLS</v>
          </cell>
        </row>
        <row r="318">
          <cell r="A318" t="str">
            <v>022000</v>
          </cell>
          <cell r="B318" t="str">
            <v>022014</v>
          </cell>
          <cell r="C318" t="str">
            <v>ARTESIA PUBLIC SCHOOLS</v>
          </cell>
        </row>
        <row r="319">
          <cell r="A319" t="str">
            <v>022000</v>
          </cell>
          <cell r="B319" t="str">
            <v>022187</v>
          </cell>
          <cell r="C319" t="str">
            <v>ARTESIA PUBLIC SCHOOLS</v>
          </cell>
        </row>
        <row r="320">
          <cell r="A320" t="str">
            <v>022000</v>
          </cell>
          <cell r="B320" t="str">
            <v>022189</v>
          </cell>
          <cell r="C320" t="str">
            <v>ARTESIA PUBLIC SCHOOLS</v>
          </cell>
        </row>
        <row r="321">
          <cell r="A321" t="str">
            <v>022000</v>
          </cell>
          <cell r="B321" t="str">
            <v>022032</v>
          </cell>
          <cell r="C321" t="str">
            <v>ARTESIA PUBLIC SCHOOLS</v>
          </cell>
        </row>
        <row r="322">
          <cell r="A322" t="str">
            <v>022000</v>
          </cell>
          <cell r="B322" t="str">
            <v>022054</v>
          </cell>
          <cell r="C322" t="str">
            <v>ARTESIA PUBLIC SCHOOLS</v>
          </cell>
        </row>
        <row r="323">
          <cell r="A323" t="str">
            <v>022000</v>
          </cell>
          <cell r="B323" t="str">
            <v>022056</v>
          </cell>
          <cell r="C323" t="str">
            <v>ARTESIA PUBLIC SCHOOLS</v>
          </cell>
        </row>
        <row r="324">
          <cell r="A324" t="str">
            <v>022000</v>
          </cell>
          <cell r="B324" t="str">
            <v>022139</v>
          </cell>
          <cell r="C324" t="str">
            <v>ARTESIA PUBLIC SCHOOLS</v>
          </cell>
        </row>
        <row r="325">
          <cell r="A325" t="str">
            <v>022000</v>
          </cell>
          <cell r="B325" t="str">
            <v>022001</v>
          </cell>
          <cell r="C325" t="str">
            <v>ARTESIA PUBLIC SCHOOLS</v>
          </cell>
        </row>
        <row r="326">
          <cell r="A326" t="str">
            <v>022000</v>
          </cell>
          <cell r="B326" t="str">
            <v>022183</v>
          </cell>
          <cell r="C326" t="str">
            <v>ARTESIA PUBLIC SCHOOLS</v>
          </cell>
        </row>
        <row r="327">
          <cell r="A327" t="str">
            <v>064000</v>
          </cell>
          <cell r="B327" t="str">
            <v>064018</v>
          </cell>
          <cell r="C327" t="str">
            <v>AZTEC MUNICIPAL SCHOOLS</v>
          </cell>
        </row>
        <row r="328">
          <cell r="A328" t="str">
            <v>064000</v>
          </cell>
          <cell r="B328" t="str">
            <v>064017</v>
          </cell>
          <cell r="C328" t="str">
            <v>AZTEC MUNICIPAL SCHOOLS</v>
          </cell>
        </row>
        <row r="329">
          <cell r="A329" t="str">
            <v>064000</v>
          </cell>
          <cell r="B329" t="str">
            <v>064136</v>
          </cell>
          <cell r="C329" t="str">
            <v>AZTEC MUNICIPAL SCHOOLS</v>
          </cell>
        </row>
        <row r="330">
          <cell r="A330" t="str">
            <v>064000</v>
          </cell>
          <cell r="B330" t="str">
            <v>064099</v>
          </cell>
          <cell r="C330" t="str">
            <v>AZTEC MUNICIPAL SCHOOLS</v>
          </cell>
        </row>
        <row r="331">
          <cell r="A331" t="str">
            <v>064000</v>
          </cell>
          <cell r="B331" t="str">
            <v>064123</v>
          </cell>
          <cell r="C331" t="str">
            <v>AZTEC MUNICIPAL SCHOOLS</v>
          </cell>
        </row>
        <row r="332">
          <cell r="A332" t="str">
            <v>064000</v>
          </cell>
          <cell r="B332" t="str">
            <v>064002</v>
          </cell>
          <cell r="C332" t="str">
            <v>AZTEC MUNICIPAL SCHOOLS</v>
          </cell>
        </row>
        <row r="333">
          <cell r="A333" t="str">
            <v>087000</v>
          </cell>
          <cell r="B333" t="str">
            <v>087026</v>
          </cell>
          <cell r="C333" t="str">
            <v>BELEN CONSOLIDATED SCHOOLS</v>
          </cell>
        </row>
        <row r="334">
          <cell r="A334" t="str">
            <v>087000</v>
          </cell>
          <cell r="B334" t="str">
            <v>087001</v>
          </cell>
          <cell r="C334" t="str">
            <v>BELEN CONSOLIDATED SCHOOLS</v>
          </cell>
        </row>
        <row r="335">
          <cell r="A335" t="str">
            <v>087000</v>
          </cell>
          <cell r="B335" t="str">
            <v>087025</v>
          </cell>
          <cell r="C335" t="str">
            <v>BELEN CONSOLIDATED SCHOOLS</v>
          </cell>
        </row>
        <row r="336">
          <cell r="A336" t="str">
            <v>087000</v>
          </cell>
          <cell r="B336" t="str">
            <v>087034</v>
          </cell>
          <cell r="C336" t="str">
            <v>BELEN CONSOLIDATED SCHOOLS</v>
          </cell>
        </row>
        <row r="337">
          <cell r="A337" t="str">
            <v>087000</v>
          </cell>
          <cell r="B337" t="str">
            <v>087080</v>
          </cell>
          <cell r="C337" t="str">
            <v>BELEN CONSOLIDATED SCHOOLS</v>
          </cell>
        </row>
        <row r="338">
          <cell r="A338" t="str">
            <v>087000</v>
          </cell>
          <cell r="B338" t="str">
            <v>087066</v>
          </cell>
          <cell r="C338" t="str">
            <v>BELEN CONSOLIDATED SCHOOLS</v>
          </cell>
        </row>
        <row r="339">
          <cell r="A339" t="str">
            <v>087000</v>
          </cell>
          <cell r="B339" t="str">
            <v>087038</v>
          </cell>
          <cell r="C339" t="str">
            <v>BELEN CONSOLIDATED SCHOOLS</v>
          </cell>
        </row>
        <row r="340">
          <cell r="A340" t="str">
            <v>087000</v>
          </cell>
          <cell r="B340" t="str">
            <v>087003</v>
          </cell>
          <cell r="C340" t="str">
            <v>BELEN CONSOLIDATED SCHOOLS</v>
          </cell>
        </row>
        <row r="341">
          <cell r="A341" t="str">
            <v>087000</v>
          </cell>
          <cell r="B341" t="str">
            <v>087045</v>
          </cell>
          <cell r="C341" t="str">
            <v>BELEN CONSOLIDATED SCHOOLS</v>
          </cell>
        </row>
        <row r="342">
          <cell r="A342" t="str">
            <v>087000</v>
          </cell>
          <cell r="B342" t="str">
            <v>087006</v>
          </cell>
          <cell r="C342" t="str">
            <v>BELEN CONSOLIDATED SCHOOLS</v>
          </cell>
        </row>
        <row r="343">
          <cell r="A343" t="str">
            <v>061000</v>
          </cell>
          <cell r="B343" t="str">
            <v>061151</v>
          </cell>
          <cell r="C343" t="str">
            <v>BERNALILLO PUBLIC SCHOOLS</v>
          </cell>
        </row>
        <row r="344">
          <cell r="A344" t="str">
            <v>061000</v>
          </cell>
          <cell r="B344" t="str">
            <v>061028</v>
          </cell>
          <cell r="C344" t="str">
            <v>BERNALILLO PUBLIC SCHOOLS</v>
          </cell>
        </row>
        <row r="345">
          <cell r="A345" t="str">
            <v>061000</v>
          </cell>
          <cell r="B345" t="str">
            <v>061020</v>
          </cell>
          <cell r="C345" t="str">
            <v>BERNALILLO PUBLIC SCHOOLS</v>
          </cell>
        </row>
        <row r="346">
          <cell r="A346" t="str">
            <v>061000</v>
          </cell>
          <cell r="B346" t="str">
            <v>061024</v>
          </cell>
          <cell r="C346" t="str">
            <v>BERNALILLO PUBLIC SCHOOLS</v>
          </cell>
        </row>
        <row r="347">
          <cell r="A347" t="str">
            <v>061000</v>
          </cell>
          <cell r="B347" t="str">
            <v>061136</v>
          </cell>
          <cell r="C347" t="str">
            <v>BERNALILLO PUBLIC SCHOOLS</v>
          </cell>
        </row>
        <row r="348">
          <cell r="A348" t="str">
            <v>061000</v>
          </cell>
          <cell r="B348" t="str">
            <v>061027</v>
          </cell>
          <cell r="C348" t="str">
            <v>BERNALILLO PUBLIC SCHOOLS</v>
          </cell>
        </row>
        <row r="349">
          <cell r="A349" t="str">
            <v>061000</v>
          </cell>
          <cell r="B349" t="str">
            <v>061026</v>
          </cell>
          <cell r="C349" t="str">
            <v>BERNALILLO PUBLIC SCHOOLS</v>
          </cell>
        </row>
        <row r="350">
          <cell r="A350" t="str">
            <v>061000</v>
          </cell>
          <cell r="B350" t="str">
            <v>061127</v>
          </cell>
          <cell r="C350" t="str">
            <v>BERNALILLO PUBLIC SCHOOLS</v>
          </cell>
        </row>
        <row r="351">
          <cell r="A351" t="str">
            <v>061000</v>
          </cell>
          <cell r="B351" t="str">
            <v>061140</v>
          </cell>
          <cell r="C351" t="str">
            <v>BERNALILLO PUBLIC SCHOOLS</v>
          </cell>
        </row>
        <row r="352">
          <cell r="A352" t="str">
            <v>061000</v>
          </cell>
          <cell r="B352" t="str">
            <v>061016</v>
          </cell>
          <cell r="C352" t="str">
            <v>BERNALILLO PUBLIC SCHOOLS</v>
          </cell>
        </row>
        <row r="353">
          <cell r="A353" t="str">
            <v>066000</v>
          </cell>
          <cell r="B353" t="str">
            <v>066025</v>
          </cell>
          <cell r="C353" t="str">
            <v>BLOOMFIELD SCHOOLS</v>
          </cell>
        </row>
        <row r="354">
          <cell r="A354" t="str">
            <v>066000</v>
          </cell>
          <cell r="B354" t="str">
            <v>066030</v>
          </cell>
          <cell r="C354" t="str">
            <v>BLOOMFIELD SCHOOLS</v>
          </cell>
        </row>
        <row r="355">
          <cell r="A355" t="str">
            <v>066000</v>
          </cell>
          <cell r="B355" t="str">
            <v>066026</v>
          </cell>
          <cell r="C355" t="str">
            <v>BLOOMFIELD SCHOOLS</v>
          </cell>
        </row>
        <row r="356">
          <cell r="A356" t="str">
            <v>066000</v>
          </cell>
          <cell r="B356" t="str">
            <v>066033</v>
          </cell>
          <cell r="C356" t="str">
            <v>BLOOMFIELD SCHOOLS</v>
          </cell>
        </row>
        <row r="357">
          <cell r="A357" t="str">
            <v>066000</v>
          </cell>
          <cell r="B357" t="str">
            <v>066001</v>
          </cell>
          <cell r="C357" t="str">
            <v>BLOOMFIELD SCHOOLS</v>
          </cell>
        </row>
        <row r="358">
          <cell r="A358" t="str">
            <v>066000</v>
          </cell>
          <cell r="B358" t="str">
            <v>066095</v>
          </cell>
          <cell r="C358" t="str">
            <v>BLOOMFIELD SCHOOLS</v>
          </cell>
        </row>
        <row r="359">
          <cell r="A359" t="str">
            <v>066000</v>
          </cell>
          <cell r="B359" t="str">
            <v>066125</v>
          </cell>
          <cell r="C359" t="str">
            <v>BLOOMFIELD SCHOOLS</v>
          </cell>
        </row>
        <row r="360">
          <cell r="A360" t="str">
            <v>040000</v>
          </cell>
          <cell r="B360" t="str">
            <v>040033</v>
          </cell>
          <cell r="C360" t="str">
            <v>CAPITAN MUNICIPAL SCHOOLS</v>
          </cell>
        </row>
        <row r="361">
          <cell r="A361" t="str">
            <v>040000</v>
          </cell>
          <cell r="B361" t="str">
            <v>040034</v>
          </cell>
          <cell r="C361" t="str">
            <v>CAPITAN MUNICIPAL SCHOOLS</v>
          </cell>
        </row>
        <row r="362">
          <cell r="A362" t="str">
            <v>040000</v>
          </cell>
          <cell r="B362" t="str">
            <v>040036</v>
          </cell>
          <cell r="C362" t="str">
            <v>CAPITAN MUNICIPAL SCHOOLS</v>
          </cell>
        </row>
        <row r="363">
          <cell r="A363" t="str">
            <v>020000</v>
          </cell>
          <cell r="B363" t="str">
            <v>020034</v>
          </cell>
          <cell r="C363" t="str">
            <v>CARLSBAD MUNICIPAL SCHOOLS</v>
          </cell>
        </row>
        <row r="364">
          <cell r="A364" t="str">
            <v>020000</v>
          </cell>
          <cell r="B364" t="str">
            <v>020032</v>
          </cell>
          <cell r="C364" t="str">
            <v>CARLSBAD MUNICIPAL SCHOOLS</v>
          </cell>
        </row>
        <row r="365">
          <cell r="A365" t="str">
            <v>020000</v>
          </cell>
          <cell r="B365" t="str">
            <v>020018</v>
          </cell>
          <cell r="C365" t="str">
            <v>CARLSBAD MUNICIPAL SCHOOLS</v>
          </cell>
        </row>
        <row r="366">
          <cell r="A366" t="str">
            <v>020000</v>
          </cell>
          <cell r="B366" t="str">
            <v>020163</v>
          </cell>
          <cell r="C366" t="str">
            <v>CARLSBAD MUNICIPAL SCHOOLS</v>
          </cell>
        </row>
        <row r="367">
          <cell r="A367" t="str">
            <v>020000</v>
          </cell>
          <cell r="B367" t="str">
            <v>020160</v>
          </cell>
          <cell r="C367" t="str">
            <v>CARLSBAD MUNICIPAL SCHOOLS</v>
          </cell>
        </row>
        <row r="368">
          <cell r="A368" t="str">
            <v>020000</v>
          </cell>
          <cell r="B368" t="str">
            <v>020047</v>
          </cell>
          <cell r="C368" t="str">
            <v>CARLSBAD MUNICIPAL SCHOOLS</v>
          </cell>
        </row>
        <row r="369">
          <cell r="A369" t="str">
            <v>020000</v>
          </cell>
          <cell r="B369" t="str">
            <v>020035</v>
          </cell>
          <cell r="C369" t="str">
            <v>CARLSBAD MUNICIPAL SCHOOLS</v>
          </cell>
        </row>
        <row r="370">
          <cell r="A370" t="str">
            <v>020000</v>
          </cell>
          <cell r="B370" t="str">
            <v>020100</v>
          </cell>
          <cell r="C370" t="str">
            <v>CARLSBAD MUNICIPAL SCHOOLS</v>
          </cell>
        </row>
        <row r="371">
          <cell r="A371" t="str">
            <v>020000</v>
          </cell>
          <cell r="B371" t="str">
            <v>020161</v>
          </cell>
          <cell r="C371" t="str">
            <v>CARLSBAD MUNICIPAL SCHOOLS</v>
          </cell>
        </row>
        <row r="372">
          <cell r="A372" t="str">
            <v>020000</v>
          </cell>
          <cell r="B372" t="str">
            <v>020158</v>
          </cell>
          <cell r="C372" t="str">
            <v>CARLSBAD MUNICIPAL SCHOOLS</v>
          </cell>
        </row>
        <row r="373">
          <cell r="A373" t="str">
            <v>037000</v>
          </cell>
          <cell r="B373" t="str">
            <v>037035</v>
          </cell>
          <cell r="C373" t="str">
            <v>CARRIZOZO MUNICIPAL SCHOOLS</v>
          </cell>
        </row>
        <row r="374">
          <cell r="A374" t="str">
            <v>037000</v>
          </cell>
          <cell r="B374" t="str">
            <v>037036</v>
          </cell>
          <cell r="C374" t="str">
            <v>CARRIZOZO MUNICIPAL SCHOOLS</v>
          </cell>
        </row>
        <row r="375">
          <cell r="A375" t="str">
            <v>037000</v>
          </cell>
          <cell r="B375" t="str">
            <v>037157</v>
          </cell>
          <cell r="C375" t="str">
            <v>CARRIZOZO MUNICIPAL SCHOOLS</v>
          </cell>
        </row>
        <row r="376">
          <cell r="A376" t="str">
            <v>067000</v>
          </cell>
          <cell r="B376" t="str">
            <v>067116</v>
          </cell>
          <cell r="C376" t="str">
            <v>CENTRAL CONSOLIDATED SCHOOLS</v>
          </cell>
        </row>
        <row r="377">
          <cell r="A377" t="str">
            <v>067000</v>
          </cell>
          <cell r="B377" t="str">
            <v>067130</v>
          </cell>
          <cell r="C377" t="str">
            <v>CENTRAL CONSOLIDATED SCHOOLS</v>
          </cell>
        </row>
        <row r="378">
          <cell r="A378" t="str">
            <v>067000</v>
          </cell>
          <cell r="B378" t="str">
            <v>067126</v>
          </cell>
          <cell r="C378" t="str">
            <v>CENTRAL CONSOLIDATED SCHOOLS</v>
          </cell>
        </row>
        <row r="379">
          <cell r="A379" t="str">
            <v>067000</v>
          </cell>
          <cell r="B379" t="str">
            <v>067025</v>
          </cell>
          <cell r="C379" t="str">
            <v>CENTRAL CONSOLIDATED SCHOOLS</v>
          </cell>
        </row>
        <row r="380">
          <cell r="A380" t="str">
            <v>067000</v>
          </cell>
          <cell r="B380" t="str">
            <v>067026</v>
          </cell>
          <cell r="C380" t="str">
            <v>CENTRAL CONSOLIDATED SCHOOLS</v>
          </cell>
        </row>
        <row r="381">
          <cell r="A381" t="str">
            <v>067000</v>
          </cell>
          <cell r="B381" t="str">
            <v>067110</v>
          </cell>
          <cell r="C381" t="str">
            <v>CENTRAL CONSOLIDATED SCHOOLS</v>
          </cell>
        </row>
        <row r="382">
          <cell r="A382" t="str">
            <v>067000</v>
          </cell>
          <cell r="B382" t="str">
            <v>067152</v>
          </cell>
          <cell r="C382" t="str">
            <v>CENTRAL CONSOLIDATED SCHOOLS</v>
          </cell>
        </row>
        <row r="383">
          <cell r="A383" t="str">
            <v>067000</v>
          </cell>
          <cell r="B383" t="str">
            <v>067039</v>
          </cell>
          <cell r="C383" t="str">
            <v>CENTRAL CONSOLIDATED SCHOOLS</v>
          </cell>
        </row>
        <row r="384">
          <cell r="A384" t="str">
            <v>067000</v>
          </cell>
          <cell r="B384" t="str">
            <v>067160</v>
          </cell>
          <cell r="C384" t="str">
            <v>CENTRAL CONSOLIDATED SCHOOLS</v>
          </cell>
        </row>
        <row r="385">
          <cell r="A385" t="str">
            <v>067000</v>
          </cell>
          <cell r="B385" t="str">
            <v>067060</v>
          </cell>
          <cell r="C385" t="str">
            <v>CENTRAL CONSOLIDATED SCHOOLS</v>
          </cell>
        </row>
        <row r="386">
          <cell r="A386" t="str">
            <v>067000</v>
          </cell>
          <cell r="B386" t="str">
            <v>067035</v>
          </cell>
          <cell r="C386" t="str">
            <v>CENTRAL CONSOLIDATED SCHOOLS</v>
          </cell>
        </row>
        <row r="387">
          <cell r="A387" t="str">
            <v>067000</v>
          </cell>
          <cell r="B387" t="str">
            <v>067038</v>
          </cell>
          <cell r="C387" t="str">
            <v>CENTRAL CONSOLIDATED SCHOOLS</v>
          </cell>
        </row>
        <row r="388">
          <cell r="A388" t="str">
            <v>067000</v>
          </cell>
          <cell r="B388" t="str">
            <v>067034</v>
          </cell>
          <cell r="C388" t="str">
            <v>CENTRAL CONSOLIDATED SCHOOLS</v>
          </cell>
        </row>
        <row r="389">
          <cell r="A389" t="str">
            <v>067000</v>
          </cell>
          <cell r="B389" t="str">
            <v>067075</v>
          </cell>
          <cell r="C389" t="str">
            <v>CENTRAL CONSOLIDATED SCHOOLS</v>
          </cell>
        </row>
        <row r="390">
          <cell r="A390" t="str">
            <v>067000</v>
          </cell>
          <cell r="B390" t="str">
            <v>067114</v>
          </cell>
          <cell r="C390" t="str">
            <v>CENTRAL CONSOLIDATED SCHOOLS</v>
          </cell>
        </row>
        <row r="391">
          <cell r="A391" t="str">
            <v>053000</v>
          </cell>
          <cell r="B391" t="str">
            <v>053165</v>
          </cell>
          <cell r="C391" t="str">
            <v>CHAMA VALLEY INDEPENDENT SCHOOLS</v>
          </cell>
        </row>
        <row r="392">
          <cell r="A392" t="str">
            <v>053000</v>
          </cell>
          <cell r="B392" t="str">
            <v>053064</v>
          </cell>
          <cell r="C392" t="str">
            <v>CHAMA VALLEY INDEPENDENT SCHOOLS</v>
          </cell>
        </row>
        <row r="393">
          <cell r="A393" t="str">
            <v>053000</v>
          </cell>
          <cell r="B393" t="str">
            <v>053036</v>
          </cell>
          <cell r="C393" t="str">
            <v>CHAMA VALLEY INDEPENDENT SCHOOLS</v>
          </cell>
        </row>
        <row r="394">
          <cell r="A394" t="str">
            <v>053000</v>
          </cell>
          <cell r="B394" t="str">
            <v>053042</v>
          </cell>
          <cell r="C394" t="str">
            <v>CHAMA VALLEY INDEPENDENT SCHOOLS</v>
          </cell>
        </row>
        <row r="395">
          <cell r="A395" t="str">
            <v>008000</v>
          </cell>
          <cell r="B395" t="str">
            <v>008047</v>
          </cell>
          <cell r="C395" t="str">
            <v>CIMARRON MUNICIPAL SCHOOLS</v>
          </cell>
        </row>
        <row r="396">
          <cell r="A396" t="str">
            <v>008000</v>
          </cell>
          <cell r="B396" t="str">
            <v>008048</v>
          </cell>
          <cell r="C396" t="str">
            <v>CIMARRON MUNICIPAL SCHOOLS</v>
          </cell>
        </row>
        <row r="397">
          <cell r="A397" t="str">
            <v>008000</v>
          </cell>
          <cell r="B397" t="str">
            <v>008033</v>
          </cell>
          <cell r="C397" t="str">
            <v>CIMARRON MUNICIPAL SCHOOLS</v>
          </cell>
        </row>
        <row r="398">
          <cell r="A398" t="str">
            <v>008000</v>
          </cell>
          <cell r="B398" t="str">
            <v>008034</v>
          </cell>
          <cell r="C398" t="str">
            <v>CIMARRON MUNICIPAL SCHOOLS</v>
          </cell>
        </row>
        <row r="399">
          <cell r="A399" t="str">
            <v>008000</v>
          </cell>
          <cell r="B399" t="str">
            <v>008036</v>
          </cell>
          <cell r="C399" t="str">
            <v>CIMARRON MUNICIPAL SCHOOLS</v>
          </cell>
        </row>
        <row r="400">
          <cell r="A400" t="str">
            <v>084000</v>
          </cell>
          <cell r="B400" t="str">
            <v>084037</v>
          </cell>
          <cell r="C400" t="str">
            <v>CLAYTON MUNICIPAL SCHOOLS</v>
          </cell>
        </row>
        <row r="401">
          <cell r="A401" t="str">
            <v>084000</v>
          </cell>
          <cell r="B401" t="str">
            <v>084039</v>
          </cell>
          <cell r="C401" t="str">
            <v>CLAYTON MUNICIPAL SCHOOLS</v>
          </cell>
        </row>
        <row r="402">
          <cell r="A402" t="str">
            <v>084000</v>
          </cell>
          <cell r="B402" t="str">
            <v>084038</v>
          </cell>
          <cell r="C402" t="str">
            <v>CLAYTON MUNICIPAL SCHOOLS</v>
          </cell>
        </row>
        <row r="403">
          <cell r="A403" t="str">
            <v>084000</v>
          </cell>
          <cell r="B403" t="str">
            <v>084045</v>
          </cell>
          <cell r="C403" t="str">
            <v>CLAYTON MUNICIPAL SCHOOLS</v>
          </cell>
        </row>
        <row r="404">
          <cell r="A404" t="str">
            <v>048000</v>
          </cell>
          <cell r="B404" t="str">
            <v>048038</v>
          </cell>
          <cell r="C404" t="str">
            <v>CLOUDCROFT MUNICIPAL SCHOOLS</v>
          </cell>
        </row>
        <row r="405">
          <cell r="A405" t="str">
            <v>048000</v>
          </cell>
          <cell r="B405" t="str">
            <v>048039</v>
          </cell>
          <cell r="C405" t="str">
            <v>CLOUDCROFT MUNICIPAL SCHOOLS</v>
          </cell>
        </row>
        <row r="406">
          <cell r="A406" t="str">
            <v>048000</v>
          </cell>
          <cell r="B406" t="str">
            <v>048042</v>
          </cell>
          <cell r="C406" t="str">
            <v>CLOUDCROFT MUNICIPAL SCHOOLS</v>
          </cell>
        </row>
        <row r="407">
          <cell r="A407" t="str">
            <v>012000</v>
          </cell>
          <cell r="B407" t="str">
            <v>012042</v>
          </cell>
          <cell r="C407" t="str">
            <v>CLOVIS MUNICIPAL SCHOOLS</v>
          </cell>
        </row>
        <row r="408">
          <cell r="A408" t="str">
            <v>012000</v>
          </cell>
          <cell r="B408" t="str">
            <v>012040</v>
          </cell>
          <cell r="C408" t="str">
            <v>CLOVIS MUNICIPAL SCHOOLS</v>
          </cell>
        </row>
        <row r="409">
          <cell r="A409" t="str">
            <v>012000</v>
          </cell>
          <cell r="B409" t="str">
            <v>012068</v>
          </cell>
          <cell r="C409" t="str">
            <v>CLOVIS MUNICIPAL SCHOOLS</v>
          </cell>
        </row>
        <row r="410">
          <cell r="A410" t="str">
            <v>012000</v>
          </cell>
          <cell r="B410" t="str">
            <v>012036</v>
          </cell>
          <cell r="C410" t="str">
            <v>CLOVIS MUNICIPAL SCHOOLS</v>
          </cell>
        </row>
        <row r="411">
          <cell r="A411" t="str">
            <v>012000</v>
          </cell>
          <cell r="B411" t="str">
            <v>012056</v>
          </cell>
          <cell r="C411" t="str">
            <v>CLOVIS MUNICIPAL SCHOOLS</v>
          </cell>
        </row>
        <row r="412">
          <cell r="A412" t="str">
            <v>012000</v>
          </cell>
          <cell r="B412" t="str">
            <v>012081</v>
          </cell>
          <cell r="C412" t="str">
            <v>CLOVIS MUNICIPAL SCHOOLS</v>
          </cell>
        </row>
        <row r="413">
          <cell r="A413" t="str">
            <v>012000</v>
          </cell>
          <cell r="B413" t="str">
            <v>012058</v>
          </cell>
          <cell r="C413" t="str">
            <v>CLOVIS MUNICIPAL SCHOOLS</v>
          </cell>
        </row>
        <row r="414">
          <cell r="A414" t="str">
            <v>012000</v>
          </cell>
          <cell r="B414" t="str">
            <v>012066</v>
          </cell>
          <cell r="C414" t="str">
            <v>CLOVIS MUNICIPAL SCHOOLS</v>
          </cell>
        </row>
        <row r="415">
          <cell r="A415" t="str">
            <v>012000</v>
          </cell>
          <cell r="B415" t="str">
            <v>012072</v>
          </cell>
          <cell r="C415" t="str">
            <v>CLOVIS MUNICIPAL SCHOOLS</v>
          </cell>
        </row>
        <row r="416">
          <cell r="A416" t="str">
            <v>012000</v>
          </cell>
          <cell r="B416" t="str">
            <v>012084</v>
          </cell>
          <cell r="C416" t="str">
            <v>CLOVIS MUNICIPAL SCHOOLS</v>
          </cell>
        </row>
        <row r="417">
          <cell r="A417" t="str">
            <v>012000</v>
          </cell>
          <cell r="B417" t="str">
            <v>012091</v>
          </cell>
          <cell r="C417" t="str">
            <v>CLOVIS MUNICIPAL SCHOOLS</v>
          </cell>
        </row>
        <row r="418">
          <cell r="A418" t="str">
            <v>012000</v>
          </cell>
          <cell r="B418" t="str">
            <v>012095</v>
          </cell>
          <cell r="C418" t="str">
            <v>CLOVIS MUNICIPAL SCHOOLS</v>
          </cell>
        </row>
        <row r="419">
          <cell r="A419" t="str">
            <v>012000</v>
          </cell>
          <cell r="B419" t="str">
            <v>012122</v>
          </cell>
          <cell r="C419" t="str">
            <v>CLOVIS MUNICIPAL SCHOOLS</v>
          </cell>
        </row>
        <row r="420">
          <cell r="A420" t="str">
            <v>012000</v>
          </cell>
          <cell r="B420" t="str">
            <v>012145</v>
          </cell>
          <cell r="C420" t="str">
            <v>CLOVIS MUNICIPAL SCHOOLS</v>
          </cell>
        </row>
        <row r="421">
          <cell r="A421" t="str">
            <v>012000</v>
          </cell>
          <cell r="B421" t="str">
            <v>012156</v>
          </cell>
          <cell r="C421" t="str">
            <v>CLOVIS MUNICIPAL SCHOOLS</v>
          </cell>
        </row>
        <row r="422">
          <cell r="A422" t="str">
            <v>012000</v>
          </cell>
          <cell r="B422" t="str">
            <v>012098</v>
          </cell>
          <cell r="C422" t="str">
            <v>CLOVIS MUNICIPAL SCHOOLS</v>
          </cell>
        </row>
        <row r="423">
          <cell r="A423" t="str">
            <v>012000</v>
          </cell>
          <cell r="B423" t="str">
            <v>012155</v>
          </cell>
          <cell r="C423" t="str">
            <v>CLOVIS MUNICIPAL SCHOOLS</v>
          </cell>
        </row>
        <row r="424">
          <cell r="A424" t="str">
            <v>024000</v>
          </cell>
          <cell r="B424" t="str">
            <v>024059</v>
          </cell>
          <cell r="C424" t="str">
            <v>COBRE CONSOLIDATED SCHOOLS DISTRICT</v>
          </cell>
        </row>
        <row r="425">
          <cell r="A425" t="str">
            <v>024000</v>
          </cell>
          <cell r="B425" t="str">
            <v>024143</v>
          </cell>
          <cell r="C425" t="str">
            <v>COBRE CONSOLIDATED SCHOOLS DISTRICT</v>
          </cell>
        </row>
        <row r="426">
          <cell r="A426" t="str">
            <v>024000</v>
          </cell>
          <cell r="B426" t="str">
            <v>024033</v>
          </cell>
          <cell r="C426" t="str">
            <v>COBRE CONSOLIDATED SCHOOLS DISTRICT</v>
          </cell>
        </row>
        <row r="427">
          <cell r="A427" t="str">
            <v>024000</v>
          </cell>
          <cell r="B427" t="str">
            <v>024023</v>
          </cell>
          <cell r="C427" t="str">
            <v>COBRE CONSOLIDATED SCHOOLS DISTRICT</v>
          </cell>
        </row>
        <row r="428">
          <cell r="A428" t="str">
            <v>024000</v>
          </cell>
          <cell r="B428" t="str">
            <v>024036</v>
          </cell>
          <cell r="C428" t="str">
            <v>COBRE CONSOLIDATED SCHOOLS DISTRICT</v>
          </cell>
        </row>
        <row r="429">
          <cell r="A429" t="str">
            <v>024000</v>
          </cell>
          <cell r="B429" t="str">
            <v>024132</v>
          </cell>
          <cell r="C429" t="str">
            <v>COBRE CONSOLIDATED SCHOOLS DISTRICT</v>
          </cell>
        </row>
        <row r="430">
          <cell r="A430" t="str">
            <v>038000</v>
          </cell>
          <cell r="B430" t="str">
            <v>038038</v>
          </cell>
          <cell r="C430" t="str">
            <v>CORONA MUNICIPAL SCHOOLS</v>
          </cell>
        </row>
        <row r="431">
          <cell r="A431" t="str">
            <v>038000</v>
          </cell>
          <cell r="B431" t="str">
            <v>038039</v>
          </cell>
          <cell r="C431" t="str">
            <v>CORONA MUNICIPAL SCHOOLS</v>
          </cell>
        </row>
        <row r="432">
          <cell r="A432" t="str">
            <v>062000</v>
          </cell>
          <cell r="B432" t="str">
            <v>062037</v>
          </cell>
          <cell r="C432" t="str">
            <v>CUBA INDEPENDENT SCHOOLS</v>
          </cell>
        </row>
        <row r="433">
          <cell r="A433" t="str">
            <v>062000</v>
          </cell>
          <cell r="B433" t="str">
            <v>062038</v>
          </cell>
          <cell r="C433" t="str">
            <v>CUBA INDEPENDENT SCHOOLS</v>
          </cell>
        </row>
        <row r="434">
          <cell r="A434" t="str">
            <v>062000</v>
          </cell>
          <cell r="B434" t="str">
            <v>062075</v>
          </cell>
          <cell r="C434" t="str">
            <v>CUBA INDEPENDENT SCHOOLS</v>
          </cell>
        </row>
        <row r="435">
          <cell r="A435" t="str">
            <v>042000</v>
          </cell>
          <cell r="B435" t="str">
            <v>042005</v>
          </cell>
          <cell r="C435" t="str">
            <v>DEMING PUBLIC SCHOOLS</v>
          </cell>
        </row>
        <row r="436">
          <cell r="A436" t="str">
            <v>042000</v>
          </cell>
          <cell r="B436" t="str">
            <v>042024</v>
          </cell>
          <cell r="C436" t="str">
            <v>DEMING PUBLIC SCHOOLS</v>
          </cell>
        </row>
        <row r="437">
          <cell r="A437" t="str">
            <v>042000</v>
          </cell>
          <cell r="B437" t="str">
            <v>042028</v>
          </cell>
          <cell r="C437" t="str">
            <v>DEMING PUBLIC SCHOOLS</v>
          </cell>
        </row>
        <row r="438">
          <cell r="A438" t="str">
            <v>042000</v>
          </cell>
          <cell r="B438" t="str">
            <v>042044</v>
          </cell>
          <cell r="C438" t="str">
            <v>DEMING PUBLIC SCHOOLS</v>
          </cell>
        </row>
        <row r="439">
          <cell r="A439" t="str">
            <v>042000</v>
          </cell>
          <cell r="B439" t="str">
            <v>042025</v>
          </cell>
          <cell r="C439" t="str">
            <v>DEMING PUBLIC SCHOOLS</v>
          </cell>
        </row>
        <row r="440">
          <cell r="A440" t="str">
            <v>042000</v>
          </cell>
          <cell r="B440" t="str">
            <v>042010</v>
          </cell>
          <cell r="C440" t="str">
            <v>DEMING PUBLIC SCHOOLS</v>
          </cell>
        </row>
        <row r="441">
          <cell r="A441" t="str">
            <v>042000</v>
          </cell>
          <cell r="B441" t="str">
            <v>042096</v>
          </cell>
          <cell r="C441" t="str">
            <v>DEMING PUBLIC SCHOOLS</v>
          </cell>
        </row>
        <row r="442">
          <cell r="A442" t="str">
            <v>042000</v>
          </cell>
          <cell r="B442" t="str">
            <v>042045</v>
          </cell>
          <cell r="C442" t="str">
            <v>DEMING PUBLIC SCHOOLS</v>
          </cell>
        </row>
        <row r="443">
          <cell r="A443" t="str">
            <v>042000</v>
          </cell>
          <cell r="B443" t="str">
            <v>042001</v>
          </cell>
          <cell r="C443" t="str">
            <v>DEMING PUBLIC SCHOOLS</v>
          </cell>
        </row>
        <row r="444">
          <cell r="A444" t="str">
            <v>042000</v>
          </cell>
          <cell r="B444" t="str">
            <v>042007</v>
          </cell>
          <cell r="C444" t="str">
            <v>DEMING PUBLIC SCHOOLS</v>
          </cell>
        </row>
        <row r="445">
          <cell r="A445" t="str">
            <v>042000</v>
          </cell>
          <cell r="B445" t="str">
            <v>042008</v>
          </cell>
          <cell r="C445" t="str">
            <v>DEMING PUBLIC SCHOOLS</v>
          </cell>
        </row>
        <row r="446">
          <cell r="A446" t="str">
            <v>042000</v>
          </cell>
          <cell r="B446" t="str">
            <v>042036</v>
          </cell>
          <cell r="C446" t="str">
            <v>DEMING PUBLIC SCHOOLS</v>
          </cell>
        </row>
        <row r="447">
          <cell r="A447" t="str">
            <v>085000</v>
          </cell>
          <cell r="B447" t="str">
            <v>085044</v>
          </cell>
          <cell r="C447" t="str">
            <v>DES MOINES MUNICIPAL SCHOOLS</v>
          </cell>
        </row>
        <row r="448">
          <cell r="A448" t="str">
            <v>085000</v>
          </cell>
          <cell r="B448" t="str">
            <v>085045</v>
          </cell>
          <cell r="C448" t="str">
            <v>DES MOINES MUNICIPAL SCHOOLS</v>
          </cell>
        </row>
        <row r="449">
          <cell r="A449" t="str">
            <v>006000</v>
          </cell>
          <cell r="B449" t="str">
            <v>006043</v>
          </cell>
          <cell r="C449" t="str">
            <v>DEXTER CONSOLIDATED SCHOOLS</v>
          </cell>
        </row>
        <row r="450">
          <cell r="A450" t="str">
            <v>006000</v>
          </cell>
          <cell r="B450" t="str">
            <v>006045</v>
          </cell>
          <cell r="C450" t="str">
            <v>DEXTER CONSOLIDATED SCHOOLS</v>
          </cell>
        </row>
        <row r="451">
          <cell r="A451" t="str">
            <v>006000</v>
          </cell>
          <cell r="B451" t="str">
            <v>006048</v>
          </cell>
          <cell r="C451" t="str">
            <v>DEXTER CONSOLIDATED SCHOOLS</v>
          </cell>
        </row>
        <row r="452">
          <cell r="A452" t="str">
            <v>060000</v>
          </cell>
          <cell r="B452" t="str">
            <v>060044</v>
          </cell>
          <cell r="C452" t="str">
            <v>DORA CONSOLIDATED SCHOOLS</v>
          </cell>
        </row>
        <row r="453">
          <cell r="A453" t="str">
            <v>060000</v>
          </cell>
          <cell r="B453" t="str">
            <v>060045</v>
          </cell>
          <cell r="C453" t="str">
            <v>DORA CONSOLIDATED SCHOOLS</v>
          </cell>
        </row>
        <row r="454">
          <cell r="A454" t="str">
            <v>054000</v>
          </cell>
          <cell r="B454" t="str">
            <v>054044</v>
          </cell>
          <cell r="C454" t="str">
            <v>DULCE INDEPENDENT SCHOOLS</v>
          </cell>
        </row>
        <row r="455">
          <cell r="A455" t="str">
            <v>054000</v>
          </cell>
          <cell r="B455" t="str">
            <v>054045</v>
          </cell>
          <cell r="C455" t="str">
            <v>DULCE INDEPENDENT SCHOOLS</v>
          </cell>
        </row>
        <row r="456">
          <cell r="A456" t="str">
            <v>054000</v>
          </cell>
          <cell r="B456" t="str">
            <v>054050</v>
          </cell>
          <cell r="C456" t="str">
            <v>DULCE INDEPENDENT SCHOOLS</v>
          </cell>
        </row>
        <row r="457">
          <cell r="A457" t="str">
            <v>058000</v>
          </cell>
          <cell r="B457" t="str">
            <v>058047</v>
          </cell>
          <cell r="C457" t="str">
            <v>ELIDA MUNICIPAL SCHOOLS</v>
          </cell>
        </row>
        <row r="458">
          <cell r="A458" t="str">
            <v>058000</v>
          </cell>
          <cell r="B458" t="str">
            <v>058048</v>
          </cell>
          <cell r="C458" t="str">
            <v>ELIDA MUNICIPAL SCHOOLS</v>
          </cell>
        </row>
        <row r="459">
          <cell r="A459" t="str">
            <v>055000</v>
          </cell>
          <cell r="B459" t="str">
            <v>055005</v>
          </cell>
          <cell r="C459" t="str">
            <v>ESPANOLA PUBLIC SCHOOLS</v>
          </cell>
        </row>
        <row r="460">
          <cell r="A460" t="str">
            <v>055000</v>
          </cell>
          <cell r="B460" t="str">
            <v>055015</v>
          </cell>
          <cell r="C460" t="str">
            <v>ESPANOLA PUBLIC SCHOOLS</v>
          </cell>
        </row>
        <row r="461">
          <cell r="A461" t="str">
            <v>055000</v>
          </cell>
          <cell r="B461" t="str">
            <v>055019</v>
          </cell>
          <cell r="C461" t="str">
            <v>ESPANOLA PUBLIC SCHOOLS</v>
          </cell>
        </row>
        <row r="462">
          <cell r="A462" t="str">
            <v>055000</v>
          </cell>
          <cell r="B462" t="str">
            <v>055039</v>
          </cell>
          <cell r="C462" t="str">
            <v>ESPANOLA PUBLIC SCHOOLS</v>
          </cell>
        </row>
        <row r="463">
          <cell r="A463" t="str">
            <v>055000</v>
          </cell>
          <cell r="B463" t="str">
            <v>055042</v>
          </cell>
          <cell r="C463" t="str">
            <v>ESPANOLA PUBLIC SCHOOLS</v>
          </cell>
        </row>
        <row r="464">
          <cell r="A464" t="str">
            <v>055000</v>
          </cell>
          <cell r="B464" t="str">
            <v>055050</v>
          </cell>
          <cell r="C464" t="str">
            <v>ESPANOLA PUBLIC SCHOOLS</v>
          </cell>
        </row>
        <row r="465">
          <cell r="A465" t="str">
            <v>055000</v>
          </cell>
          <cell r="B465" t="str">
            <v>055053</v>
          </cell>
          <cell r="C465" t="str">
            <v>ESPANOLA PUBLIC SCHOOLS</v>
          </cell>
        </row>
        <row r="466">
          <cell r="A466" t="str">
            <v>055000</v>
          </cell>
          <cell r="B466" t="str">
            <v>055059</v>
          </cell>
          <cell r="C466" t="str">
            <v>ESPANOLA PUBLIC SCHOOLS</v>
          </cell>
        </row>
        <row r="467">
          <cell r="A467" t="str">
            <v>055000</v>
          </cell>
          <cell r="B467" t="str">
            <v>055048</v>
          </cell>
          <cell r="C467" t="str">
            <v>ESPANOLA PUBLIC SCHOOLS</v>
          </cell>
        </row>
        <row r="468">
          <cell r="A468" t="str">
            <v>055000</v>
          </cell>
          <cell r="B468" t="str">
            <v>055142</v>
          </cell>
          <cell r="C468" t="str">
            <v>ESPANOLA PUBLIC SCHOOLS</v>
          </cell>
        </row>
        <row r="469">
          <cell r="A469" t="str">
            <v>055000</v>
          </cell>
          <cell r="B469" t="str">
            <v>055144</v>
          </cell>
          <cell r="C469" t="str">
            <v>ESPANOLA PUBLIC SCHOOLS</v>
          </cell>
        </row>
        <row r="470">
          <cell r="A470" t="str">
            <v>055000</v>
          </cell>
          <cell r="B470" t="str">
            <v>055145</v>
          </cell>
          <cell r="C470" t="str">
            <v>ESPANOLA PUBLIC SCHOOLS</v>
          </cell>
        </row>
        <row r="471">
          <cell r="A471" t="str">
            <v>055000</v>
          </cell>
          <cell r="B471" t="str">
            <v>055169</v>
          </cell>
          <cell r="C471" t="str">
            <v>ESPANOLA PUBLIC SCHOOLS</v>
          </cell>
        </row>
        <row r="472">
          <cell r="A472" t="str">
            <v>080000</v>
          </cell>
          <cell r="B472" t="str">
            <v>080050</v>
          </cell>
          <cell r="C472" t="str">
            <v>ESTANCIA MUNICIPAL SCHOOLS</v>
          </cell>
        </row>
        <row r="473">
          <cell r="A473" t="str">
            <v>080000</v>
          </cell>
          <cell r="B473" t="str">
            <v>080172</v>
          </cell>
          <cell r="C473" t="str">
            <v>ESTANCIA MUNICIPAL SCHOOLS</v>
          </cell>
        </row>
        <row r="474">
          <cell r="A474" t="str">
            <v>080000</v>
          </cell>
          <cell r="B474" t="str">
            <v>080169</v>
          </cell>
          <cell r="C474" t="str">
            <v>ESTANCIA MUNICIPAL SCHOOLS</v>
          </cell>
        </row>
        <row r="475">
          <cell r="A475" t="str">
            <v>080000</v>
          </cell>
          <cell r="B475" t="str">
            <v>080001</v>
          </cell>
          <cell r="C475" t="str">
            <v>ESTANCIA MUNICIPAL SCHOOLS</v>
          </cell>
        </row>
        <row r="476">
          <cell r="A476" t="str">
            <v>080000</v>
          </cell>
          <cell r="B476" t="str">
            <v>080185</v>
          </cell>
          <cell r="C476" t="str">
            <v>ESTANCIA MUNICIPAL SCHOOLS</v>
          </cell>
        </row>
        <row r="477">
          <cell r="A477" t="str">
            <v>032000</v>
          </cell>
          <cell r="B477" t="str">
            <v>032049</v>
          </cell>
          <cell r="C477" t="str">
            <v>EUNICE MUNICIPAL SCHOOLS</v>
          </cell>
        </row>
        <row r="478">
          <cell r="A478" t="str">
            <v>032000</v>
          </cell>
          <cell r="B478" t="str">
            <v>032050</v>
          </cell>
          <cell r="C478" t="str">
            <v>EUNICE MUNICIPAL SCHOOLS</v>
          </cell>
        </row>
        <row r="479">
          <cell r="A479" t="str">
            <v>032000</v>
          </cell>
          <cell r="B479" t="str">
            <v>032048</v>
          </cell>
          <cell r="C479" t="str">
            <v>EUNICE MUNICIPAL SCHOOLS</v>
          </cell>
        </row>
        <row r="480">
          <cell r="A480" t="str">
            <v>065000</v>
          </cell>
          <cell r="B480" t="str">
            <v>065006</v>
          </cell>
          <cell r="C480" t="str">
            <v>FARMINGTON MUNICIPAL SCHOOLS</v>
          </cell>
        </row>
        <row r="481">
          <cell r="A481" t="str">
            <v>065000</v>
          </cell>
          <cell r="B481" t="str">
            <v>065180</v>
          </cell>
          <cell r="C481" t="str">
            <v>FARMINGTON MUNICIPAL SCHOOLS</v>
          </cell>
        </row>
        <row r="482">
          <cell r="A482" t="str">
            <v>065000</v>
          </cell>
          <cell r="B482" t="str">
            <v>065015</v>
          </cell>
          <cell r="C482" t="str">
            <v>FARMINGTON MUNICIPAL SCHOOLS</v>
          </cell>
        </row>
        <row r="483">
          <cell r="A483" t="str">
            <v>065000</v>
          </cell>
          <cell r="B483" t="str">
            <v>065017</v>
          </cell>
          <cell r="C483" t="str">
            <v>FARMINGTON MUNICIPAL SCHOOLS</v>
          </cell>
        </row>
        <row r="484">
          <cell r="A484" t="str">
            <v>065000</v>
          </cell>
          <cell r="B484" t="str">
            <v>065019</v>
          </cell>
          <cell r="C484" t="str">
            <v>FARMINGTON MUNICIPAL SCHOOLS</v>
          </cell>
        </row>
        <row r="485">
          <cell r="A485" t="str">
            <v>065000</v>
          </cell>
          <cell r="B485" t="str">
            <v>065037</v>
          </cell>
          <cell r="C485" t="str">
            <v>FARMINGTON MUNICIPAL SCHOOLS</v>
          </cell>
        </row>
        <row r="486">
          <cell r="A486" t="str">
            <v>065000</v>
          </cell>
          <cell r="B486" t="str">
            <v>065038</v>
          </cell>
          <cell r="C486" t="str">
            <v>FARMINGTON MUNICIPAL SCHOOLS</v>
          </cell>
        </row>
        <row r="487">
          <cell r="A487" t="str">
            <v>065000</v>
          </cell>
          <cell r="B487" t="str">
            <v>065053</v>
          </cell>
          <cell r="C487" t="str">
            <v>FARMINGTON MUNICIPAL SCHOOLS</v>
          </cell>
        </row>
        <row r="488">
          <cell r="A488" t="str">
            <v>065000</v>
          </cell>
          <cell r="B488" t="str">
            <v>065059</v>
          </cell>
          <cell r="C488" t="str">
            <v>FARMINGTON MUNICIPAL SCHOOLS</v>
          </cell>
        </row>
        <row r="489">
          <cell r="A489" t="str">
            <v>065000</v>
          </cell>
          <cell r="B489" t="str">
            <v>065058</v>
          </cell>
          <cell r="C489" t="str">
            <v>FARMINGTON MUNICIPAL SCHOOLS</v>
          </cell>
        </row>
        <row r="490">
          <cell r="A490" t="str">
            <v>065000</v>
          </cell>
          <cell r="B490" t="str">
            <v>065073</v>
          </cell>
          <cell r="C490" t="str">
            <v>FARMINGTON MUNICIPAL SCHOOLS</v>
          </cell>
        </row>
        <row r="491">
          <cell r="A491" t="str">
            <v>065000</v>
          </cell>
          <cell r="B491" t="str">
            <v>065095</v>
          </cell>
          <cell r="C491" t="str">
            <v>FARMINGTON MUNICIPAL SCHOOLS</v>
          </cell>
        </row>
        <row r="492">
          <cell r="A492" t="str">
            <v>065000</v>
          </cell>
          <cell r="B492" t="str">
            <v>065100</v>
          </cell>
          <cell r="C492" t="str">
            <v>FARMINGTON MUNICIPAL SCHOOLS</v>
          </cell>
        </row>
        <row r="493">
          <cell r="A493" t="str">
            <v>065000</v>
          </cell>
          <cell r="B493" t="str">
            <v>065106</v>
          </cell>
          <cell r="C493" t="str">
            <v>FARMINGTON MUNICIPAL SCHOOLS</v>
          </cell>
        </row>
        <row r="494">
          <cell r="A494" t="str">
            <v>065000</v>
          </cell>
          <cell r="B494" t="str">
            <v>065108</v>
          </cell>
          <cell r="C494" t="str">
            <v>FARMINGTON MUNICIPAL SCHOOLS</v>
          </cell>
        </row>
        <row r="495">
          <cell r="A495" t="str">
            <v>065000</v>
          </cell>
          <cell r="B495" t="str">
            <v>065118</v>
          </cell>
          <cell r="C495" t="str">
            <v>FARMINGTON MUNICIPAL SCHOOLS</v>
          </cell>
        </row>
        <row r="496">
          <cell r="A496" t="str">
            <v>065000</v>
          </cell>
          <cell r="B496" t="str">
            <v>065148</v>
          </cell>
          <cell r="C496" t="str">
            <v>FARMINGTON MUNICIPAL SCHOOLS</v>
          </cell>
        </row>
        <row r="497">
          <cell r="A497" t="str">
            <v>065000</v>
          </cell>
          <cell r="B497" t="str">
            <v>065162</v>
          </cell>
          <cell r="C497" t="str">
            <v>FARMINGTON MUNICIPAL SCHOOLS</v>
          </cell>
        </row>
        <row r="498">
          <cell r="A498" t="str">
            <v>059000</v>
          </cell>
          <cell r="B498" t="str">
            <v>059053</v>
          </cell>
          <cell r="C498" t="str">
            <v>FLOYD MUNICIPAL SCHOOLS</v>
          </cell>
        </row>
        <row r="499">
          <cell r="A499" t="str">
            <v>059000</v>
          </cell>
          <cell r="B499" t="str">
            <v>059054</v>
          </cell>
          <cell r="C499" t="str">
            <v>FLOYD MUNICIPAL SCHOOLS</v>
          </cell>
        </row>
        <row r="500">
          <cell r="A500" t="str">
            <v>059000</v>
          </cell>
          <cell r="B500" t="str">
            <v>059001</v>
          </cell>
          <cell r="C500" t="str">
            <v>FLOYD MUNICIPAL SCHOOLS</v>
          </cell>
        </row>
        <row r="501">
          <cell r="A501" t="str">
            <v>016000</v>
          </cell>
          <cell r="B501" t="str">
            <v>016051</v>
          </cell>
          <cell r="C501" t="str">
            <v>FORT SUMNER MUNICIPAL SCHOOLS</v>
          </cell>
        </row>
        <row r="502">
          <cell r="A502" t="str">
            <v>016000</v>
          </cell>
          <cell r="B502" t="str">
            <v>016052</v>
          </cell>
          <cell r="C502" t="str">
            <v>FORT SUMNER MUNICIPAL SCHOOLS</v>
          </cell>
        </row>
        <row r="503">
          <cell r="A503" t="str">
            <v>016000</v>
          </cell>
          <cell r="B503" t="str">
            <v>016060</v>
          </cell>
          <cell r="C503" t="str">
            <v>FORT SUMNER MUNICIPAL SCHOOLS</v>
          </cell>
        </row>
        <row r="504">
          <cell r="A504" t="str">
            <v>019000</v>
          </cell>
          <cell r="B504" t="str">
            <v>019025</v>
          </cell>
          <cell r="C504" t="str">
            <v>GADSDEN INDEPENDENT SCHOOLS</v>
          </cell>
        </row>
        <row r="505">
          <cell r="A505" t="str">
            <v>019000</v>
          </cell>
          <cell r="B505" t="str">
            <v>019001</v>
          </cell>
          <cell r="C505" t="str">
            <v>GADSDEN INDEPENDENT SCHOOLS</v>
          </cell>
        </row>
        <row r="506">
          <cell r="A506" t="str">
            <v>019000</v>
          </cell>
          <cell r="B506" t="str">
            <v>019035</v>
          </cell>
          <cell r="C506" t="str">
            <v>GADSDEN INDEPENDENT SCHOOLS</v>
          </cell>
        </row>
        <row r="507">
          <cell r="A507" t="str">
            <v>019000</v>
          </cell>
          <cell r="B507" t="str">
            <v>019017</v>
          </cell>
          <cell r="C507" t="str">
            <v>GADSDEN INDEPENDENT SCHOOLS</v>
          </cell>
        </row>
        <row r="508">
          <cell r="A508" t="str">
            <v>019000</v>
          </cell>
          <cell r="B508" t="str">
            <v>019140</v>
          </cell>
          <cell r="C508" t="str">
            <v>GADSDEN INDEPENDENT SCHOOLS</v>
          </cell>
        </row>
        <row r="509">
          <cell r="A509" t="str">
            <v>019000</v>
          </cell>
          <cell r="B509" t="str">
            <v>019013</v>
          </cell>
          <cell r="C509" t="str">
            <v>GADSDEN INDEPENDENT SCHOOLS</v>
          </cell>
        </row>
        <row r="510">
          <cell r="A510" t="str">
            <v>019000</v>
          </cell>
          <cell r="B510" t="str">
            <v>019120</v>
          </cell>
          <cell r="C510" t="str">
            <v>GADSDEN INDEPENDENT SCHOOLS</v>
          </cell>
        </row>
        <row r="511">
          <cell r="A511" t="str">
            <v>019000</v>
          </cell>
          <cell r="B511" t="str">
            <v>019104</v>
          </cell>
          <cell r="C511" t="str">
            <v>GADSDEN INDEPENDENT SCHOOLS</v>
          </cell>
        </row>
        <row r="512">
          <cell r="A512" t="str">
            <v>019000</v>
          </cell>
          <cell r="B512" t="str">
            <v>019018</v>
          </cell>
          <cell r="C512" t="str">
            <v>GADSDEN INDEPENDENT SCHOOLS</v>
          </cell>
        </row>
        <row r="513">
          <cell r="A513" t="str">
            <v>019000</v>
          </cell>
          <cell r="B513" t="str">
            <v>019016</v>
          </cell>
          <cell r="C513" t="str">
            <v>GADSDEN INDEPENDENT SCHOOLS</v>
          </cell>
        </row>
        <row r="514">
          <cell r="A514" t="str">
            <v>019000</v>
          </cell>
          <cell r="B514" t="str">
            <v>019020</v>
          </cell>
          <cell r="C514" t="str">
            <v>GADSDEN INDEPENDENT SCHOOLS</v>
          </cell>
        </row>
        <row r="515">
          <cell r="A515" t="str">
            <v>019000</v>
          </cell>
          <cell r="B515" t="str">
            <v>019030</v>
          </cell>
          <cell r="C515" t="str">
            <v>GADSDEN INDEPENDENT SCHOOLS</v>
          </cell>
        </row>
        <row r="516">
          <cell r="A516" t="str">
            <v>019000</v>
          </cell>
          <cell r="B516" t="str">
            <v>019003</v>
          </cell>
          <cell r="C516" t="str">
            <v>GADSDEN INDEPENDENT SCHOOLS</v>
          </cell>
        </row>
        <row r="517">
          <cell r="A517" t="str">
            <v>019000</v>
          </cell>
          <cell r="B517" t="str">
            <v>019032</v>
          </cell>
          <cell r="C517" t="str">
            <v>GADSDEN INDEPENDENT SCHOOLS</v>
          </cell>
        </row>
        <row r="518">
          <cell r="A518" t="str">
            <v>019000</v>
          </cell>
          <cell r="B518" t="str">
            <v>019007</v>
          </cell>
          <cell r="C518" t="str">
            <v>GADSDEN INDEPENDENT SCHOOLS</v>
          </cell>
        </row>
        <row r="519">
          <cell r="A519" t="str">
            <v>019000</v>
          </cell>
          <cell r="B519" t="str">
            <v>019040</v>
          </cell>
          <cell r="C519" t="str">
            <v>GADSDEN INDEPENDENT SCHOOLS</v>
          </cell>
        </row>
        <row r="520">
          <cell r="A520" t="str">
            <v>019000</v>
          </cell>
          <cell r="B520" t="str">
            <v>019054</v>
          </cell>
          <cell r="C520" t="str">
            <v>GADSDEN INDEPENDENT SCHOOLS</v>
          </cell>
        </row>
        <row r="521">
          <cell r="A521" t="str">
            <v>019000</v>
          </cell>
          <cell r="B521" t="str">
            <v>019052</v>
          </cell>
          <cell r="C521" t="str">
            <v>GADSDEN INDEPENDENT SCHOOLS</v>
          </cell>
        </row>
        <row r="522">
          <cell r="A522" t="str">
            <v>019000</v>
          </cell>
          <cell r="B522" t="str">
            <v>019076</v>
          </cell>
          <cell r="C522" t="str">
            <v>GADSDEN INDEPENDENT SCHOOLS</v>
          </cell>
        </row>
        <row r="523">
          <cell r="A523" t="str">
            <v>019000</v>
          </cell>
          <cell r="B523" t="str">
            <v>019086</v>
          </cell>
          <cell r="C523" t="str">
            <v>GADSDEN INDEPENDENT SCHOOLS</v>
          </cell>
        </row>
        <row r="524">
          <cell r="A524" t="str">
            <v>019000</v>
          </cell>
          <cell r="B524" t="str">
            <v>019009</v>
          </cell>
          <cell r="C524" t="str">
            <v>GADSDEN INDEPENDENT SCHOOLS</v>
          </cell>
        </row>
        <row r="525">
          <cell r="A525" t="str">
            <v>019000</v>
          </cell>
          <cell r="B525" t="str">
            <v>019008</v>
          </cell>
          <cell r="C525" t="str">
            <v>GADSDEN INDEPENDENT SCHOOLS</v>
          </cell>
        </row>
        <row r="526">
          <cell r="A526" t="str">
            <v>019000</v>
          </cell>
          <cell r="B526" t="str">
            <v>019200</v>
          </cell>
          <cell r="C526" t="str">
            <v>GADSDEN INDEPENDENT SCHOOLS</v>
          </cell>
        </row>
        <row r="527">
          <cell r="A527" t="str">
            <v>019000</v>
          </cell>
          <cell r="B527" t="str">
            <v>019175</v>
          </cell>
          <cell r="C527" t="str">
            <v>GADSDEN INDEPENDENT SCHOOLS</v>
          </cell>
        </row>
        <row r="528">
          <cell r="A528" t="str">
            <v>043000</v>
          </cell>
          <cell r="B528" t="str">
            <v>043030</v>
          </cell>
          <cell r="C528" t="str">
            <v>GALLUP MCKINLEY COUNTY SCHOOLS</v>
          </cell>
        </row>
        <row r="529">
          <cell r="A529" t="str">
            <v>043000</v>
          </cell>
          <cell r="B529" t="str">
            <v>043079</v>
          </cell>
          <cell r="C529" t="str">
            <v>GALLUP MCKINLEY COUNTY SCHOOLS</v>
          </cell>
        </row>
        <row r="530">
          <cell r="A530" t="str">
            <v>043000</v>
          </cell>
          <cell r="B530" t="str">
            <v>043100</v>
          </cell>
          <cell r="C530" t="str">
            <v>GALLUP MCKINLEY COUNTY SCHOOLS</v>
          </cell>
        </row>
        <row r="531">
          <cell r="A531" t="str">
            <v>043000</v>
          </cell>
          <cell r="B531" t="str">
            <v>043075</v>
          </cell>
          <cell r="C531" t="str">
            <v>GALLUP MCKINLEY COUNTY SCHOOLS</v>
          </cell>
        </row>
        <row r="532">
          <cell r="A532" t="str">
            <v>043000</v>
          </cell>
          <cell r="B532" t="str">
            <v>043160</v>
          </cell>
          <cell r="C532" t="str">
            <v>GALLUP MCKINLEY COUNTY SCHOOLS</v>
          </cell>
        </row>
        <row r="533">
          <cell r="A533" t="str">
            <v>043000</v>
          </cell>
          <cell r="B533" t="str">
            <v>043164</v>
          </cell>
          <cell r="C533" t="str">
            <v>GALLUP MCKINLEY COUNTY SCHOOLS</v>
          </cell>
        </row>
        <row r="534">
          <cell r="A534" t="str">
            <v>043000</v>
          </cell>
          <cell r="B534" t="str">
            <v>043064</v>
          </cell>
          <cell r="C534" t="str">
            <v>GALLUP MCKINLEY COUNTY SCHOOLS</v>
          </cell>
        </row>
        <row r="535">
          <cell r="A535" t="str">
            <v>043000</v>
          </cell>
          <cell r="B535" t="str">
            <v>043120</v>
          </cell>
          <cell r="C535" t="str">
            <v>GALLUP MCKINLEY COUNTY SCHOOLS</v>
          </cell>
        </row>
        <row r="536">
          <cell r="A536" t="str">
            <v>043000</v>
          </cell>
          <cell r="B536" t="str">
            <v>043162</v>
          </cell>
          <cell r="C536" t="str">
            <v>GALLUP MCKINLEY COUNTY SCHOOLS</v>
          </cell>
        </row>
        <row r="537">
          <cell r="A537" t="str">
            <v>043000</v>
          </cell>
          <cell r="B537" t="str">
            <v>043145</v>
          </cell>
          <cell r="C537" t="str">
            <v>GALLUP MCKINLEY COUNTY SCHOOLS</v>
          </cell>
        </row>
        <row r="538">
          <cell r="A538" t="str">
            <v>043000</v>
          </cell>
          <cell r="B538" t="str">
            <v>043155</v>
          </cell>
          <cell r="C538" t="str">
            <v>GALLUP MCKINLEY COUNTY SCHOOLS</v>
          </cell>
        </row>
        <row r="539">
          <cell r="A539" t="str">
            <v>043000</v>
          </cell>
          <cell r="B539" t="str">
            <v>043132</v>
          </cell>
          <cell r="C539" t="str">
            <v>GALLUP MCKINLEY COUNTY SCHOOLS</v>
          </cell>
        </row>
        <row r="540">
          <cell r="A540" t="str">
            <v>043000</v>
          </cell>
          <cell r="B540" t="str">
            <v>043130</v>
          </cell>
          <cell r="C540" t="str">
            <v>GALLUP MCKINLEY COUNTY SCHOOLS</v>
          </cell>
        </row>
        <row r="541">
          <cell r="A541" t="str">
            <v>043000</v>
          </cell>
          <cell r="B541" t="str">
            <v>043038</v>
          </cell>
          <cell r="C541" t="str">
            <v>GALLUP MCKINLEY COUNTY SCHOOLS</v>
          </cell>
        </row>
        <row r="542">
          <cell r="A542" t="str">
            <v>043000</v>
          </cell>
          <cell r="B542" t="str">
            <v>043039</v>
          </cell>
          <cell r="C542" t="str">
            <v>GALLUP MCKINLEY COUNTY SCHOOLS</v>
          </cell>
        </row>
        <row r="543">
          <cell r="A543" t="str">
            <v>043000</v>
          </cell>
          <cell r="B543" t="str">
            <v>043088</v>
          </cell>
          <cell r="C543" t="str">
            <v>GALLUP MCKINLEY COUNTY SCHOOLS</v>
          </cell>
        </row>
        <row r="544">
          <cell r="A544" t="str">
            <v>043000</v>
          </cell>
          <cell r="B544" t="str">
            <v>043034</v>
          </cell>
          <cell r="C544" t="str">
            <v>GALLUP MCKINLEY COUNTY SCHOOLS</v>
          </cell>
        </row>
        <row r="545">
          <cell r="A545" t="str">
            <v>043000</v>
          </cell>
          <cell r="B545" t="str">
            <v>043003</v>
          </cell>
          <cell r="C545" t="str">
            <v>GALLUP MCKINLEY COUNTY SCHOOLS</v>
          </cell>
        </row>
        <row r="546">
          <cell r="A546" t="str">
            <v>043000</v>
          </cell>
          <cell r="B546" t="str">
            <v>043174</v>
          </cell>
          <cell r="C546" t="str">
            <v>GALLUP MCKINLEY COUNTY SCHOOLS</v>
          </cell>
        </row>
        <row r="547">
          <cell r="A547" t="str">
            <v>043000</v>
          </cell>
          <cell r="B547" t="str">
            <v>043016</v>
          </cell>
          <cell r="C547" t="str">
            <v>GALLUP MCKINLEY COUNTY SCHOOLS</v>
          </cell>
        </row>
        <row r="548">
          <cell r="A548" t="str">
            <v>043000</v>
          </cell>
          <cell r="B548" t="str">
            <v>043055</v>
          </cell>
          <cell r="C548" t="str">
            <v>GALLUP MCKINLEY COUNTY SCHOOLS</v>
          </cell>
        </row>
        <row r="549">
          <cell r="A549" t="str">
            <v>043000</v>
          </cell>
          <cell r="B549" t="str">
            <v>043054</v>
          </cell>
          <cell r="C549" t="str">
            <v>GALLUP MCKINLEY COUNTY SCHOOLS</v>
          </cell>
        </row>
        <row r="550">
          <cell r="A550" t="str">
            <v>043000</v>
          </cell>
          <cell r="B550" t="str">
            <v>043062</v>
          </cell>
          <cell r="C550" t="str">
            <v>GALLUP MCKINLEY COUNTY SCHOOLS</v>
          </cell>
        </row>
        <row r="551">
          <cell r="A551" t="str">
            <v>043000</v>
          </cell>
          <cell r="B551" t="str">
            <v>043066</v>
          </cell>
          <cell r="C551" t="str">
            <v>GALLUP MCKINLEY COUNTY SCHOOLS</v>
          </cell>
        </row>
        <row r="552">
          <cell r="A552" t="str">
            <v>043000</v>
          </cell>
          <cell r="B552" t="str">
            <v>043190</v>
          </cell>
          <cell r="C552" t="str">
            <v>GALLUP MCKINLEY COUNTY SCHOOLS</v>
          </cell>
        </row>
        <row r="553">
          <cell r="A553" t="str">
            <v>043000</v>
          </cell>
          <cell r="B553" t="str">
            <v>043077</v>
          </cell>
          <cell r="C553" t="str">
            <v>GALLUP MCKINLEY COUNTY SCHOOLS</v>
          </cell>
        </row>
        <row r="554">
          <cell r="A554" t="str">
            <v>043000</v>
          </cell>
          <cell r="B554" t="str">
            <v>043073</v>
          </cell>
          <cell r="C554" t="str">
            <v>GALLUP MCKINLEY COUNTY SCHOOLS</v>
          </cell>
        </row>
        <row r="555">
          <cell r="A555" t="str">
            <v>043000</v>
          </cell>
          <cell r="B555" t="str">
            <v>043134</v>
          </cell>
          <cell r="C555" t="str">
            <v>GALLUP MCKINLEY COUNTY SCHOOLS</v>
          </cell>
        </row>
        <row r="556">
          <cell r="A556" t="str">
            <v>043000</v>
          </cell>
          <cell r="B556" t="str">
            <v>043152</v>
          </cell>
          <cell r="C556" t="str">
            <v>GALLUP MCKINLEY COUNTY SCHOOLS</v>
          </cell>
        </row>
        <row r="557">
          <cell r="A557" t="str">
            <v>043000</v>
          </cell>
          <cell r="B557" t="str">
            <v>043091</v>
          </cell>
          <cell r="C557" t="str">
            <v>GALLUP MCKINLEY COUNTY SCHOOLS</v>
          </cell>
        </row>
        <row r="558">
          <cell r="A558" t="str">
            <v>043000</v>
          </cell>
          <cell r="B558" t="str">
            <v>043170</v>
          </cell>
          <cell r="C558" t="str">
            <v>GALLUP MCKINLEY COUNTY SCHOOLS</v>
          </cell>
        </row>
        <row r="559">
          <cell r="A559" t="str">
            <v>043000</v>
          </cell>
          <cell r="B559" t="str">
            <v>043089</v>
          </cell>
          <cell r="C559" t="str">
            <v>GALLUP MCKINLEY COUNTY SCHOOLS</v>
          </cell>
        </row>
        <row r="560">
          <cell r="A560" t="str">
            <v>015000</v>
          </cell>
          <cell r="B560" t="str">
            <v>015055</v>
          </cell>
          <cell r="C560" t="str">
            <v>GRADY MUNICIPAL SCHOOLS</v>
          </cell>
        </row>
        <row r="561">
          <cell r="A561" t="str">
            <v>015000</v>
          </cell>
          <cell r="B561" t="str">
            <v>015057</v>
          </cell>
          <cell r="C561" t="str">
            <v>GRADY MUNICIPAL SCHOOLS</v>
          </cell>
        </row>
        <row r="562">
          <cell r="A562" t="str">
            <v>015000</v>
          </cell>
          <cell r="B562" t="str">
            <v>015056</v>
          </cell>
          <cell r="C562" t="str">
            <v>GRADY MUNICIPAL SCHOOLS</v>
          </cell>
        </row>
        <row r="563">
          <cell r="A563" t="str">
            <v>088000</v>
          </cell>
          <cell r="B563" t="str">
            <v>088155</v>
          </cell>
          <cell r="C563" t="str">
            <v>GRANTS CIBOLA COUNTY SCHOOLS</v>
          </cell>
        </row>
        <row r="564">
          <cell r="A564" t="str">
            <v>088000</v>
          </cell>
          <cell r="B564" t="str">
            <v>088152</v>
          </cell>
          <cell r="C564" t="str">
            <v>GRANTS CIBOLA COUNTY SCHOOLS</v>
          </cell>
        </row>
        <row r="565">
          <cell r="A565" t="str">
            <v>088000</v>
          </cell>
          <cell r="B565" t="str">
            <v>088104</v>
          </cell>
          <cell r="C565" t="str">
            <v>GRANTS CIBOLA COUNTY SCHOOLS</v>
          </cell>
        </row>
        <row r="566">
          <cell r="A566" t="str">
            <v>088000</v>
          </cell>
          <cell r="B566" t="str">
            <v>088060</v>
          </cell>
          <cell r="C566" t="str">
            <v>GRANTS CIBOLA COUNTY SCHOOLS</v>
          </cell>
        </row>
        <row r="567">
          <cell r="A567" t="str">
            <v>088000</v>
          </cell>
          <cell r="B567" t="str">
            <v>088055</v>
          </cell>
          <cell r="C567" t="str">
            <v>GRANTS CIBOLA COUNTY SCHOOLS</v>
          </cell>
        </row>
        <row r="568">
          <cell r="A568" t="str">
            <v>088000</v>
          </cell>
          <cell r="B568" t="str">
            <v>088056</v>
          </cell>
          <cell r="C568" t="str">
            <v>GRANTS CIBOLA COUNTY SCHOOLS</v>
          </cell>
        </row>
        <row r="569">
          <cell r="A569" t="str">
            <v>088000</v>
          </cell>
          <cell r="B569" t="str">
            <v>088099</v>
          </cell>
          <cell r="C569" t="str">
            <v>GRANTS CIBOLA COUNTY SCHOOLS</v>
          </cell>
        </row>
        <row r="570">
          <cell r="A570" t="str">
            <v>088000</v>
          </cell>
          <cell r="B570" t="str">
            <v>088106</v>
          </cell>
          <cell r="C570" t="str">
            <v>GRANTS CIBOLA COUNTY SCHOOLS</v>
          </cell>
        </row>
        <row r="571">
          <cell r="A571" t="str">
            <v>088000</v>
          </cell>
          <cell r="B571" t="str">
            <v>088038</v>
          </cell>
          <cell r="C571" t="str">
            <v>GRANTS CIBOLA COUNTY SCHOOLS</v>
          </cell>
        </row>
        <row r="572">
          <cell r="A572" t="str">
            <v>088000</v>
          </cell>
          <cell r="B572" t="str">
            <v>088057</v>
          </cell>
          <cell r="C572" t="str">
            <v>GRANTS CIBOLA COUNTY SCHOOLS</v>
          </cell>
        </row>
        <row r="573">
          <cell r="A573" t="str">
            <v>088000</v>
          </cell>
          <cell r="B573" t="str">
            <v>088058</v>
          </cell>
          <cell r="C573" t="str">
            <v>GRANTS CIBOLA COUNTY SCHOOLS</v>
          </cell>
        </row>
        <row r="574">
          <cell r="A574" t="str">
            <v>088000</v>
          </cell>
          <cell r="B574" t="str">
            <v>088915</v>
          </cell>
          <cell r="C574" t="str">
            <v>GRANTS CIBOLA COUNTY SCHOOLS</v>
          </cell>
        </row>
        <row r="575">
          <cell r="A575" t="str">
            <v>005000</v>
          </cell>
          <cell r="B575" t="str">
            <v>005054</v>
          </cell>
          <cell r="C575" t="str">
            <v>HAGERMAN MUNICIPAL SCHOOLS</v>
          </cell>
        </row>
        <row r="576">
          <cell r="A576" t="str">
            <v>005000</v>
          </cell>
          <cell r="B576" t="str">
            <v>005055</v>
          </cell>
          <cell r="C576" t="str">
            <v>HAGERMAN MUNICIPAL SCHOOLS</v>
          </cell>
        </row>
        <row r="577">
          <cell r="A577" t="str">
            <v>005000</v>
          </cell>
          <cell r="B577" t="str">
            <v>005056</v>
          </cell>
          <cell r="C577" t="str">
            <v>HAGERMAN MUNICIPAL SCHOOLS</v>
          </cell>
        </row>
        <row r="578">
          <cell r="A578" t="str">
            <v>018000</v>
          </cell>
          <cell r="B578" t="str">
            <v>018057</v>
          </cell>
          <cell r="C578" t="str">
            <v>HATCH VALLEY PUBLIC SCHOOLS</v>
          </cell>
        </row>
        <row r="579">
          <cell r="A579" t="str">
            <v>018000</v>
          </cell>
          <cell r="B579" t="str">
            <v>018058</v>
          </cell>
          <cell r="C579" t="str">
            <v>HATCH VALLEY PUBLIC SCHOOLS</v>
          </cell>
        </row>
        <row r="580">
          <cell r="A580" t="str">
            <v>018000</v>
          </cell>
          <cell r="B580" t="str">
            <v>018050</v>
          </cell>
          <cell r="C580" t="str">
            <v>HATCH VALLEY PUBLIC SCHOOLS</v>
          </cell>
        </row>
        <row r="581">
          <cell r="A581" t="str">
            <v>018000</v>
          </cell>
          <cell r="B581" t="str">
            <v>018001</v>
          </cell>
          <cell r="C581" t="str">
            <v>HATCH VALLEY PUBLIC SCHOOLS</v>
          </cell>
        </row>
        <row r="582">
          <cell r="A582" t="str">
            <v>018000</v>
          </cell>
          <cell r="B582" t="str">
            <v>018053</v>
          </cell>
          <cell r="C582" t="str">
            <v>HATCH VALLEY PUBLIC SCHOOLS</v>
          </cell>
        </row>
        <row r="583">
          <cell r="A583" t="str">
            <v>033000</v>
          </cell>
          <cell r="B583" t="str">
            <v>033172</v>
          </cell>
          <cell r="C583" t="str">
            <v>HOBBS MUNICIPAL SCHOOLS</v>
          </cell>
        </row>
        <row r="584">
          <cell r="A584" t="str">
            <v>033000</v>
          </cell>
          <cell r="B584" t="str">
            <v>033028</v>
          </cell>
          <cell r="C584" t="str">
            <v>HOBBS MUNICIPAL SCHOOLS</v>
          </cell>
        </row>
        <row r="585">
          <cell r="A585" t="str">
            <v>033000</v>
          </cell>
          <cell r="B585" t="str">
            <v>033030</v>
          </cell>
          <cell r="C585" t="str">
            <v>HOBBS MUNICIPAL SCHOOLS</v>
          </cell>
        </row>
        <row r="586">
          <cell r="A586" t="str">
            <v>033000</v>
          </cell>
          <cell r="B586" t="str">
            <v>033032</v>
          </cell>
          <cell r="C586" t="str">
            <v>HOBBS MUNICIPAL SCHOOLS</v>
          </cell>
        </row>
        <row r="587">
          <cell r="A587" t="str">
            <v>033000</v>
          </cell>
          <cell r="B587" t="str">
            <v>033046</v>
          </cell>
          <cell r="C587" t="str">
            <v>HOBBS MUNICIPAL SCHOOLS</v>
          </cell>
        </row>
        <row r="588">
          <cell r="A588" t="str">
            <v>033000</v>
          </cell>
          <cell r="B588" t="str">
            <v>033008</v>
          </cell>
          <cell r="C588" t="str">
            <v>HOBBS MUNICIPAL SCHOOLS</v>
          </cell>
        </row>
        <row r="589">
          <cell r="A589" t="str">
            <v>033000</v>
          </cell>
          <cell r="B589" t="str">
            <v>033057</v>
          </cell>
          <cell r="C589" t="str">
            <v>HOBBS MUNICIPAL SCHOOLS</v>
          </cell>
        </row>
        <row r="590">
          <cell r="A590" t="str">
            <v>033000</v>
          </cell>
          <cell r="B590" t="str">
            <v>033055</v>
          </cell>
          <cell r="C590" t="str">
            <v>HOBBS MUNICIPAL SCHOOLS</v>
          </cell>
        </row>
        <row r="591">
          <cell r="A591" t="str">
            <v>033000</v>
          </cell>
          <cell r="B591" t="str">
            <v>033058</v>
          </cell>
          <cell r="C591" t="str">
            <v>HOBBS MUNICIPAL SCHOOLS</v>
          </cell>
        </row>
        <row r="592">
          <cell r="A592" t="str">
            <v>033000</v>
          </cell>
          <cell r="B592" t="str">
            <v>033059</v>
          </cell>
          <cell r="C592" t="str">
            <v>HOBBS MUNICIPAL SCHOOLS</v>
          </cell>
        </row>
        <row r="593">
          <cell r="A593" t="str">
            <v>033000</v>
          </cell>
          <cell r="B593" t="str">
            <v>033066</v>
          </cell>
          <cell r="C593" t="str">
            <v>HOBBS MUNICIPAL SCHOOLS</v>
          </cell>
        </row>
        <row r="594">
          <cell r="A594" t="str">
            <v>033000</v>
          </cell>
          <cell r="B594" t="str">
            <v>033072</v>
          </cell>
          <cell r="C594" t="str">
            <v>HOBBS MUNICIPAL SCHOOLS</v>
          </cell>
        </row>
        <row r="595">
          <cell r="A595" t="str">
            <v>033000</v>
          </cell>
          <cell r="B595" t="str">
            <v>033177</v>
          </cell>
          <cell r="C595" t="str">
            <v>HOBBS MUNICIPAL SCHOOLS</v>
          </cell>
        </row>
        <row r="596">
          <cell r="A596" t="str">
            <v>033000</v>
          </cell>
          <cell r="B596" t="str">
            <v>033144</v>
          </cell>
          <cell r="C596" t="str">
            <v>HOBBS MUNICIPAL SCHOOLS</v>
          </cell>
        </row>
        <row r="597">
          <cell r="A597" t="str">
            <v>033000</v>
          </cell>
          <cell r="B597" t="str">
            <v>033156</v>
          </cell>
          <cell r="C597" t="str">
            <v>HOBBS MUNICIPAL SCHOOLS</v>
          </cell>
        </row>
        <row r="598">
          <cell r="A598" t="str">
            <v>033000</v>
          </cell>
          <cell r="B598" t="str">
            <v>033075</v>
          </cell>
          <cell r="C598" t="str">
            <v>HOBBS MUNICIPAL SCHOOLS</v>
          </cell>
        </row>
        <row r="599">
          <cell r="A599" t="str">
            <v>033000</v>
          </cell>
          <cell r="B599" t="str">
            <v>033164</v>
          </cell>
          <cell r="C599" t="str">
            <v>HOBBS MUNICIPAL SCHOOLS</v>
          </cell>
        </row>
        <row r="600">
          <cell r="A600" t="str">
            <v>033000</v>
          </cell>
          <cell r="B600" t="str">
            <v>033176</v>
          </cell>
          <cell r="C600" t="str">
            <v>HOBBS MUNICIPAL SCHOOLS</v>
          </cell>
        </row>
        <row r="601">
          <cell r="A601" t="str">
            <v>039000</v>
          </cell>
          <cell r="B601" t="str">
            <v>039059</v>
          </cell>
          <cell r="C601" t="str">
            <v>HONDO VALLEY PUBLIC SCHOOLS</v>
          </cell>
        </row>
        <row r="602">
          <cell r="A602" t="str">
            <v>039000</v>
          </cell>
          <cell r="B602" t="str">
            <v>039060</v>
          </cell>
          <cell r="C602" t="str">
            <v>HONDO VALLEY PUBLIC SCHOOLS</v>
          </cell>
        </row>
        <row r="603">
          <cell r="A603" t="str">
            <v>050000</v>
          </cell>
          <cell r="B603" t="str">
            <v>050059</v>
          </cell>
          <cell r="C603" t="str">
            <v>HOUSE MUNICIPAL SCHOOLS</v>
          </cell>
        </row>
        <row r="604">
          <cell r="A604" t="str">
            <v>050000</v>
          </cell>
          <cell r="B604" t="str">
            <v>050060</v>
          </cell>
          <cell r="C604" t="str">
            <v>HOUSE MUNICIPAL SCHOOLS</v>
          </cell>
        </row>
        <row r="605">
          <cell r="A605" t="str">
            <v>050000</v>
          </cell>
          <cell r="B605" t="str">
            <v>050058</v>
          </cell>
          <cell r="C605" t="str">
            <v>HOUSE MUNICIPAL SCHOOLS</v>
          </cell>
        </row>
        <row r="606">
          <cell r="A606" t="str">
            <v>034000</v>
          </cell>
          <cell r="B606" t="str">
            <v>034064</v>
          </cell>
          <cell r="C606" t="str">
            <v>JAL PUBLIC SCHOOLS</v>
          </cell>
        </row>
        <row r="607">
          <cell r="A607" t="str">
            <v>034000</v>
          </cell>
          <cell r="B607" t="str">
            <v>034066</v>
          </cell>
          <cell r="C607" t="str">
            <v>JAL PUBLIC SCHOOLS</v>
          </cell>
        </row>
        <row r="608">
          <cell r="A608" t="str">
            <v>034000</v>
          </cell>
          <cell r="B608" t="str">
            <v>034060</v>
          </cell>
          <cell r="C608" t="str">
            <v>JAL PUBLIC SCHOOLS</v>
          </cell>
        </row>
        <row r="609">
          <cell r="A609" t="str">
            <v>056000</v>
          </cell>
          <cell r="B609" t="str">
            <v>056038</v>
          </cell>
          <cell r="C609" t="str">
            <v>JEMEZ MOUNTAIN PUBLIC SCHOOLS</v>
          </cell>
        </row>
        <row r="610">
          <cell r="A610" t="str">
            <v>056000</v>
          </cell>
          <cell r="B610" t="str">
            <v>056060</v>
          </cell>
          <cell r="C610" t="str">
            <v>JEMEZ MOUNTAIN PUBLIC SCHOOLS</v>
          </cell>
        </row>
        <row r="611">
          <cell r="A611" t="str">
            <v>056000</v>
          </cell>
          <cell r="B611" t="str">
            <v>056054</v>
          </cell>
          <cell r="C611" t="str">
            <v>JEMEZ MOUNTAIN PUBLIC SCHOOLS</v>
          </cell>
        </row>
        <row r="612">
          <cell r="A612" t="str">
            <v>056000</v>
          </cell>
          <cell r="B612" t="str">
            <v>056087</v>
          </cell>
          <cell r="C612" t="str">
            <v>JEMEZ MOUNTAIN PUBLIC SCHOOLS</v>
          </cell>
        </row>
        <row r="613">
          <cell r="A613" t="str">
            <v>063000</v>
          </cell>
          <cell r="B613" t="str">
            <v>063145</v>
          </cell>
          <cell r="C613" t="str">
            <v>JEMEZ VALLEY PUBLIC SCHOOLS</v>
          </cell>
        </row>
        <row r="614">
          <cell r="A614" t="str">
            <v>063000</v>
          </cell>
          <cell r="B614" t="str">
            <v>063166</v>
          </cell>
          <cell r="C614" t="str">
            <v>JEMEZ VALLEY PUBLIC SCHOOLS</v>
          </cell>
        </row>
        <row r="615">
          <cell r="A615" t="str">
            <v>063000</v>
          </cell>
          <cell r="B615" t="str">
            <v>063170</v>
          </cell>
          <cell r="C615" t="str">
            <v>JEMEZ VALLEY PUBLIC SCHOOLS</v>
          </cell>
        </row>
        <row r="616">
          <cell r="A616" t="str">
            <v>007000</v>
          </cell>
          <cell r="B616" t="str">
            <v>007073</v>
          </cell>
          <cell r="C616" t="str">
            <v>LAKE ARTHUR MUNICIPAL SCHOOLS</v>
          </cell>
        </row>
        <row r="617">
          <cell r="A617" t="str">
            <v>007000</v>
          </cell>
          <cell r="B617" t="str">
            <v>007075</v>
          </cell>
          <cell r="C617" t="str">
            <v>LAKE ARTHUR MUNICIPAL SCHOOLS</v>
          </cell>
        </row>
        <row r="618">
          <cell r="A618" t="str">
            <v>007000</v>
          </cell>
          <cell r="B618" t="str">
            <v>007077</v>
          </cell>
          <cell r="C618" t="str">
            <v>LAKE ARTHUR MUNICIPAL SCHOOLS</v>
          </cell>
        </row>
        <row r="619">
          <cell r="A619" t="str">
            <v>017000</v>
          </cell>
          <cell r="B619" t="str">
            <v>017019</v>
          </cell>
          <cell r="C619" t="str">
            <v>LAS CRUCES PUBLIC SCHOOLS</v>
          </cell>
        </row>
        <row r="620">
          <cell r="A620" t="str">
            <v>017000</v>
          </cell>
          <cell r="B620" t="str">
            <v>017097</v>
          </cell>
          <cell r="C620" t="str">
            <v>LAS CRUCES PUBLIC SCHOOLS</v>
          </cell>
        </row>
        <row r="621">
          <cell r="A621" t="str">
            <v>017000</v>
          </cell>
          <cell r="B621" t="str">
            <v>017012</v>
          </cell>
          <cell r="C621" t="str">
            <v>LAS CRUCES PUBLIC SCHOOLS</v>
          </cell>
        </row>
        <row r="622">
          <cell r="A622" t="str">
            <v>017000</v>
          </cell>
          <cell r="B622" t="str">
            <v>017006</v>
          </cell>
          <cell r="C622" t="str">
            <v>LAS CRUCES PUBLIC SCHOOLS</v>
          </cell>
        </row>
        <row r="623">
          <cell r="A623" t="str">
            <v>017000</v>
          </cell>
          <cell r="B623" t="str">
            <v>017053</v>
          </cell>
          <cell r="C623" t="str">
            <v>LAS CRUCES PUBLIC SCHOOLS</v>
          </cell>
        </row>
        <row r="624">
          <cell r="A624" t="str">
            <v>017000</v>
          </cell>
          <cell r="B624" t="str">
            <v>017015</v>
          </cell>
          <cell r="C624" t="str">
            <v>LAS CRUCES PUBLIC SCHOOLS</v>
          </cell>
        </row>
        <row r="625">
          <cell r="A625" t="str">
            <v>017000</v>
          </cell>
          <cell r="B625" t="str">
            <v>017014</v>
          </cell>
          <cell r="C625" t="str">
            <v>LAS CRUCES PUBLIC SCHOOLS</v>
          </cell>
        </row>
        <row r="626">
          <cell r="A626" t="str">
            <v>017000</v>
          </cell>
          <cell r="B626" t="str">
            <v>017140</v>
          </cell>
          <cell r="C626" t="str">
            <v>LAS CRUCES PUBLIC SCHOOLS</v>
          </cell>
        </row>
        <row r="627">
          <cell r="A627" t="str">
            <v>017000</v>
          </cell>
          <cell r="B627" t="str">
            <v>017002</v>
          </cell>
          <cell r="C627" t="str">
            <v>LAS CRUCES PUBLIC SCHOOLS</v>
          </cell>
        </row>
        <row r="628">
          <cell r="A628" t="str">
            <v>017000</v>
          </cell>
          <cell r="B628" t="str">
            <v>017018</v>
          </cell>
          <cell r="C628" t="str">
            <v>LAS CRUCES PUBLIC SCHOOLS</v>
          </cell>
        </row>
        <row r="629">
          <cell r="A629" t="str">
            <v>017000</v>
          </cell>
          <cell r="B629" t="str">
            <v>017045</v>
          </cell>
          <cell r="C629" t="str">
            <v>LAS CRUCES PUBLIC SCHOOLS</v>
          </cell>
        </row>
        <row r="630">
          <cell r="A630" t="str">
            <v>017000</v>
          </cell>
          <cell r="B630" t="str">
            <v>017055</v>
          </cell>
          <cell r="C630" t="str">
            <v>LAS CRUCES PUBLIC SCHOOLS</v>
          </cell>
        </row>
        <row r="631">
          <cell r="A631" t="str">
            <v>017000</v>
          </cell>
          <cell r="B631" t="str">
            <v>017130</v>
          </cell>
          <cell r="C631" t="str">
            <v>LAS CRUCES PUBLIC SCHOOLS</v>
          </cell>
        </row>
        <row r="632">
          <cell r="A632" t="str">
            <v>017000</v>
          </cell>
          <cell r="B632" t="str">
            <v>017007</v>
          </cell>
          <cell r="C632" t="str">
            <v>LAS CRUCES PUBLIC SCHOOLS</v>
          </cell>
        </row>
        <row r="633">
          <cell r="A633" t="str">
            <v>017000</v>
          </cell>
          <cell r="B633" t="str">
            <v>017044</v>
          </cell>
          <cell r="C633" t="str">
            <v>LAS CRUCES PUBLIC SCHOOLS</v>
          </cell>
        </row>
        <row r="634">
          <cell r="A634" t="str">
            <v>017000</v>
          </cell>
          <cell r="B634" t="str">
            <v>017051</v>
          </cell>
          <cell r="C634" t="str">
            <v>LAS CRUCES PUBLIC SCHOOLS</v>
          </cell>
        </row>
        <row r="635">
          <cell r="A635" t="str">
            <v>017000</v>
          </cell>
          <cell r="B635" t="str">
            <v>017100</v>
          </cell>
          <cell r="C635" t="str">
            <v>LAS CRUCES PUBLIC SCHOOLS</v>
          </cell>
        </row>
        <row r="636">
          <cell r="A636" t="str">
            <v>017000</v>
          </cell>
          <cell r="B636" t="str">
            <v>017170</v>
          </cell>
          <cell r="C636" t="str">
            <v>LAS CRUCES PUBLIC SCHOOLS</v>
          </cell>
        </row>
        <row r="637">
          <cell r="A637" t="str">
            <v>017000</v>
          </cell>
          <cell r="B637" t="str">
            <v>017010</v>
          </cell>
          <cell r="C637" t="str">
            <v>LAS CRUCES PUBLIC SCHOOLS</v>
          </cell>
        </row>
        <row r="638">
          <cell r="A638" t="str">
            <v>017000</v>
          </cell>
          <cell r="B638" t="str">
            <v>017034</v>
          </cell>
          <cell r="C638" t="str">
            <v>LAS CRUCES PUBLIC SCHOOLS</v>
          </cell>
        </row>
        <row r="639">
          <cell r="A639" t="str">
            <v>017000</v>
          </cell>
          <cell r="B639" t="str">
            <v>017009</v>
          </cell>
          <cell r="C639" t="str">
            <v>LAS CRUCES PUBLIC SCHOOLS</v>
          </cell>
        </row>
        <row r="640">
          <cell r="A640" t="str">
            <v>017000</v>
          </cell>
          <cell r="B640" t="str">
            <v>017061</v>
          </cell>
          <cell r="C640" t="str">
            <v>LAS CRUCES PUBLIC SCHOOLS</v>
          </cell>
        </row>
        <row r="641">
          <cell r="A641" t="str">
            <v>017000</v>
          </cell>
          <cell r="B641" t="str">
            <v>017093</v>
          </cell>
          <cell r="C641" t="str">
            <v>LAS CRUCES PUBLIC SCHOOLS</v>
          </cell>
        </row>
        <row r="642">
          <cell r="A642" t="str">
            <v>017000</v>
          </cell>
          <cell r="B642" t="str">
            <v>017110</v>
          </cell>
          <cell r="C642" t="str">
            <v>LAS CRUCES PUBLIC SCHOOLS</v>
          </cell>
        </row>
        <row r="643">
          <cell r="A643" t="str">
            <v>017000</v>
          </cell>
          <cell r="B643" t="str">
            <v>017145</v>
          </cell>
          <cell r="C643" t="str">
            <v>LAS CRUCES PUBLIC SCHOOLS</v>
          </cell>
        </row>
        <row r="644">
          <cell r="A644" t="str">
            <v>017000</v>
          </cell>
          <cell r="B644" t="str">
            <v>017184</v>
          </cell>
          <cell r="C644" t="str">
            <v>LAS CRUCES PUBLIC SCHOOLS</v>
          </cell>
        </row>
        <row r="645">
          <cell r="A645" t="str">
            <v>017000</v>
          </cell>
          <cell r="B645" t="str">
            <v>017177</v>
          </cell>
          <cell r="C645" t="str">
            <v>LAS CRUCES PUBLIC SCHOOLS</v>
          </cell>
        </row>
        <row r="646">
          <cell r="A646" t="str">
            <v>017000</v>
          </cell>
          <cell r="B646" t="str">
            <v>017172</v>
          </cell>
          <cell r="C646" t="str">
            <v>LAS CRUCES PUBLIC SCHOOLS</v>
          </cell>
        </row>
        <row r="647">
          <cell r="A647" t="str">
            <v>017000</v>
          </cell>
          <cell r="B647" t="str">
            <v>017036</v>
          </cell>
          <cell r="C647" t="str">
            <v>LAS CRUCES PUBLIC SCHOOLS</v>
          </cell>
        </row>
        <row r="648">
          <cell r="A648" t="str">
            <v>017000</v>
          </cell>
          <cell r="B648" t="str">
            <v>017048</v>
          </cell>
          <cell r="C648" t="str">
            <v>LAS CRUCES PUBLIC SCHOOLS</v>
          </cell>
        </row>
        <row r="649">
          <cell r="A649" t="str">
            <v>017000</v>
          </cell>
          <cell r="B649" t="str">
            <v>017016</v>
          </cell>
          <cell r="C649" t="str">
            <v>LAS CRUCES PUBLIC SCHOOLS</v>
          </cell>
        </row>
        <row r="650">
          <cell r="A650" t="str">
            <v>017000</v>
          </cell>
          <cell r="B650" t="str">
            <v>017059</v>
          </cell>
          <cell r="C650" t="str">
            <v>LAS CRUCES PUBLIC SCHOOLS</v>
          </cell>
        </row>
        <row r="651">
          <cell r="A651" t="str">
            <v>017000</v>
          </cell>
          <cell r="B651" t="str">
            <v>017075</v>
          </cell>
          <cell r="C651" t="str">
            <v>LAS CRUCES PUBLIC SCHOOLS</v>
          </cell>
        </row>
        <row r="652">
          <cell r="A652" t="str">
            <v>017000</v>
          </cell>
          <cell r="B652" t="str">
            <v>017065</v>
          </cell>
          <cell r="C652" t="str">
            <v>LAS CRUCES PUBLIC SCHOOLS</v>
          </cell>
        </row>
        <row r="653">
          <cell r="A653" t="str">
            <v>017000</v>
          </cell>
          <cell r="B653" t="str">
            <v>017086</v>
          </cell>
          <cell r="C653" t="str">
            <v>LAS CRUCES PUBLIC SCHOOLS</v>
          </cell>
        </row>
        <row r="654">
          <cell r="A654" t="str">
            <v>017000</v>
          </cell>
          <cell r="B654" t="str">
            <v>017017</v>
          </cell>
          <cell r="C654" t="str">
            <v>LAS CRUCES PUBLIC SCHOOLS</v>
          </cell>
        </row>
        <row r="655">
          <cell r="A655" t="str">
            <v>017000</v>
          </cell>
          <cell r="B655" t="str">
            <v>017035</v>
          </cell>
          <cell r="C655" t="str">
            <v>LAS CRUCES PUBLIC SCHOOLS</v>
          </cell>
        </row>
        <row r="656">
          <cell r="A656" t="str">
            <v>017000</v>
          </cell>
          <cell r="B656" t="str">
            <v>017144</v>
          </cell>
          <cell r="C656" t="str">
            <v>LAS CRUCES PUBLIC SCHOOLS</v>
          </cell>
        </row>
        <row r="657">
          <cell r="A657" t="str">
            <v>017000</v>
          </cell>
          <cell r="B657" t="str">
            <v>017150</v>
          </cell>
          <cell r="C657" t="str">
            <v>LAS CRUCES PUBLIC SCHOOLS</v>
          </cell>
        </row>
        <row r="658">
          <cell r="A658" t="str">
            <v>017000</v>
          </cell>
          <cell r="B658" t="str">
            <v>017166</v>
          </cell>
          <cell r="C658" t="str">
            <v>LAS CRUCES PUBLIC SCHOOLS</v>
          </cell>
        </row>
        <row r="659">
          <cell r="A659" t="str">
            <v>069000</v>
          </cell>
          <cell r="B659" t="str">
            <v>069150</v>
          </cell>
          <cell r="C659" t="str">
            <v>LAS VEGAS CITY PUBLIC SCHOOLS</v>
          </cell>
        </row>
        <row r="660">
          <cell r="A660" t="str">
            <v>069000</v>
          </cell>
          <cell r="B660" t="str">
            <v>069037</v>
          </cell>
          <cell r="C660" t="str">
            <v>LAS VEGAS CITY PUBLIC SCHOOLS</v>
          </cell>
        </row>
        <row r="661">
          <cell r="A661" t="str">
            <v>069000</v>
          </cell>
          <cell r="B661" t="str">
            <v>069003</v>
          </cell>
          <cell r="C661" t="str">
            <v>LAS VEGAS CITY PUBLIC SCHOOLS</v>
          </cell>
        </row>
        <row r="662">
          <cell r="A662" t="str">
            <v>069000</v>
          </cell>
          <cell r="B662" t="str">
            <v>069031</v>
          </cell>
          <cell r="C662" t="str">
            <v>LAS VEGAS CITY PUBLIC SCHOOLS</v>
          </cell>
        </row>
        <row r="663">
          <cell r="A663" t="str">
            <v>069000</v>
          </cell>
          <cell r="B663" t="str">
            <v>069136</v>
          </cell>
          <cell r="C663" t="str">
            <v>LAS VEGAS CITY PUBLIC SCHOOLS</v>
          </cell>
        </row>
        <row r="664">
          <cell r="A664" t="str">
            <v>069000</v>
          </cell>
          <cell r="B664" t="str">
            <v>069054</v>
          </cell>
          <cell r="C664" t="str">
            <v>LAS VEGAS CITY PUBLIC SCHOOLS</v>
          </cell>
        </row>
        <row r="665">
          <cell r="A665" t="str">
            <v>051000</v>
          </cell>
          <cell r="B665" t="str">
            <v>051080</v>
          </cell>
          <cell r="C665" t="str">
            <v>LOGAN MUNICIPAL SCHOOLS</v>
          </cell>
        </row>
        <row r="666">
          <cell r="A666" t="str">
            <v>051000</v>
          </cell>
          <cell r="B666" t="str">
            <v>051081</v>
          </cell>
          <cell r="C666" t="str">
            <v>LOGAN MUNICIPAL SCHOOLS</v>
          </cell>
        </row>
        <row r="667">
          <cell r="A667" t="str">
            <v>051000</v>
          </cell>
          <cell r="B667" t="str">
            <v>051082</v>
          </cell>
          <cell r="C667" t="str">
            <v>LOGAN MUNICIPAL SCHOOLS</v>
          </cell>
        </row>
        <row r="668">
          <cell r="A668" t="str">
            <v>029000</v>
          </cell>
          <cell r="B668" t="str">
            <v>029034</v>
          </cell>
          <cell r="C668" t="str">
            <v>LORDSBURG MUNICIPAL SCHOOLS</v>
          </cell>
        </row>
        <row r="669">
          <cell r="A669" t="str">
            <v>029000</v>
          </cell>
          <cell r="B669" t="str">
            <v>029060</v>
          </cell>
          <cell r="C669" t="str">
            <v>LORDSBURG MUNICIPAL SCHOOLS</v>
          </cell>
        </row>
        <row r="670">
          <cell r="A670" t="str">
            <v>029000</v>
          </cell>
          <cell r="B670" t="str">
            <v>029082</v>
          </cell>
          <cell r="C670" t="str">
            <v>LORDSBURG MUNICIPAL SCHOOLS</v>
          </cell>
        </row>
        <row r="671">
          <cell r="A671" t="str">
            <v>029000</v>
          </cell>
          <cell r="B671" t="str">
            <v>029174</v>
          </cell>
          <cell r="C671" t="str">
            <v>LORDSBURG MUNICIPAL SCHOOLS</v>
          </cell>
        </row>
        <row r="672">
          <cell r="A672" t="str">
            <v>086000</v>
          </cell>
          <cell r="B672" t="str">
            <v>086009</v>
          </cell>
          <cell r="C672" t="str">
            <v>LOS LUNAS PUBLIC SCHOOLS</v>
          </cell>
        </row>
        <row r="673">
          <cell r="A673" t="str">
            <v>086000</v>
          </cell>
          <cell r="B673" t="str">
            <v>086150</v>
          </cell>
          <cell r="C673" t="str">
            <v>LOS LUNAS PUBLIC SCHOOLS</v>
          </cell>
        </row>
        <row r="674">
          <cell r="A674" t="str">
            <v>086000</v>
          </cell>
          <cell r="B674" t="str">
            <v>086028</v>
          </cell>
          <cell r="C674" t="str">
            <v>LOS LUNAS PUBLIC SCHOOLS</v>
          </cell>
        </row>
        <row r="675">
          <cell r="A675" t="str">
            <v>086000</v>
          </cell>
          <cell r="B675" t="str">
            <v>086003</v>
          </cell>
          <cell r="C675" t="str">
            <v>LOS LUNAS PUBLIC SCHOOLS</v>
          </cell>
        </row>
        <row r="676">
          <cell r="A676" t="str">
            <v>086000</v>
          </cell>
          <cell r="B676" t="str">
            <v>086080</v>
          </cell>
          <cell r="C676" t="str">
            <v>LOS LUNAS PUBLIC SCHOOLS</v>
          </cell>
        </row>
        <row r="677">
          <cell r="A677" t="str">
            <v>086000</v>
          </cell>
          <cell r="B677" t="str">
            <v>086082</v>
          </cell>
          <cell r="C677" t="str">
            <v>LOS LUNAS PUBLIC SCHOOLS</v>
          </cell>
        </row>
        <row r="678">
          <cell r="A678" t="str">
            <v>086000</v>
          </cell>
          <cell r="B678" t="str">
            <v>086018</v>
          </cell>
          <cell r="C678" t="str">
            <v>LOS LUNAS PUBLIC SCHOOLS</v>
          </cell>
        </row>
        <row r="679">
          <cell r="A679" t="str">
            <v>086000</v>
          </cell>
          <cell r="B679" t="str">
            <v>086085</v>
          </cell>
          <cell r="C679" t="str">
            <v>LOS LUNAS PUBLIC SCHOOLS</v>
          </cell>
        </row>
        <row r="680">
          <cell r="A680" t="str">
            <v>086000</v>
          </cell>
          <cell r="B680" t="str">
            <v>086084</v>
          </cell>
          <cell r="C680" t="str">
            <v>LOS LUNAS PUBLIC SCHOOLS</v>
          </cell>
        </row>
        <row r="681">
          <cell r="A681" t="str">
            <v>086000</v>
          </cell>
          <cell r="B681" t="str">
            <v>086122</v>
          </cell>
          <cell r="C681" t="str">
            <v>LOS LUNAS PUBLIC SCHOOLS</v>
          </cell>
        </row>
        <row r="682">
          <cell r="A682" t="str">
            <v>086000</v>
          </cell>
          <cell r="B682" t="str">
            <v>086083</v>
          </cell>
          <cell r="C682" t="str">
            <v>LOS LUNAS PUBLIC SCHOOLS</v>
          </cell>
        </row>
        <row r="683">
          <cell r="A683" t="str">
            <v>086000</v>
          </cell>
          <cell r="B683" t="str">
            <v>086160</v>
          </cell>
          <cell r="C683" t="str">
            <v>LOS LUNAS PUBLIC SCHOOLS</v>
          </cell>
        </row>
        <row r="684">
          <cell r="A684" t="str">
            <v>086000</v>
          </cell>
          <cell r="B684" t="str">
            <v>086180</v>
          </cell>
          <cell r="C684" t="str">
            <v>LOS LUNAS PUBLIC SCHOOLS</v>
          </cell>
        </row>
        <row r="685">
          <cell r="A685" t="str">
            <v>086000</v>
          </cell>
          <cell r="B685" t="str">
            <v>086002</v>
          </cell>
          <cell r="C685" t="str">
            <v>LOS LUNAS PUBLIC SCHOOLS</v>
          </cell>
        </row>
        <row r="686">
          <cell r="A686" t="str">
            <v>086000</v>
          </cell>
          <cell r="B686" t="str">
            <v>086017</v>
          </cell>
          <cell r="C686" t="str">
            <v>LOS LUNAS PUBLIC SCHOOLS</v>
          </cell>
        </row>
        <row r="687">
          <cell r="A687" t="str">
            <v>086000</v>
          </cell>
          <cell r="B687" t="str">
            <v>086025</v>
          </cell>
          <cell r="C687" t="str">
            <v>LOS LUNAS PUBLIC SCHOOLS</v>
          </cell>
        </row>
        <row r="688">
          <cell r="A688" t="str">
            <v>021000</v>
          </cell>
          <cell r="B688" t="str">
            <v>021085</v>
          </cell>
          <cell r="C688" t="str">
            <v>LOVING MUNICIPAL SCHOOLS</v>
          </cell>
        </row>
        <row r="689">
          <cell r="A689" t="str">
            <v>021000</v>
          </cell>
          <cell r="B689" t="str">
            <v>021086</v>
          </cell>
          <cell r="C689" t="str">
            <v>LOVING MUNICIPAL SCHOOLS</v>
          </cell>
        </row>
        <row r="690">
          <cell r="A690" t="str">
            <v>021000</v>
          </cell>
          <cell r="B690" t="str">
            <v>021088</v>
          </cell>
          <cell r="C690" t="str">
            <v>LOVING MUNICIPAL SCHOOLS</v>
          </cell>
        </row>
        <row r="691">
          <cell r="A691" t="str">
            <v>031000</v>
          </cell>
          <cell r="B691" t="str">
            <v>031123</v>
          </cell>
          <cell r="C691" t="str">
            <v>LOVINGTON MUNICIPAL SCHOOLS</v>
          </cell>
        </row>
        <row r="692">
          <cell r="A692" t="str">
            <v>031000</v>
          </cell>
          <cell r="B692" t="str">
            <v>031068</v>
          </cell>
          <cell r="C692" t="str">
            <v>LOVINGTON MUNICIPAL SCHOOLS</v>
          </cell>
        </row>
        <row r="693">
          <cell r="A693" t="str">
            <v>031000</v>
          </cell>
          <cell r="B693" t="str">
            <v>031076</v>
          </cell>
          <cell r="C693" t="str">
            <v>LOVINGTON MUNICIPAL SCHOOLS</v>
          </cell>
        </row>
        <row r="694">
          <cell r="A694" t="str">
            <v>031000</v>
          </cell>
          <cell r="B694" t="str">
            <v>031078</v>
          </cell>
          <cell r="C694" t="str">
            <v>LOVINGTON MUNICIPAL SCHOOLS</v>
          </cell>
        </row>
        <row r="695">
          <cell r="A695" t="str">
            <v>031000</v>
          </cell>
          <cell r="B695" t="str">
            <v>031080</v>
          </cell>
          <cell r="C695" t="str">
            <v>LOVINGTON MUNICIPAL SCHOOLS</v>
          </cell>
        </row>
        <row r="696">
          <cell r="A696" t="str">
            <v>031000</v>
          </cell>
          <cell r="B696" t="str">
            <v>031081</v>
          </cell>
          <cell r="C696" t="str">
            <v>LOVINGTON MUNICIPAL SCHOOLS</v>
          </cell>
        </row>
        <row r="697">
          <cell r="A697" t="str">
            <v>031000</v>
          </cell>
          <cell r="B697" t="str">
            <v>031004</v>
          </cell>
          <cell r="C697" t="str">
            <v>LOVINGTON MUNICIPAL SCHOOLS</v>
          </cell>
        </row>
        <row r="698">
          <cell r="A698" t="str">
            <v>031000</v>
          </cell>
          <cell r="B698" t="str">
            <v>031082</v>
          </cell>
          <cell r="C698" t="str">
            <v>LOVINGTON MUNICIPAL SCHOOLS</v>
          </cell>
        </row>
        <row r="699">
          <cell r="A699" t="str">
            <v>031000</v>
          </cell>
          <cell r="B699" t="str">
            <v>031181</v>
          </cell>
          <cell r="C699" t="str">
            <v>LOVINGTON MUNICIPAL SCHOOLS</v>
          </cell>
        </row>
        <row r="700">
          <cell r="A700" t="str">
            <v>075000</v>
          </cell>
          <cell r="B700" t="str">
            <v>075133</v>
          </cell>
          <cell r="C700" t="str">
            <v>MAGDALENA MUNICIPAL SCHOOLS</v>
          </cell>
        </row>
        <row r="701">
          <cell r="A701" t="str">
            <v>075000</v>
          </cell>
          <cell r="B701" t="str">
            <v>075095</v>
          </cell>
          <cell r="C701" t="str">
            <v>MAGDALENA MUNICIPAL SCHOOLS</v>
          </cell>
        </row>
        <row r="702">
          <cell r="A702" t="str">
            <v>075000</v>
          </cell>
          <cell r="B702" t="str">
            <v>075100</v>
          </cell>
          <cell r="C702" t="str">
            <v>MAGDALENA MUNICIPAL SCHOOLS</v>
          </cell>
        </row>
        <row r="703">
          <cell r="A703" t="str">
            <v>011000</v>
          </cell>
          <cell r="B703" t="str">
            <v>011100</v>
          </cell>
          <cell r="C703" t="str">
            <v>MAXWELL MUNICIPAL SCHOOLS</v>
          </cell>
        </row>
        <row r="704">
          <cell r="A704" t="str">
            <v>011000</v>
          </cell>
          <cell r="B704" t="str">
            <v>011105</v>
          </cell>
          <cell r="C704" t="str">
            <v>MAXWELL MUNICIPAL SCHOOLS</v>
          </cell>
        </row>
        <row r="705">
          <cell r="A705" t="str">
            <v>011000</v>
          </cell>
          <cell r="B705" t="str">
            <v>011108</v>
          </cell>
          <cell r="C705" t="str">
            <v>MAXWELL MUNICIPAL SCHOOLS</v>
          </cell>
        </row>
        <row r="706">
          <cell r="A706" t="str">
            <v>014000</v>
          </cell>
          <cell r="B706" t="str">
            <v>014094</v>
          </cell>
          <cell r="C706" t="str">
            <v>MELROSE PUBLIC SCHOOLS</v>
          </cell>
        </row>
        <row r="707">
          <cell r="A707" t="str">
            <v>014000</v>
          </cell>
          <cell r="B707" t="str">
            <v>014095</v>
          </cell>
          <cell r="C707" t="str">
            <v>MELROSE PUBLIC SCHOOLS</v>
          </cell>
        </row>
        <row r="708">
          <cell r="A708" t="str">
            <v>014000</v>
          </cell>
          <cell r="B708" t="str">
            <v>014093</v>
          </cell>
          <cell r="C708" t="str">
            <v>MELROSE PUBLIC SCHOOLS</v>
          </cell>
        </row>
        <row r="709">
          <cell r="A709" t="str">
            <v>078000</v>
          </cell>
          <cell r="B709" t="str">
            <v>078119</v>
          </cell>
          <cell r="C709" t="str">
            <v>MESA VISTA CONSOLIDATED SCHOOLS</v>
          </cell>
        </row>
        <row r="710">
          <cell r="A710" t="str">
            <v>078000</v>
          </cell>
          <cell r="B710" t="str">
            <v>078125</v>
          </cell>
          <cell r="C710" t="str">
            <v>MESA VISTA CONSOLIDATED SCHOOLS</v>
          </cell>
        </row>
        <row r="711">
          <cell r="A711" t="str">
            <v>078000</v>
          </cell>
          <cell r="B711" t="str">
            <v>078118</v>
          </cell>
          <cell r="C711" t="str">
            <v>MESA VISTA CONSOLIDATED SCHOOLS</v>
          </cell>
        </row>
        <row r="712">
          <cell r="A712" t="str">
            <v>078000</v>
          </cell>
          <cell r="B712" t="str">
            <v>078047</v>
          </cell>
          <cell r="C712" t="str">
            <v>MESA VISTA CONSOLIDATED SCHOOLS</v>
          </cell>
        </row>
        <row r="713">
          <cell r="A713" t="str">
            <v>044000</v>
          </cell>
          <cell r="B713" t="str">
            <v>044059</v>
          </cell>
          <cell r="C713" t="str">
            <v>MORA INDEPENDENT SCHOOLS</v>
          </cell>
        </row>
        <row r="714">
          <cell r="A714" t="str">
            <v>044000</v>
          </cell>
          <cell r="B714" t="str">
            <v>044001</v>
          </cell>
          <cell r="C714" t="str">
            <v>MORA INDEPENDENT SCHOOLS</v>
          </cell>
        </row>
        <row r="715">
          <cell r="A715" t="str">
            <v>044000</v>
          </cell>
          <cell r="B715" t="str">
            <v>044104</v>
          </cell>
          <cell r="C715" t="str">
            <v>MORA INDEPENDENT SCHOOLS</v>
          </cell>
        </row>
        <row r="716">
          <cell r="A716" t="str">
            <v>044000</v>
          </cell>
          <cell r="B716" t="str">
            <v>044105</v>
          </cell>
          <cell r="C716" t="str">
            <v>MORA INDEPENDENT SCHOOLS</v>
          </cell>
        </row>
        <row r="717">
          <cell r="A717" t="str">
            <v>081000</v>
          </cell>
          <cell r="B717" t="str">
            <v>081003</v>
          </cell>
          <cell r="C717" t="str">
            <v>MORIARTY-EDGEWOOD SCHOOL DISTRICT</v>
          </cell>
        </row>
        <row r="718">
          <cell r="A718" t="str">
            <v>081000</v>
          </cell>
          <cell r="B718" t="str">
            <v>081100</v>
          </cell>
          <cell r="C718" t="str">
            <v>MORIARTY-EDGEWOOD SCHOOL DISTRICT</v>
          </cell>
        </row>
        <row r="719">
          <cell r="A719" t="str">
            <v>081000</v>
          </cell>
          <cell r="B719" t="str">
            <v>081101</v>
          </cell>
          <cell r="C719" t="str">
            <v>MORIARTY-EDGEWOOD SCHOOL DISTRICT</v>
          </cell>
        </row>
        <row r="720">
          <cell r="A720" t="str">
            <v>081000</v>
          </cell>
          <cell r="B720" t="str">
            <v>081102</v>
          </cell>
          <cell r="C720" t="str">
            <v>MORIARTY-EDGEWOOD SCHOOL DISTRICT</v>
          </cell>
        </row>
        <row r="721">
          <cell r="A721" t="str">
            <v>081000</v>
          </cell>
          <cell r="B721" t="str">
            <v>081001</v>
          </cell>
          <cell r="C721" t="str">
            <v>MORIARTY-EDGEWOOD SCHOOL DISTRICT</v>
          </cell>
        </row>
        <row r="722">
          <cell r="A722" t="str">
            <v>081000</v>
          </cell>
          <cell r="B722" t="str">
            <v>081120</v>
          </cell>
          <cell r="C722" t="str">
            <v>MORIARTY-EDGEWOOD SCHOOL DISTRICT</v>
          </cell>
        </row>
        <row r="723">
          <cell r="A723" t="str">
            <v>028000</v>
          </cell>
          <cell r="B723" t="str">
            <v>028100</v>
          </cell>
          <cell r="C723" t="str">
            <v>MOSQUERO MUNICIPAL SCHOOLS</v>
          </cell>
        </row>
        <row r="724">
          <cell r="A724" t="str">
            <v>028000</v>
          </cell>
          <cell r="B724" t="str">
            <v>028101</v>
          </cell>
          <cell r="C724" t="str">
            <v>MOSQUERO MUNICIPAL SCHOOLS</v>
          </cell>
        </row>
        <row r="725">
          <cell r="A725" t="str">
            <v>082000</v>
          </cell>
          <cell r="B725" t="str">
            <v>082105</v>
          </cell>
          <cell r="C725" t="str">
            <v>MOUNTAINAIR PUBLIC SCHOOLS</v>
          </cell>
        </row>
        <row r="726">
          <cell r="A726" t="str">
            <v>082000</v>
          </cell>
          <cell r="B726" t="str">
            <v>082107</v>
          </cell>
          <cell r="C726" t="str">
            <v>MOUNTAINAIR PUBLIC SCHOOLS</v>
          </cell>
        </row>
        <row r="727">
          <cell r="A727" t="str">
            <v>082000</v>
          </cell>
          <cell r="B727" t="str">
            <v>082106</v>
          </cell>
          <cell r="C727" t="str">
            <v>MOUNTAINAIR PUBLIC SCHOOLS</v>
          </cell>
        </row>
        <row r="728">
          <cell r="A728" t="str">
            <v>070000</v>
          </cell>
          <cell r="B728" t="str">
            <v>070173</v>
          </cell>
          <cell r="C728" t="str">
            <v>PECOS INDEPENDENT SCHOOLS</v>
          </cell>
        </row>
        <row r="729">
          <cell r="A729" t="str">
            <v>070000</v>
          </cell>
          <cell r="B729" t="str">
            <v>070124</v>
          </cell>
          <cell r="C729" t="str">
            <v>PECOS INDEPENDENT SCHOOLS</v>
          </cell>
        </row>
        <row r="730">
          <cell r="A730" t="str">
            <v>070000</v>
          </cell>
          <cell r="B730" t="str">
            <v>070150</v>
          </cell>
          <cell r="C730" t="str">
            <v>PECOS INDEPENDENT SCHOOLS</v>
          </cell>
        </row>
        <row r="731">
          <cell r="A731" t="str">
            <v>077000</v>
          </cell>
          <cell r="B731" t="str">
            <v>077121</v>
          </cell>
          <cell r="C731" t="str">
            <v>PENASCO INDEPENDENT SCHOOLS</v>
          </cell>
        </row>
        <row r="732">
          <cell r="A732" t="str">
            <v>077000</v>
          </cell>
          <cell r="B732" t="str">
            <v>077123</v>
          </cell>
          <cell r="C732" t="str">
            <v>PENASCO INDEPENDENT SCHOOLS</v>
          </cell>
        </row>
        <row r="733">
          <cell r="A733" t="str">
            <v>077000</v>
          </cell>
          <cell r="B733" t="str">
            <v>077128</v>
          </cell>
          <cell r="C733" t="str">
            <v>PENASCO INDEPENDENT SCHOOLS</v>
          </cell>
        </row>
        <row r="734">
          <cell r="A734" t="str">
            <v>072000</v>
          </cell>
          <cell r="B734" t="str">
            <v>072123</v>
          </cell>
          <cell r="C734" t="str">
            <v>POJOAQUE VALLEY PUBLIC SCHOOLS</v>
          </cell>
        </row>
        <row r="735">
          <cell r="A735" t="str">
            <v>072000</v>
          </cell>
          <cell r="B735" t="str">
            <v>072124</v>
          </cell>
          <cell r="C735" t="str">
            <v>POJOAQUE VALLEY PUBLIC SCHOOLS</v>
          </cell>
        </row>
        <row r="736">
          <cell r="A736" t="str">
            <v>072000</v>
          </cell>
          <cell r="B736" t="str">
            <v>072128</v>
          </cell>
          <cell r="C736" t="str">
            <v>POJOAQUE VALLEY PUBLIC SCHOOLS</v>
          </cell>
        </row>
        <row r="737">
          <cell r="A737" t="str">
            <v>072000</v>
          </cell>
          <cell r="B737" t="str">
            <v>072125</v>
          </cell>
          <cell r="C737" t="str">
            <v>POJOAQUE VALLEY PUBLIC SCHOOLS</v>
          </cell>
        </row>
        <row r="738">
          <cell r="A738" t="str">
            <v>072000</v>
          </cell>
          <cell r="B738" t="str">
            <v>072132</v>
          </cell>
          <cell r="C738" t="str">
            <v>POJOAQUE VALLEY PUBLIC SCHOOLS</v>
          </cell>
        </row>
        <row r="739">
          <cell r="A739" t="str">
            <v>057000</v>
          </cell>
          <cell r="B739" t="str">
            <v>057028</v>
          </cell>
          <cell r="C739" t="str">
            <v>PORTALES MUNICIPAL SCHOOLS</v>
          </cell>
        </row>
        <row r="740">
          <cell r="A740" t="str">
            <v>057000</v>
          </cell>
          <cell r="B740" t="str">
            <v>057032</v>
          </cell>
          <cell r="C740" t="str">
            <v>PORTALES MUNICIPAL SCHOOLS</v>
          </cell>
        </row>
        <row r="741">
          <cell r="A741" t="str">
            <v>057000</v>
          </cell>
          <cell r="B741" t="str">
            <v>057155</v>
          </cell>
          <cell r="C741" t="str">
            <v>PORTALES MUNICIPAL SCHOOLS</v>
          </cell>
        </row>
        <row r="742">
          <cell r="A742" t="str">
            <v>057000</v>
          </cell>
          <cell r="B742" t="str">
            <v>057124</v>
          </cell>
          <cell r="C742" t="str">
            <v>PORTALES MUNICIPAL SCHOOLS</v>
          </cell>
        </row>
        <row r="743">
          <cell r="A743" t="str">
            <v>057000</v>
          </cell>
          <cell r="B743" t="str">
            <v>057123</v>
          </cell>
          <cell r="C743" t="str">
            <v>PORTALES MUNICIPAL SCHOOLS</v>
          </cell>
        </row>
        <row r="744">
          <cell r="A744" t="str">
            <v>057000</v>
          </cell>
          <cell r="B744" t="str">
            <v>057160</v>
          </cell>
          <cell r="C744" t="str">
            <v>PORTALES MUNICIPAL SCHOOLS</v>
          </cell>
        </row>
        <row r="745">
          <cell r="A745" t="str">
            <v>003000</v>
          </cell>
          <cell r="B745" t="str">
            <v>003129</v>
          </cell>
          <cell r="C745" t="str">
            <v>QUEMADO INDEPENDENT SCHOOLS</v>
          </cell>
        </row>
        <row r="746">
          <cell r="A746" t="str">
            <v>003000</v>
          </cell>
          <cell r="B746" t="str">
            <v>003130</v>
          </cell>
          <cell r="C746" t="str">
            <v>QUEMADO INDEPENDENT SCHOOLS</v>
          </cell>
        </row>
        <row r="747">
          <cell r="A747" t="str">
            <v>003000</v>
          </cell>
          <cell r="B747" t="str">
            <v>003045</v>
          </cell>
          <cell r="C747" t="str">
            <v>QUEMADO INDEPENDENT SCHOOLS</v>
          </cell>
        </row>
        <row r="748">
          <cell r="A748" t="str">
            <v>079000</v>
          </cell>
          <cell r="B748" t="str">
            <v>079001</v>
          </cell>
          <cell r="C748" t="str">
            <v>QUESTA INDEPENDENT SCHOOLS</v>
          </cell>
        </row>
        <row r="749">
          <cell r="A749" t="str">
            <v>079000</v>
          </cell>
          <cell r="B749" t="str">
            <v>079003</v>
          </cell>
          <cell r="C749" t="str">
            <v>QUESTA INDEPENDENT SCHOOLS</v>
          </cell>
        </row>
        <row r="750">
          <cell r="A750" t="str">
            <v>079000</v>
          </cell>
          <cell r="B750" t="str">
            <v>079129</v>
          </cell>
          <cell r="C750" t="str">
            <v>QUESTA INDEPENDENT SCHOOLS</v>
          </cell>
        </row>
        <row r="751">
          <cell r="A751" t="str">
            <v>079000</v>
          </cell>
          <cell r="B751" t="str">
            <v>079130</v>
          </cell>
          <cell r="C751" t="str">
            <v>QUESTA INDEPENDENT SCHOOLS</v>
          </cell>
        </row>
        <row r="752">
          <cell r="A752" t="str">
            <v>009000</v>
          </cell>
          <cell r="B752" t="str">
            <v>009080</v>
          </cell>
          <cell r="C752" t="str">
            <v>RATON PUBLIC SCHOOLS</v>
          </cell>
        </row>
        <row r="753">
          <cell r="A753" t="str">
            <v>009000</v>
          </cell>
          <cell r="B753" t="str">
            <v>009136</v>
          </cell>
          <cell r="C753" t="str">
            <v>RATON PUBLIC SCHOOLS</v>
          </cell>
        </row>
        <row r="754">
          <cell r="A754" t="str">
            <v>009000</v>
          </cell>
          <cell r="B754" t="str">
            <v>009135</v>
          </cell>
          <cell r="C754" t="str">
            <v>RATON PUBLIC SCHOOLS</v>
          </cell>
        </row>
        <row r="755">
          <cell r="A755" t="str">
            <v>002000</v>
          </cell>
          <cell r="B755" t="str">
            <v>002135</v>
          </cell>
          <cell r="C755" t="str">
            <v>RESERVE PUBLIC SCHOOLS</v>
          </cell>
        </row>
        <row r="756">
          <cell r="A756" t="str">
            <v>002000</v>
          </cell>
          <cell r="B756" t="str">
            <v>002136</v>
          </cell>
          <cell r="C756" t="str">
            <v>RESERVE PUBLIC SCHOOLS</v>
          </cell>
        </row>
        <row r="757">
          <cell r="A757" t="str">
            <v>083000</v>
          </cell>
          <cell r="B757" t="str">
            <v>083021</v>
          </cell>
          <cell r="C757" t="str">
            <v>RIO RANCHO PUBLIC SCHOOLS</v>
          </cell>
        </row>
        <row r="758">
          <cell r="A758" t="str">
            <v>083000</v>
          </cell>
          <cell r="B758" t="str">
            <v>083011</v>
          </cell>
          <cell r="C758" t="str">
            <v>RIO RANCHO PUBLIC SCHOOLS</v>
          </cell>
        </row>
        <row r="759">
          <cell r="A759" t="str">
            <v>083000</v>
          </cell>
          <cell r="B759" t="str">
            <v>083050</v>
          </cell>
          <cell r="C759" t="str">
            <v>RIO RANCHO PUBLIC SCHOOLS</v>
          </cell>
        </row>
        <row r="760">
          <cell r="A760" t="str">
            <v>083000</v>
          </cell>
          <cell r="B760" t="str">
            <v>083100</v>
          </cell>
          <cell r="C760" t="str">
            <v>RIO RANCHO PUBLIC SCHOOLS</v>
          </cell>
        </row>
        <row r="761">
          <cell r="A761" t="str">
            <v>083000</v>
          </cell>
          <cell r="B761" t="str">
            <v>083105</v>
          </cell>
          <cell r="C761" t="str">
            <v>RIO RANCHO PUBLIC SCHOOLS</v>
          </cell>
        </row>
        <row r="762">
          <cell r="A762" t="str">
            <v>083000</v>
          </cell>
          <cell r="B762" t="str">
            <v>083016</v>
          </cell>
          <cell r="C762" t="str">
            <v>RIO RANCHO PUBLIC SCHOOLS</v>
          </cell>
        </row>
        <row r="763">
          <cell r="A763" t="str">
            <v>083000</v>
          </cell>
          <cell r="B763" t="str">
            <v>083020</v>
          </cell>
          <cell r="C763" t="str">
            <v>RIO RANCHO PUBLIC SCHOOLS</v>
          </cell>
        </row>
        <row r="764">
          <cell r="A764" t="str">
            <v>083000</v>
          </cell>
          <cell r="B764" t="str">
            <v>083017</v>
          </cell>
          <cell r="C764" t="str">
            <v>RIO RANCHO PUBLIC SCHOOLS</v>
          </cell>
        </row>
        <row r="765">
          <cell r="A765" t="str">
            <v>083000</v>
          </cell>
          <cell r="B765" t="str">
            <v>083015</v>
          </cell>
          <cell r="C765" t="str">
            <v>RIO RANCHO PUBLIC SCHOOLS</v>
          </cell>
        </row>
        <row r="766">
          <cell r="A766" t="str">
            <v>083000</v>
          </cell>
          <cell r="B766" t="str">
            <v>083001</v>
          </cell>
          <cell r="C766" t="str">
            <v>RIO RANCHO PUBLIC SCHOOLS</v>
          </cell>
        </row>
        <row r="767">
          <cell r="A767" t="str">
            <v>083000</v>
          </cell>
          <cell r="B767" t="str">
            <v>083372</v>
          </cell>
          <cell r="C767" t="str">
            <v>RIO RANCHO PUBLIC SCHOOLS</v>
          </cell>
        </row>
        <row r="768">
          <cell r="A768" t="str">
            <v>083000</v>
          </cell>
          <cell r="B768" t="str">
            <v>083013</v>
          </cell>
          <cell r="C768" t="str">
            <v>RIO RANCHO PUBLIC SCHOOLS</v>
          </cell>
        </row>
        <row r="769">
          <cell r="A769" t="str">
            <v>083000</v>
          </cell>
          <cell r="B769" t="str">
            <v>083025</v>
          </cell>
          <cell r="C769" t="str">
            <v>RIO RANCHO PUBLIC SCHOOLS</v>
          </cell>
        </row>
        <row r="770">
          <cell r="A770" t="str">
            <v>083000</v>
          </cell>
          <cell r="B770" t="str">
            <v>083481</v>
          </cell>
          <cell r="C770" t="str">
            <v>RIO RANCHO PUBLIC SCHOOLS</v>
          </cell>
        </row>
        <row r="771">
          <cell r="A771" t="str">
            <v>083000</v>
          </cell>
          <cell r="B771" t="str">
            <v>083012</v>
          </cell>
          <cell r="C771" t="str">
            <v>RIO RANCHO PUBLIC SCHOOLS</v>
          </cell>
        </row>
        <row r="772">
          <cell r="A772" t="str">
            <v>083000</v>
          </cell>
          <cell r="B772" t="str">
            <v>083375</v>
          </cell>
          <cell r="C772" t="str">
            <v>RIO RANCHO PUBLIC SCHOOLS</v>
          </cell>
        </row>
        <row r="773">
          <cell r="A773" t="str">
            <v>083000</v>
          </cell>
          <cell r="B773" t="str">
            <v>083319</v>
          </cell>
          <cell r="C773" t="str">
            <v>RIO RANCHO PUBLIC SCHOOLS</v>
          </cell>
        </row>
        <row r="774">
          <cell r="A774" t="str">
            <v>083000</v>
          </cell>
          <cell r="B774" t="str">
            <v>083018</v>
          </cell>
          <cell r="C774" t="str">
            <v>RIO RANCHO PUBLIC SCHOOLS</v>
          </cell>
        </row>
        <row r="775">
          <cell r="A775" t="str">
            <v>083000</v>
          </cell>
          <cell r="B775" t="str">
            <v>083340</v>
          </cell>
          <cell r="C775" t="str">
            <v>RIO RANCHO PUBLIC SCHOOLS</v>
          </cell>
        </row>
        <row r="776">
          <cell r="A776" t="str">
            <v>083000</v>
          </cell>
          <cell r="B776" t="str">
            <v>083006</v>
          </cell>
          <cell r="C776" t="str">
            <v>RIO RANCHO PUBLIC SCHOOLS</v>
          </cell>
        </row>
        <row r="777">
          <cell r="A777" t="str">
            <v>004000</v>
          </cell>
          <cell r="B777" t="str">
            <v>004133</v>
          </cell>
          <cell r="C777" t="str">
            <v>ROSWELL INDEPENDENT SCHOOLS</v>
          </cell>
        </row>
        <row r="778">
          <cell r="A778" t="str">
            <v>004000</v>
          </cell>
          <cell r="B778" t="str">
            <v>004044</v>
          </cell>
          <cell r="C778" t="str">
            <v>ROSWELL INDEPENDENT SCHOOLS</v>
          </cell>
        </row>
        <row r="779">
          <cell r="A779" t="str">
            <v>004000</v>
          </cell>
          <cell r="B779" t="str">
            <v>004050</v>
          </cell>
          <cell r="C779" t="str">
            <v>ROSWELL INDEPENDENT SCHOOLS</v>
          </cell>
        </row>
        <row r="780">
          <cell r="A780" t="str">
            <v>004000</v>
          </cell>
          <cell r="B780" t="str">
            <v>004042</v>
          </cell>
          <cell r="C780" t="str">
            <v>ROSWELL INDEPENDENT SCHOOLS</v>
          </cell>
        </row>
        <row r="781">
          <cell r="A781" t="str">
            <v>004000</v>
          </cell>
          <cell r="B781" t="str">
            <v>004100</v>
          </cell>
          <cell r="C781" t="str">
            <v>ROSWELL INDEPENDENT SCHOOLS</v>
          </cell>
        </row>
        <row r="782">
          <cell r="A782" t="str">
            <v>004000</v>
          </cell>
          <cell r="B782" t="str">
            <v>004105</v>
          </cell>
          <cell r="C782" t="str">
            <v>ROSWELL INDEPENDENT SCHOOLS</v>
          </cell>
        </row>
        <row r="783">
          <cell r="A783" t="str">
            <v>004000</v>
          </cell>
          <cell r="B783" t="str">
            <v>004036</v>
          </cell>
          <cell r="C783" t="str">
            <v>ROSWELL INDEPENDENT SCHOOLS</v>
          </cell>
        </row>
        <row r="784">
          <cell r="A784" t="str">
            <v>004000</v>
          </cell>
          <cell r="B784" t="str">
            <v>004052</v>
          </cell>
          <cell r="C784" t="str">
            <v>ROSWELL INDEPENDENT SCHOOLS</v>
          </cell>
        </row>
        <row r="785">
          <cell r="A785" t="str">
            <v>004000</v>
          </cell>
          <cell r="B785" t="str">
            <v>004126</v>
          </cell>
          <cell r="C785" t="str">
            <v>ROSWELL INDEPENDENT SCHOOLS</v>
          </cell>
        </row>
        <row r="786">
          <cell r="A786" t="str">
            <v>004000</v>
          </cell>
          <cell r="B786" t="str">
            <v>004135</v>
          </cell>
          <cell r="C786" t="str">
            <v>ROSWELL INDEPENDENT SCHOOLS</v>
          </cell>
        </row>
        <row r="787">
          <cell r="A787" t="str">
            <v>004000</v>
          </cell>
          <cell r="B787" t="str">
            <v>004125</v>
          </cell>
          <cell r="C787" t="str">
            <v>ROSWELL INDEPENDENT SCHOOLS</v>
          </cell>
        </row>
        <row r="788">
          <cell r="A788" t="str">
            <v>004000</v>
          </cell>
          <cell r="B788" t="str">
            <v>004120</v>
          </cell>
          <cell r="C788" t="str">
            <v>ROSWELL INDEPENDENT SCHOOLS</v>
          </cell>
        </row>
        <row r="789">
          <cell r="A789" t="str">
            <v>004000</v>
          </cell>
          <cell r="B789" t="str">
            <v>004132</v>
          </cell>
          <cell r="C789" t="str">
            <v>ROSWELL INDEPENDENT SCHOOLS</v>
          </cell>
        </row>
        <row r="790">
          <cell r="A790" t="str">
            <v>004000</v>
          </cell>
          <cell r="B790" t="str">
            <v>004161</v>
          </cell>
          <cell r="C790" t="str">
            <v>ROSWELL INDEPENDENT SCHOOLS</v>
          </cell>
        </row>
        <row r="791">
          <cell r="A791" t="str">
            <v>004000</v>
          </cell>
          <cell r="B791" t="str">
            <v>004024</v>
          </cell>
          <cell r="C791" t="str">
            <v>ROSWELL INDEPENDENT SCHOOLS</v>
          </cell>
        </row>
        <row r="792">
          <cell r="A792" t="str">
            <v>004000</v>
          </cell>
          <cell r="B792" t="str">
            <v>004025</v>
          </cell>
          <cell r="C792" t="str">
            <v>ROSWELL INDEPENDENT SCHOOLS</v>
          </cell>
        </row>
        <row r="793">
          <cell r="A793" t="str">
            <v>004000</v>
          </cell>
          <cell r="B793" t="str">
            <v>004041</v>
          </cell>
          <cell r="C793" t="str">
            <v>ROSWELL INDEPENDENT SCHOOLS</v>
          </cell>
        </row>
        <row r="794">
          <cell r="A794" t="str">
            <v>004000</v>
          </cell>
          <cell r="B794" t="str">
            <v>004130</v>
          </cell>
          <cell r="C794" t="str">
            <v>ROSWELL INDEPENDENT SCHOOLS</v>
          </cell>
        </row>
        <row r="795">
          <cell r="A795" t="str">
            <v>004000</v>
          </cell>
          <cell r="B795" t="str">
            <v>004095</v>
          </cell>
          <cell r="C795" t="str">
            <v>ROSWELL INDEPENDENT SCHOOLS</v>
          </cell>
        </row>
        <row r="796">
          <cell r="A796" t="str">
            <v>004000</v>
          </cell>
          <cell r="B796" t="str">
            <v>004175</v>
          </cell>
          <cell r="C796" t="str">
            <v>ROSWELL INDEPENDENT SCHOOLS</v>
          </cell>
        </row>
        <row r="797">
          <cell r="A797" t="str">
            <v>027000</v>
          </cell>
          <cell r="B797" t="str">
            <v>027135</v>
          </cell>
          <cell r="C797" t="str">
            <v>ROY MUNICIPAL SCHOOLS</v>
          </cell>
        </row>
        <row r="798">
          <cell r="A798" t="str">
            <v>027000</v>
          </cell>
          <cell r="B798" t="str">
            <v>027136</v>
          </cell>
          <cell r="C798" t="str">
            <v>ROY MUNICIPAL SCHOOLS</v>
          </cell>
        </row>
        <row r="799">
          <cell r="A799" t="str">
            <v>036000</v>
          </cell>
          <cell r="B799" t="str">
            <v>036139</v>
          </cell>
          <cell r="C799" t="str">
            <v>RUIDOSO MUNICIPAL SCHOOLS</v>
          </cell>
        </row>
        <row r="800">
          <cell r="A800" t="str">
            <v>036000</v>
          </cell>
          <cell r="B800" t="str">
            <v>036130</v>
          </cell>
          <cell r="C800" t="str">
            <v>RUIDOSO MUNICIPAL SCHOOLS</v>
          </cell>
        </row>
        <row r="801">
          <cell r="A801" t="str">
            <v>036000</v>
          </cell>
          <cell r="B801" t="str">
            <v>036145</v>
          </cell>
          <cell r="C801" t="str">
            <v>RUIDOSO MUNICIPAL SCHOOLS</v>
          </cell>
        </row>
        <row r="802">
          <cell r="A802" t="str">
            <v>036000</v>
          </cell>
          <cell r="B802" t="str">
            <v>036160</v>
          </cell>
          <cell r="C802" t="str">
            <v>RUIDOSO MUNICIPAL SCHOOLS</v>
          </cell>
        </row>
        <row r="803">
          <cell r="A803" t="str">
            <v>052000</v>
          </cell>
          <cell r="B803" t="str">
            <v>052144</v>
          </cell>
          <cell r="C803" t="str">
            <v>SAN JON MUNICIPAL SCHOOLS</v>
          </cell>
        </row>
        <row r="804">
          <cell r="A804" t="str">
            <v>052000</v>
          </cell>
          <cell r="B804" t="str">
            <v>052145</v>
          </cell>
          <cell r="C804" t="str">
            <v>SAN JON MUNICIPAL SCHOOLS</v>
          </cell>
        </row>
        <row r="805">
          <cell r="A805" t="str">
            <v>052000</v>
          </cell>
          <cell r="B805" t="str">
            <v>052001</v>
          </cell>
          <cell r="C805" t="str">
            <v>SAN JON MUNICIPAL SCHOOLS</v>
          </cell>
        </row>
        <row r="806">
          <cell r="A806" t="str">
            <v>071000</v>
          </cell>
          <cell r="B806" t="str">
            <v>071160</v>
          </cell>
          <cell r="C806" t="str">
            <v>SANTA FE PUBLIC SCHOOLS</v>
          </cell>
        </row>
        <row r="807">
          <cell r="A807" t="str">
            <v>071000</v>
          </cell>
          <cell r="B807" t="str">
            <v>071141</v>
          </cell>
          <cell r="C807" t="str">
            <v>SANTA FE PUBLIC SCHOOLS</v>
          </cell>
        </row>
        <row r="808">
          <cell r="A808" t="str">
            <v>071000</v>
          </cell>
          <cell r="B808" t="str">
            <v>071135</v>
          </cell>
          <cell r="C808" t="str">
            <v>SANTA FE PUBLIC SCHOOLS</v>
          </cell>
        </row>
        <row r="809">
          <cell r="A809" t="str">
            <v>071000</v>
          </cell>
          <cell r="B809" t="str">
            <v>071020</v>
          </cell>
          <cell r="C809" t="str">
            <v>SANTA FE PUBLIC SCHOOLS</v>
          </cell>
        </row>
        <row r="810">
          <cell r="A810" t="str">
            <v>071000</v>
          </cell>
          <cell r="B810" t="str">
            <v>071005</v>
          </cell>
          <cell r="C810" t="str">
            <v>SANTA FE PUBLIC SCHOOLS</v>
          </cell>
        </row>
        <row r="811">
          <cell r="A811" t="str">
            <v>071000</v>
          </cell>
          <cell r="B811" t="str">
            <v>071011</v>
          </cell>
          <cell r="C811" t="str">
            <v>SANTA FE PUBLIC SCHOOLS</v>
          </cell>
        </row>
        <row r="812">
          <cell r="A812" t="str">
            <v>071000</v>
          </cell>
          <cell r="B812" t="str">
            <v>071170</v>
          </cell>
          <cell r="C812" t="str">
            <v>SANTA FE PUBLIC SCHOOLS</v>
          </cell>
        </row>
        <row r="813">
          <cell r="A813" t="str">
            <v>071000</v>
          </cell>
          <cell r="B813" t="str">
            <v>071100</v>
          </cell>
          <cell r="C813" t="str">
            <v>SANTA FE PUBLIC SCHOOLS</v>
          </cell>
        </row>
        <row r="814">
          <cell r="A814" t="str">
            <v>071000</v>
          </cell>
          <cell r="B814" t="str">
            <v>071146</v>
          </cell>
          <cell r="C814" t="str">
            <v>SANTA FE PUBLIC SCHOOLS</v>
          </cell>
        </row>
        <row r="815">
          <cell r="A815" t="str">
            <v>071000</v>
          </cell>
          <cell r="B815" t="str">
            <v>071012</v>
          </cell>
          <cell r="C815" t="str">
            <v>SANTA FE PUBLIC SCHOOLS</v>
          </cell>
        </row>
        <row r="816">
          <cell r="A816" t="str">
            <v>071000</v>
          </cell>
          <cell r="B816" t="str">
            <v>071099</v>
          </cell>
          <cell r="C816" t="str">
            <v>SANTA FE PUBLIC SCHOOLS</v>
          </cell>
        </row>
        <row r="817">
          <cell r="A817" t="str">
            <v>071000</v>
          </cell>
          <cell r="B817" t="str">
            <v>071166</v>
          </cell>
          <cell r="C817" t="str">
            <v>SANTA FE PUBLIC SCHOOLS</v>
          </cell>
        </row>
        <row r="818">
          <cell r="A818" t="str">
            <v>071000</v>
          </cell>
          <cell r="B818" t="str">
            <v>071110</v>
          </cell>
          <cell r="C818" t="str">
            <v>SANTA FE PUBLIC SCHOOLS</v>
          </cell>
        </row>
        <row r="819">
          <cell r="A819" t="str">
            <v>071000</v>
          </cell>
          <cell r="B819" t="str">
            <v>071145</v>
          </cell>
          <cell r="C819" t="str">
            <v>SANTA FE PUBLIC SCHOOLS</v>
          </cell>
        </row>
        <row r="820">
          <cell r="A820" t="str">
            <v>071000</v>
          </cell>
          <cell r="B820" t="str">
            <v>071173</v>
          </cell>
          <cell r="C820" t="str">
            <v>SANTA FE PUBLIC SCHOOLS</v>
          </cell>
        </row>
        <row r="821">
          <cell r="A821" t="str">
            <v>071000</v>
          </cell>
          <cell r="B821" t="str">
            <v>071189</v>
          </cell>
          <cell r="C821" t="str">
            <v>SANTA FE PUBLIC SCHOOLS</v>
          </cell>
        </row>
        <row r="822">
          <cell r="A822" t="str">
            <v>071000</v>
          </cell>
          <cell r="B822" t="str">
            <v>071130</v>
          </cell>
          <cell r="C822" t="str">
            <v>SANTA FE PUBLIC SCHOOLS</v>
          </cell>
        </row>
        <row r="823">
          <cell r="A823" t="str">
            <v>071000</v>
          </cell>
          <cell r="B823" t="str">
            <v>071023</v>
          </cell>
          <cell r="C823" t="str">
            <v>SANTA FE PUBLIC SCHOOLS</v>
          </cell>
        </row>
        <row r="824">
          <cell r="A824" t="str">
            <v>071000</v>
          </cell>
          <cell r="B824" t="str">
            <v>071143</v>
          </cell>
          <cell r="C824" t="str">
            <v>SANTA FE PUBLIC SCHOOLS</v>
          </cell>
        </row>
        <row r="825">
          <cell r="A825" t="str">
            <v>071000</v>
          </cell>
          <cell r="B825" t="str">
            <v>071165</v>
          </cell>
          <cell r="C825" t="str">
            <v>SANTA FE PUBLIC SCHOOLS</v>
          </cell>
        </row>
        <row r="826">
          <cell r="A826" t="str">
            <v>071000</v>
          </cell>
          <cell r="B826" t="str">
            <v>071008</v>
          </cell>
          <cell r="C826" t="str">
            <v>SANTA FE PUBLIC SCHOOLS</v>
          </cell>
        </row>
        <row r="827">
          <cell r="A827" t="str">
            <v>071000</v>
          </cell>
          <cell r="B827" t="str">
            <v>071054</v>
          </cell>
          <cell r="C827" t="str">
            <v>SANTA FE PUBLIC SCHOOLS</v>
          </cell>
        </row>
        <row r="828">
          <cell r="A828" t="str">
            <v>071000</v>
          </cell>
          <cell r="B828" t="str">
            <v>071033</v>
          </cell>
          <cell r="C828" t="str">
            <v>SANTA FE PUBLIC SCHOOLS</v>
          </cell>
        </row>
        <row r="829">
          <cell r="A829" t="str">
            <v>071000</v>
          </cell>
          <cell r="B829" t="str">
            <v>071022</v>
          </cell>
          <cell r="C829" t="str">
            <v>SANTA FE PUBLIC SCHOOLS</v>
          </cell>
        </row>
        <row r="830">
          <cell r="A830" t="str">
            <v>071000</v>
          </cell>
          <cell r="B830" t="str">
            <v>071057</v>
          </cell>
          <cell r="C830" t="str">
            <v>SANTA FE PUBLIC SCHOOLS</v>
          </cell>
        </row>
        <row r="831">
          <cell r="A831" t="str">
            <v>071000</v>
          </cell>
          <cell r="B831" t="str">
            <v>071070</v>
          </cell>
          <cell r="C831" t="str">
            <v>SANTA FE PUBLIC SCHOOLS</v>
          </cell>
        </row>
        <row r="832">
          <cell r="A832" t="str">
            <v>071000</v>
          </cell>
          <cell r="B832" t="str">
            <v>071176</v>
          </cell>
          <cell r="C832" t="str">
            <v>SANTA FE PUBLIC SCHOOLS</v>
          </cell>
        </row>
        <row r="833">
          <cell r="A833" t="str">
            <v>025000</v>
          </cell>
          <cell r="B833" t="str">
            <v>025144</v>
          </cell>
          <cell r="C833" t="str">
            <v>SANTA ROSA CONSOLIDATED SCHOOLS</v>
          </cell>
        </row>
        <row r="834">
          <cell r="A834" t="str">
            <v>025000</v>
          </cell>
          <cell r="B834" t="str">
            <v>025146</v>
          </cell>
          <cell r="C834" t="str">
            <v>SANTA ROSA CONSOLIDATED SCHOOLS</v>
          </cell>
        </row>
        <row r="835">
          <cell r="A835" t="str">
            <v>025000</v>
          </cell>
          <cell r="B835" t="str">
            <v>025150</v>
          </cell>
          <cell r="C835" t="str">
            <v>SANTA ROSA CONSOLIDATED SCHOOLS</v>
          </cell>
        </row>
        <row r="836">
          <cell r="A836" t="str">
            <v>025000</v>
          </cell>
          <cell r="B836" t="str">
            <v>025020</v>
          </cell>
          <cell r="C836" t="str">
            <v>SANTA ROSA CONSOLIDATED SCHOOLS</v>
          </cell>
        </row>
        <row r="837">
          <cell r="A837" t="str">
            <v>025000</v>
          </cell>
          <cell r="B837" t="str">
            <v>025015</v>
          </cell>
          <cell r="C837" t="str">
            <v>SANTA ROSA CONSOLIDATED SCHOOLS</v>
          </cell>
        </row>
        <row r="838">
          <cell r="A838" t="str">
            <v>023000</v>
          </cell>
          <cell r="B838" t="str">
            <v>023123</v>
          </cell>
          <cell r="C838" t="str">
            <v>SILVER CONSOLIDATED SCHOOLS</v>
          </cell>
        </row>
        <row r="839">
          <cell r="A839" t="str">
            <v>023000</v>
          </cell>
          <cell r="B839" t="str">
            <v>023157</v>
          </cell>
          <cell r="C839" t="str">
            <v>SILVER CONSOLIDATED SCHOOLS</v>
          </cell>
        </row>
        <row r="840">
          <cell r="A840" t="str">
            <v>023000</v>
          </cell>
          <cell r="B840" t="str">
            <v>023115</v>
          </cell>
          <cell r="C840" t="str">
            <v>SILVER CONSOLIDATED SCHOOLS</v>
          </cell>
        </row>
        <row r="841">
          <cell r="A841" t="str">
            <v>023000</v>
          </cell>
          <cell r="B841" t="str">
            <v>023145</v>
          </cell>
          <cell r="C841" t="str">
            <v>SILVER CONSOLIDATED SCHOOLS</v>
          </cell>
        </row>
        <row r="842">
          <cell r="A842" t="str">
            <v>023000</v>
          </cell>
          <cell r="B842" t="str">
            <v>023152</v>
          </cell>
          <cell r="C842" t="str">
            <v>SILVER CONSOLIDATED SCHOOLS</v>
          </cell>
        </row>
        <row r="843">
          <cell r="A843" t="str">
            <v>023000</v>
          </cell>
          <cell r="B843" t="str">
            <v>023155</v>
          </cell>
          <cell r="C843" t="str">
            <v>SILVER CONSOLIDATED SCHOOLS</v>
          </cell>
        </row>
        <row r="844">
          <cell r="A844" t="str">
            <v>023000</v>
          </cell>
          <cell r="B844" t="str">
            <v>023037</v>
          </cell>
          <cell r="C844" t="str">
            <v>SILVER CONSOLIDATED SCHOOLS</v>
          </cell>
        </row>
        <row r="845">
          <cell r="A845" t="str">
            <v>023000</v>
          </cell>
          <cell r="B845" t="str">
            <v>023034</v>
          </cell>
          <cell r="C845" t="str">
            <v>SILVER CONSOLIDATED SCHOOLS</v>
          </cell>
        </row>
        <row r="846">
          <cell r="A846" t="str">
            <v>074000</v>
          </cell>
          <cell r="B846" t="str">
            <v>074144</v>
          </cell>
          <cell r="C846" t="str">
            <v>SOCORRO CONSOLIDATED SCHOOLS</v>
          </cell>
        </row>
        <row r="847">
          <cell r="A847" t="str">
            <v>074000</v>
          </cell>
          <cell r="B847" t="str">
            <v>074079</v>
          </cell>
          <cell r="C847" t="str">
            <v>SOCORRO CONSOLIDATED SCHOOLS</v>
          </cell>
        </row>
        <row r="848">
          <cell r="A848" t="str">
            <v>074000</v>
          </cell>
          <cell r="B848" t="str">
            <v>074001</v>
          </cell>
          <cell r="C848" t="str">
            <v>SOCORRO CONSOLIDATED SCHOOLS</v>
          </cell>
        </row>
        <row r="849">
          <cell r="A849" t="str">
            <v>074000</v>
          </cell>
          <cell r="B849" t="str">
            <v>074155</v>
          </cell>
          <cell r="C849" t="str">
            <v>SOCORRO CONSOLIDATED SCHOOLS</v>
          </cell>
        </row>
        <row r="850">
          <cell r="A850" t="str">
            <v>074000</v>
          </cell>
          <cell r="B850" t="str">
            <v>074160</v>
          </cell>
          <cell r="C850" t="str">
            <v>SOCORRO CONSOLIDATED SCHOOLS</v>
          </cell>
        </row>
        <row r="851">
          <cell r="A851" t="str">
            <v>010000</v>
          </cell>
          <cell r="B851" t="str">
            <v>010056</v>
          </cell>
          <cell r="C851" t="str">
            <v>SPRINGER MUNICIPAL SCHOOLS</v>
          </cell>
        </row>
        <row r="852">
          <cell r="A852" t="str">
            <v>010000</v>
          </cell>
          <cell r="B852" t="str">
            <v>010150</v>
          </cell>
          <cell r="C852" t="str">
            <v>SPRINGER MUNICIPAL SCHOOLS</v>
          </cell>
        </row>
        <row r="853">
          <cell r="A853" t="str">
            <v>010000</v>
          </cell>
          <cell r="B853" t="str">
            <v>010058</v>
          </cell>
          <cell r="C853" t="str">
            <v>SPRINGER MUNICIPAL SCHOOLS</v>
          </cell>
        </row>
        <row r="854">
          <cell r="A854" t="str">
            <v>076000</v>
          </cell>
          <cell r="B854" t="str">
            <v>076010</v>
          </cell>
          <cell r="C854" t="str">
            <v>TAOS MUNICIPAL SCHOOLS</v>
          </cell>
        </row>
        <row r="855">
          <cell r="A855" t="str">
            <v>076000</v>
          </cell>
          <cell r="B855" t="str">
            <v>076175</v>
          </cell>
          <cell r="C855" t="str">
            <v>TAOS MUNICIPAL SCHOOLS</v>
          </cell>
        </row>
        <row r="856">
          <cell r="A856" t="str">
            <v>076000</v>
          </cell>
          <cell r="B856" t="str">
            <v>076011</v>
          </cell>
          <cell r="C856" t="str">
            <v>TAOS MUNICIPAL SCHOOLS</v>
          </cell>
        </row>
        <row r="857">
          <cell r="A857" t="str">
            <v>076000</v>
          </cell>
          <cell r="B857" t="str">
            <v>076165</v>
          </cell>
          <cell r="C857" t="str">
            <v>TAOS MUNICIPAL SCHOOLS</v>
          </cell>
        </row>
        <row r="858">
          <cell r="A858" t="str">
            <v>076000</v>
          </cell>
          <cell r="B858" t="str">
            <v>076164</v>
          </cell>
          <cell r="C858" t="str">
            <v>TAOS MUNICIPAL SCHOOLS</v>
          </cell>
        </row>
        <row r="859">
          <cell r="A859" t="str">
            <v>076000</v>
          </cell>
          <cell r="B859" t="str">
            <v>076133</v>
          </cell>
          <cell r="C859" t="str">
            <v>TAOS MUNICIPAL SCHOOLS</v>
          </cell>
        </row>
        <row r="860">
          <cell r="A860" t="str">
            <v>076000</v>
          </cell>
          <cell r="B860" t="str">
            <v>076004</v>
          </cell>
          <cell r="C860" t="str">
            <v>TAOS MUNICIPAL SCHOOLS</v>
          </cell>
        </row>
        <row r="861">
          <cell r="A861" t="str">
            <v>035000</v>
          </cell>
          <cell r="B861" t="str">
            <v>035162</v>
          </cell>
          <cell r="C861" t="str">
            <v>TATUM MUNICIPAL SCHOOLS</v>
          </cell>
        </row>
        <row r="862">
          <cell r="A862" t="str">
            <v>035000</v>
          </cell>
          <cell r="B862" t="str">
            <v>035163</v>
          </cell>
          <cell r="C862" t="str">
            <v>TATUM MUNICIPAL SCHOOLS</v>
          </cell>
        </row>
        <row r="863">
          <cell r="A863" t="str">
            <v>035000</v>
          </cell>
          <cell r="B863" t="str">
            <v>035090</v>
          </cell>
          <cell r="C863" t="str">
            <v>TATUM MUNICIPAL SCHOOLS</v>
          </cell>
        </row>
        <row r="864">
          <cell r="A864" t="str">
            <v>013000</v>
          </cell>
          <cell r="B864" t="str">
            <v>013161</v>
          </cell>
          <cell r="C864" t="str">
            <v>TEXICO MUNICIPAL SCHOOLS</v>
          </cell>
        </row>
        <row r="865">
          <cell r="A865" t="str">
            <v>013000</v>
          </cell>
          <cell r="B865" t="str">
            <v>013162</v>
          </cell>
          <cell r="C865" t="str">
            <v>TEXICO MUNICIPAL SCHOOLS</v>
          </cell>
        </row>
        <row r="866">
          <cell r="A866" t="str">
            <v>013000</v>
          </cell>
          <cell r="B866" t="str">
            <v>013163</v>
          </cell>
          <cell r="C866" t="str">
            <v>TEXICO MUNICIPAL SCHOOLS</v>
          </cell>
        </row>
        <row r="867">
          <cell r="A867" t="str">
            <v>073000</v>
          </cell>
          <cell r="B867" t="str">
            <v>073016</v>
          </cell>
          <cell r="C867" t="str">
            <v>TRUTH OR CONSEQUENCES MUNICIPAL SCHOOLS</v>
          </cell>
        </row>
        <row r="868">
          <cell r="A868" t="str">
            <v>073000</v>
          </cell>
          <cell r="B868" t="str">
            <v>073058</v>
          </cell>
          <cell r="C868" t="str">
            <v>TRUTH OR CONSEQUENCES MUNICIPAL SCHOOLS</v>
          </cell>
        </row>
        <row r="869">
          <cell r="A869" t="str">
            <v>073000</v>
          </cell>
          <cell r="B869" t="str">
            <v>073060</v>
          </cell>
          <cell r="C869" t="str">
            <v>TRUTH OR CONSEQUENCES MUNICIPAL SCHOOLS</v>
          </cell>
        </row>
        <row r="870">
          <cell r="A870" t="str">
            <v>073000</v>
          </cell>
          <cell r="B870" t="str">
            <v>073162</v>
          </cell>
          <cell r="C870" t="str">
            <v>TRUTH OR CONSEQUENCES MUNICIPAL SCHOOLS</v>
          </cell>
        </row>
        <row r="871">
          <cell r="A871" t="str">
            <v>073000</v>
          </cell>
          <cell r="B871" t="str">
            <v>073063</v>
          </cell>
          <cell r="C871" t="str">
            <v>TRUTH OR CONSEQUENCES MUNICIPAL SCHOOLS</v>
          </cell>
        </row>
        <row r="872">
          <cell r="A872" t="str">
            <v>049000</v>
          </cell>
          <cell r="B872" t="str">
            <v>049053</v>
          </cell>
          <cell r="C872" t="str">
            <v>TUCUMCARI PUBLIC SCHOOLS</v>
          </cell>
        </row>
        <row r="873">
          <cell r="A873" t="str">
            <v>049000</v>
          </cell>
          <cell r="B873" t="str">
            <v>049164</v>
          </cell>
          <cell r="C873" t="str">
            <v>TUCUMCARI PUBLIC SCHOOLS</v>
          </cell>
        </row>
        <row r="874">
          <cell r="A874" t="str">
            <v>049000</v>
          </cell>
          <cell r="B874" t="str">
            <v>049163</v>
          </cell>
          <cell r="C874" t="str">
            <v>TUCUMCARI PUBLIC SCHOOLS</v>
          </cell>
        </row>
        <row r="875">
          <cell r="A875" t="str">
            <v>047000</v>
          </cell>
          <cell r="B875" t="str">
            <v>047163</v>
          </cell>
          <cell r="C875" t="str">
            <v>TULAROSA MUNICIPAL SCHOOLS</v>
          </cell>
        </row>
        <row r="876">
          <cell r="A876" t="str">
            <v>047000</v>
          </cell>
          <cell r="B876" t="str">
            <v>047165</v>
          </cell>
          <cell r="C876" t="str">
            <v>TULAROSA MUNICIPAL SCHOOLS</v>
          </cell>
        </row>
        <row r="877">
          <cell r="A877" t="str">
            <v>047000</v>
          </cell>
          <cell r="B877" t="str">
            <v>047160</v>
          </cell>
          <cell r="C877" t="str">
            <v>TULAROSA MUNICIPAL SCHOOLS</v>
          </cell>
        </row>
        <row r="878">
          <cell r="A878" t="str">
            <v>047000</v>
          </cell>
          <cell r="B878" t="str">
            <v>047164</v>
          </cell>
          <cell r="C878" t="str">
            <v>TULAROSA MUNICIPAL SCHOOLS</v>
          </cell>
        </row>
        <row r="879">
          <cell r="A879" t="str">
            <v>026000</v>
          </cell>
          <cell r="B879" t="str">
            <v>026168</v>
          </cell>
          <cell r="C879" t="str">
            <v>VAUGHN MUNICIPAL SCHOOLS</v>
          </cell>
        </row>
        <row r="880">
          <cell r="A880" t="str">
            <v>026000</v>
          </cell>
          <cell r="B880" t="str">
            <v>026169</v>
          </cell>
          <cell r="C880" t="str">
            <v>VAUGHN MUNICIPAL SCHOOLS</v>
          </cell>
        </row>
        <row r="881">
          <cell r="A881" t="str">
            <v>045000</v>
          </cell>
          <cell r="B881" t="str">
            <v>045172</v>
          </cell>
          <cell r="C881" t="str">
            <v>WAGON MOUND PUBLIC SCHOOLS</v>
          </cell>
        </row>
        <row r="882">
          <cell r="A882" t="str">
            <v>045000</v>
          </cell>
          <cell r="B882" t="str">
            <v>045173</v>
          </cell>
          <cell r="C882" t="str">
            <v>WAGON MOUND PUBLIC SCHOOLS</v>
          </cell>
        </row>
        <row r="883">
          <cell r="A883" t="str">
            <v>068000</v>
          </cell>
          <cell r="B883" t="str">
            <v>068112</v>
          </cell>
          <cell r="C883" t="str">
            <v>WEST LAS VEGAS PUBLIC SCHOOLS</v>
          </cell>
        </row>
        <row r="884">
          <cell r="A884" t="str">
            <v>068000</v>
          </cell>
          <cell r="B884" t="str">
            <v>068012</v>
          </cell>
          <cell r="C884" t="str">
            <v>WEST LAS VEGAS PUBLIC SCHOOLS</v>
          </cell>
        </row>
        <row r="885">
          <cell r="A885" t="str">
            <v>068000</v>
          </cell>
          <cell r="B885" t="str">
            <v>068125</v>
          </cell>
          <cell r="C885" t="str">
            <v>WEST LAS VEGAS PUBLIC SCHOOLS</v>
          </cell>
        </row>
        <row r="886">
          <cell r="A886" t="str">
            <v>068000</v>
          </cell>
          <cell r="B886" t="str">
            <v>068157</v>
          </cell>
          <cell r="C886" t="str">
            <v>WEST LAS VEGAS PUBLIC SCHOOLS</v>
          </cell>
        </row>
        <row r="887">
          <cell r="A887" t="str">
            <v>068000</v>
          </cell>
          <cell r="B887" t="str">
            <v>068173</v>
          </cell>
          <cell r="C887" t="str">
            <v>WEST LAS VEGAS PUBLIC SCHOOLS</v>
          </cell>
        </row>
        <row r="888">
          <cell r="A888" t="str">
            <v>068000</v>
          </cell>
          <cell r="B888" t="str">
            <v>068172</v>
          </cell>
          <cell r="C888" t="str">
            <v>WEST LAS VEGAS PUBLIC SCHOOLS</v>
          </cell>
        </row>
        <row r="889">
          <cell r="A889" t="str">
            <v>068000</v>
          </cell>
          <cell r="B889" t="str">
            <v>068003</v>
          </cell>
          <cell r="C889" t="str">
            <v>WEST LAS VEGAS PUBLIC SCHOOLS</v>
          </cell>
        </row>
        <row r="890">
          <cell r="A890" t="str">
            <v>068000</v>
          </cell>
          <cell r="B890" t="str">
            <v>068050</v>
          </cell>
          <cell r="C890" t="str">
            <v>WEST LAS VEGAS PUBLIC SCHOOLS</v>
          </cell>
        </row>
        <row r="891">
          <cell r="A891" t="str">
            <v>068000</v>
          </cell>
          <cell r="B891" t="str">
            <v>068068</v>
          </cell>
          <cell r="C891" t="str">
            <v>WEST LAS VEGAS PUBLIC SCHOOLS</v>
          </cell>
        </row>
        <row r="892">
          <cell r="A892" t="str">
            <v>089000</v>
          </cell>
          <cell r="B892" t="str">
            <v>089166</v>
          </cell>
          <cell r="C892" t="str">
            <v>ZUNI PUBLIC SCHOOLS</v>
          </cell>
        </row>
        <row r="893">
          <cell r="A893" t="str">
            <v>089000</v>
          </cell>
          <cell r="B893" t="str">
            <v>089192</v>
          </cell>
          <cell r="C893" t="str">
            <v>ZUNI PUBLIC SCHOOLS</v>
          </cell>
        </row>
        <row r="894">
          <cell r="A894" t="str">
            <v>089000</v>
          </cell>
          <cell r="B894" t="str">
            <v>089190</v>
          </cell>
          <cell r="C894" t="str">
            <v>ZUNI PUBLIC SCHOOLS</v>
          </cell>
        </row>
        <row r="895">
          <cell r="A895" t="str">
            <v>089000</v>
          </cell>
          <cell r="B895" t="str">
            <v>089195</v>
          </cell>
          <cell r="C895" t="str">
            <v>ZUNI PUBLIC SCHOOLS</v>
          </cell>
        </row>
        <row r="896">
          <cell r="A896" t="str">
            <v>062990</v>
          </cell>
          <cell r="B896" t="str">
            <v>062990</v>
          </cell>
          <cell r="C896" t="str">
            <v>AMIKIDS SPONSORED BY AMIKIDS INC</v>
          </cell>
        </row>
        <row r="897">
          <cell r="A897" t="str">
            <v>001048</v>
          </cell>
          <cell r="B897" t="str">
            <v>001048</v>
          </cell>
          <cell r="C897" t="str">
            <v>BERNALILLO JUVENILE DETENTION CENTER</v>
          </cell>
        </row>
        <row r="898">
          <cell r="A898" t="str">
            <v>065990</v>
          </cell>
          <cell r="B898" t="str">
            <v>065990</v>
          </cell>
          <cell r="C898" t="str">
            <v>CHILDHAVEN INC</v>
          </cell>
        </row>
        <row r="899">
          <cell r="A899" t="str">
            <v>099000</v>
          </cell>
          <cell r="B899" t="str">
            <v>099004</v>
          </cell>
          <cell r="C899" t="str">
            <v>CYFD - JUVENILE JUSTICE</v>
          </cell>
        </row>
        <row r="900">
          <cell r="A900" t="str">
            <v>099000</v>
          </cell>
          <cell r="B900" t="str">
            <v>099003</v>
          </cell>
          <cell r="C900" t="str">
            <v>CYFD - JUVENILE JUSTICE</v>
          </cell>
        </row>
        <row r="901">
          <cell r="A901" t="str">
            <v>097000</v>
          </cell>
          <cell r="B901" t="str">
            <v>097867</v>
          </cell>
          <cell r="C901" t="str">
            <v>DOH - Sequoyah Adolescent Treatment Center</v>
          </cell>
        </row>
        <row r="902">
          <cell r="A902" t="str">
            <v>017038</v>
          </cell>
          <cell r="B902" t="str">
            <v>017038</v>
          </cell>
          <cell r="C902" t="str">
            <v>DONA ANA COUNTY JUVENILE DETENTION CENTER</v>
          </cell>
        </row>
        <row r="903">
          <cell r="A903" t="str">
            <v>093000</v>
          </cell>
          <cell r="B903" t="str">
            <v>093150</v>
          </cell>
          <cell r="C903" t="str">
            <v>NEW MEXICO SCHOOL FOR THE DEAF</v>
          </cell>
        </row>
        <row r="904">
          <cell r="A904" t="str">
            <v>004990</v>
          </cell>
          <cell r="B904" t="str">
            <v>004990</v>
          </cell>
          <cell r="C904" t="str">
            <v>NEW MEXICO YOUTH CHALLENGE ACADEMY</v>
          </cell>
        </row>
        <row r="905">
          <cell r="A905" t="str">
            <v>065008</v>
          </cell>
          <cell r="B905" t="str">
            <v>065008</v>
          </cell>
          <cell r="C905" t="str">
            <v>SAN JUAN COUNTY JUVENILE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2"/>
  <sheetViews>
    <sheetView tabSelected="1" zoomScaleNormal="10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C1" sqref="C1"/>
    </sheetView>
  </sheetViews>
  <sheetFormatPr defaultRowHeight="14.4" x14ac:dyDescent="0.3"/>
  <cols>
    <col min="1" max="1" width="10" customWidth="1"/>
    <col min="2" max="2" width="8.88671875" style="4"/>
    <col min="4" max="4" width="8.44140625" bestFit="1" customWidth="1"/>
    <col min="5" max="5" width="19" customWidth="1"/>
    <col min="6" max="6" width="15.44140625" customWidth="1"/>
    <col min="7" max="7" width="13.5546875" customWidth="1"/>
    <col min="8" max="8" width="14.21875" customWidth="1"/>
  </cols>
  <sheetData>
    <row r="1" spans="1:8" s="3" customFormat="1" ht="48" customHeight="1" x14ac:dyDescent="0.3">
      <c r="A1" s="7" t="s">
        <v>2018</v>
      </c>
      <c r="B1" s="5" t="s">
        <v>1858</v>
      </c>
      <c r="C1" s="3" t="s">
        <v>0</v>
      </c>
      <c r="D1" s="3" t="s">
        <v>2010</v>
      </c>
      <c r="E1" s="3" t="s">
        <v>1</v>
      </c>
      <c r="F1" s="3" t="s">
        <v>2</v>
      </c>
      <c r="G1" s="3" t="s">
        <v>2012</v>
      </c>
      <c r="H1" s="3" t="s">
        <v>3</v>
      </c>
    </row>
    <row r="2" spans="1:8" x14ac:dyDescent="0.3">
      <c r="A2" t="s">
        <v>2013</v>
      </c>
      <c r="B2" s="4" t="s">
        <v>1859</v>
      </c>
      <c r="C2" t="s">
        <v>4</v>
      </c>
      <c r="D2" t="s">
        <v>1065</v>
      </c>
      <c r="E2" t="s">
        <v>126</v>
      </c>
      <c r="F2">
        <v>446</v>
      </c>
      <c r="G2" s="1">
        <v>0.435</v>
      </c>
      <c r="H2" s="1">
        <v>0.69599999999999995</v>
      </c>
    </row>
    <row r="3" spans="1:8" x14ac:dyDescent="0.3">
      <c r="A3" t="s">
        <v>2013</v>
      </c>
      <c r="B3" s="4" t="s">
        <v>1859</v>
      </c>
      <c r="C3" t="s">
        <v>4</v>
      </c>
      <c r="D3" t="s">
        <v>1116</v>
      </c>
      <c r="E3" t="s">
        <v>12</v>
      </c>
      <c r="F3">
        <v>148</v>
      </c>
      <c r="G3" s="1">
        <v>0.58779999999999999</v>
      </c>
      <c r="H3" s="1">
        <v>0.9405</v>
      </c>
    </row>
    <row r="4" spans="1:8" x14ac:dyDescent="0.3">
      <c r="A4" t="s">
        <v>2013</v>
      </c>
      <c r="B4" s="4" t="s">
        <v>1859</v>
      </c>
      <c r="C4" t="s">
        <v>4</v>
      </c>
      <c r="D4" t="s">
        <v>1124</v>
      </c>
      <c r="E4" t="s">
        <v>105</v>
      </c>
      <c r="F4">
        <v>119</v>
      </c>
      <c r="G4" s="1">
        <v>0.68069999999999997</v>
      </c>
      <c r="H4" s="1">
        <v>1.0891</v>
      </c>
    </row>
    <row r="5" spans="1:8" x14ac:dyDescent="0.3">
      <c r="A5" t="s">
        <v>2013</v>
      </c>
      <c r="B5" s="4" t="s">
        <v>1859</v>
      </c>
      <c r="C5" t="s">
        <v>4</v>
      </c>
      <c r="D5" t="s">
        <v>1154</v>
      </c>
      <c r="E5" t="s">
        <v>54</v>
      </c>
      <c r="F5">
        <v>370</v>
      </c>
      <c r="G5" s="1">
        <v>0.14050000000000001</v>
      </c>
      <c r="H5" s="1">
        <v>0.2248</v>
      </c>
    </row>
    <row r="6" spans="1:8" x14ac:dyDescent="0.3">
      <c r="A6" t="s">
        <v>2013</v>
      </c>
      <c r="B6" s="4" t="s">
        <v>1859</v>
      </c>
      <c r="C6" t="s">
        <v>4</v>
      </c>
      <c r="D6" t="s">
        <v>1159</v>
      </c>
      <c r="E6" t="s">
        <v>155</v>
      </c>
      <c r="F6">
        <v>598</v>
      </c>
      <c r="G6" s="1">
        <v>0.3629</v>
      </c>
      <c r="H6" s="1">
        <v>0.5806</v>
      </c>
    </row>
    <row r="7" spans="1:8" x14ac:dyDescent="0.3">
      <c r="A7" t="s">
        <v>2013</v>
      </c>
      <c r="B7" s="4" t="s">
        <v>1859</v>
      </c>
      <c r="C7" t="s">
        <v>4</v>
      </c>
      <c r="D7" t="s">
        <v>1174</v>
      </c>
      <c r="E7" t="s">
        <v>42</v>
      </c>
      <c r="F7">
        <v>247</v>
      </c>
      <c r="G7" s="1">
        <v>0.21049999999999999</v>
      </c>
      <c r="H7" s="1">
        <v>0.33679999999999999</v>
      </c>
    </row>
    <row r="8" spans="1:8" x14ac:dyDescent="0.3">
      <c r="A8" t="s">
        <v>2013</v>
      </c>
      <c r="B8" s="4" t="s">
        <v>1859</v>
      </c>
      <c r="C8" t="s">
        <v>4</v>
      </c>
      <c r="D8" t="s">
        <v>1183</v>
      </c>
      <c r="E8" t="s">
        <v>71</v>
      </c>
      <c r="F8">
        <v>159</v>
      </c>
      <c r="G8" s="1">
        <v>0.50309999999999999</v>
      </c>
      <c r="H8" s="1">
        <v>0.80500000000000005</v>
      </c>
    </row>
    <row r="9" spans="1:8" x14ac:dyDescent="0.3">
      <c r="A9" t="s">
        <v>2013</v>
      </c>
      <c r="B9" s="4" t="s">
        <v>1859</v>
      </c>
      <c r="C9" t="s">
        <v>4</v>
      </c>
      <c r="D9" t="s">
        <v>1209</v>
      </c>
      <c r="E9" t="s">
        <v>38</v>
      </c>
      <c r="F9">
        <v>13</v>
      </c>
      <c r="G9" s="1">
        <v>0.53849999999999998</v>
      </c>
      <c r="H9" s="1">
        <v>0.86160000000000003</v>
      </c>
    </row>
    <row r="10" spans="1:8" x14ac:dyDescent="0.3">
      <c r="A10" t="s">
        <v>2013</v>
      </c>
      <c r="B10" s="4" t="s">
        <v>1859</v>
      </c>
      <c r="C10" t="s">
        <v>4</v>
      </c>
      <c r="D10" t="s">
        <v>1241</v>
      </c>
      <c r="E10" t="s">
        <v>113</v>
      </c>
      <c r="F10">
        <v>200</v>
      </c>
      <c r="G10" s="1">
        <v>0.56999999999999995</v>
      </c>
      <c r="H10" s="1">
        <v>0.91200000000000003</v>
      </c>
    </row>
    <row r="11" spans="1:8" x14ac:dyDescent="0.3">
      <c r="A11" t="s">
        <v>2013</v>
      </c>
      <c r="B11" s="4" t="s">
        <v>1859</v>
      </c>
      <c r="C11" t="s">
        <v>4</v>
      </c>
      <c r="D11" t="s">
        <v>1248</v>
      </c>
      <c r="E11" t="s">
        <v>165</v>
      </c>
      <c r="F11">
        <v>164</v>
      </c>
      <c r="G11" s="1">
        <v>0.27439999999999998</v>
      </c>
      <c r="H11" s="1">
        <v>0.439</v>
      </c>
    </row>
    <row r="12" spans="1:8" x14ac:dyDescent="0.3">
      <c r="A12" t="s">
        <v>2013</v>
      </c>
      <c r="B12" s="4" t="s">
        <v>1859</v>
      </c>
      <c r="C12" t="s">
        <v>4</v>
      </c>
      <c r="D12" t="s">
        <v>1275</v>
      </c>
      <c r="E12" t="s">
        <v>140</v>
      </c>
      <c r="F12">
        <v>432</v>
      </c>
      <c r="G12" s="1">
        <v>0.22689999999999999</v>
      </c>
      <c r="H12" s="1">
        <v>0.36299999999999999</v>
      </c>
    </row>
    <row r="13" spans="1:8" x14ac:dyDescent="0.3">
      <c r="A13" t="s">
        <v>2013</v>
      </c>
      <c r="B13" s="4" t="s">
        <v>1859</v>
      </c>
      <c r="C13" t="s">
        <v>4</v>
      </c>
      <c r="D13" t="s">
        <v>1280</v>
      </c>
      <c r="E13" t="s">
        <v>24</v>
      </c>
      <c r="F13">
        <v>33</v>
      </c>
      <c r="G13" s="1">
        <v>0.45450000000000002</v>
      </c>
      <c r="H13" s="1">
        <v>0.72719999999999996</v>
      </c>
    </row>
    <row r="14" spans="1:8" x14ac:dyDescent="0.3">
      <c r="A14" t="s">
        <v>2013</v>
      </c>
      <c r="B14" s="4" t="s">
        <v>1859</v>
      </c>
      <c r="C14" t="s">
        <v>4</v>
      </c>
      <c r="D14" t="s">
        <v>1297</v>
      </c>
      <c r="E14" t="s">
        <v>143</v>
      </c>
      <c r="F14">
        <v>375</v>
      </c>
      <c r="G14" s="1">
        <v>0.59470000000000001</v>
      </c>
      <c r="H14" s="1">
        <v>0.95150000000000001</v>
      </c>
    </row>
    <row r="15" spans="1:8" x14ac:dyDescent="0.3">
      <c r="A15" t="s">
        <v>2013</v>
      </c>
      <c r="B15" s="4" t="s">
        <v>1859</v>
      </c>
      <c r="C15" t="s">
        <v>4</v>
      </c>
      <c r="D15" t="s">
        <v>1367</v>
      </c>
      <c r="E15" t="s">
        <v>97</v>
      </c>
      <c r="F15">
        <v>250</v>
      </c>
      <c r="G15" s="1">
        <v>0.52</v>
      </c>
      <c r="H15" s="1">
        <v>0.83199999999999996</v>
      </c>
    </row>
    <row r="16" spans="1:8" x14ac:dyDescent="0.3">
      <c r="A16" t="s">
        <v>2013</v>
      </c>
      <c r="B16" s="4" t="s">
        <v>1859</v>
      </c>
      <c r="C16" t="s">
        <v>4</v>
      </c>
      <c r="D16" t="s">
        <v>1372</v>
      </c>
      <c r="E16" t="s">
        <v>49</v>
      </c>
      <c r="F16">
        <v>356</v>
      </c>
      <c r="G16" s="1">
        <v>0.28370000000000001</v>
      </c>
      <c r="H16" s="1">
        <v>0.45390000000000003</v>
      </c>
    </row>
    <row r="17" spans="1:8" x14ac:dyDescent="0.3">
      <c r="A17" t="s">
        <v>2013</v>
      </c>
      <c r="B17" s="4" t="s">
        <v>1859</v>
      </c>
      <c r="C17" t="s">
        <v>4</v>
      </c>
      <c r="D17" t="s">
        <v>1387</v>
      </c>
      <c r="E17" t="s">
        <v>61</v>
      </c>
      <c r="F17">
        <v>339</v>
      </c>
      <c r="G17" s="1">
        <v>0.50149999999999995</v>
      </c>
      <c r="H17" s="1">
        <v>0.8024</v>
      </c>
    </row>
    <row r="18" spans="1:8" x14ac:dyDescent="0.3">
      <c r="A18" t="s">
        <v>2013</v>
      </c>
      <c r="B18" s="4" t="s">
        <v>1859</v>
      </c>
      <c r="C18" t="s">
        <v>4</v>
      </c>
      <c r="D18" t="s">
        <v>1435</v>
      </c>
      <c r="E18" t="s">
        <v>6</v>
      </c>
      <c r="F18">
        <v>400</v>
      </c>
      <c r="G18" s="1">
        <v>0.47499999999999998</v>
      </c>
      <c r="H18" s="1">
        <v>0.76</v>
      </c>
    </row>
    <row r="19" spans="1:8" x14ac:dyDescent="0.3">
      <c r="A19" t="s">
        <v>2013</v>
      </c>
      <c r="B19" s="4" t="s">
        <v>1859</v>
      </c>
      <c r="C19" t="s">
        <v>4</v>
      </c>
      <c r="D19" t="s">
        <v>1442</v>
      </c>
      <c r="E19" t="s">
        <v>122</v>
      </c>
      <c r="F19">
        <v>217</v>
      </c>
      <c r="G19" s="1">
        <v>0.1198</v>
      </c>
      <c r="H19" s="1">
        <v>0.19170000000000001</v>
      </c>
    </row>
    <row r="20" spans="1:8" x14ac:dyDescent="0.3">
      <c r="A20" t="s">
        <v>2013</v>
      </c>
      <c r="B20" s="4" t="s">
        <v>1859</v>
      </c>
      <c r="C20" t="s">
        <v>4</v>
      </c>
      <c r="D20" t="s">
        <v>1451</v>
      </c>
      <c r="E20" t="s">
        <v>124</v>
      </c>
      <c r="F20">
        <v>224</v>
      </c>
      <c r="G20" s="1">
        <v>0.39290000000000003</v>
      </c>
      <c r="H20" s="1">
        <v>0.62860000000000005</v>
      </c>
    </row>
    <row r="21" spans="1:8" x14ac:dyDescent="0.3">
      <c r="A21" t="s">
        <v>2013</v>
      </c>
      <c r="B21" s="4" t="s">
        <v>1859</v>
      </c>
      <c r="C21" t="s">
        <v>4</v>
      </c>
      <c r="D21" t="s">
        <v>1495</v>
      </c>
      <c r="E21" t="s">
        <v>13</v>
      </c>
      <c r="F21">
        <v>448</v>
      </c>
      <c r="G21" s="1">
        <v>0.25669999999999998</v>
      </c>
      <c r="H21" s="1">
        <v>0.41070000000000001</v>
      </c>
    </row>
    <row r="22" spans="1:8" x14ac:dyDescent="0.3">
      <c r="A22" t="s">
        <v>2013</v>
      </c>
      <c r="B22" s="4" t="s">
        <v>1859</v>
      </c>
      <c r="C22" t="s">
        <v>4</v>
      </c>
      <c r="D22" t="s">
        <v>1497</v>
      </c>
      <c r="E22" t="s">
        <v>30</v>
      </c>
      <c r="F22">
        <v>411</v>
      </c>
      <c r="G22" s="1">
        <v>0.50609999999999999</v>
      </c>
      <c r="H22" s="1">
        <v>0.80979999999999996</v>
      </c>
    </row>
    <row r="23" spans="1:8" x14ac:dyDescent="0.3">
      <c r="A23" t="s">
        <v>2013</v>
      </c>
      <c r="B23" s="4" t="s">
        <v>1859</v>
      </c>
      <c r="C23" t="s">
        <v>4</v>
      </c>
      <c r="D23" t="s">
        <v>1694</v>
      </c>
      <c r="E23" t="s">
        <v>46</v>
      </c>
      <c r="F23">
        <v>585</v>
      </c>
      <c r="G23" s="1">
        <v>0.16070000000000001</v>
      </c>
      <c r="H23" s="1">
        <v>0.2571</v>
      </c>
    </row>
    <row r="24" spans="1:8" x14ac:dyDescent="0.3">
      <c r="A24" t="s">
        <v>2013</v>
      </c>
      <c r="B24" s="4" t="s">
        <v>1859</v>
      </c>
      <c r="C24" t="s">
        <v>4</v>
      </c>
      <c r="D24" t="s">
        <v>1695</v>
      </c>
      <c r="E24" t="s">
        <v>8</v>
      </c>
      <c r="F24">
        <v>311</v>
      </c>
      <c r="G24" s="1">
        <v>0.56269999999999998</v>
      </c>
      <c r="H24" s="1">
        <v>0.90029999999999999</v>
      </c>
    </row>
    <row r="25" spans="1:8" x14ac:dyDescent="0.3">
      <c r="A25" t="s">
        <v>2013</v>
      </c>
      <c r="B25" s="4" t="s">
        <v>1859</v>
      </c>
      <c r="C25" t="s">
        <v>4</v>
      </c>
      <c r="D25" t="s">
        <v>1696</v>
      </c>
      <c r="E25" t="s">
        <v>9</v>
      </c>
      <c r="F25">
        <v>239</v>
      </c>
      <c r="G25" s="1">
        <v>0.61509999999999998</v>
      </c>
      <c r="H25" s="1">
        <v>0.98419999999999996</v>
      </c>
    </row>
    <row r="26" spans="1:8" x14ac:dyDescent="0.3">
      <c r="A26" t="s">
        <v>2013</v>
      </c>
      <c r="B26" s="4" t="s">
        <v>1859</v>
      </c>
      <c r="C26" t="s">
        <v>4</v>
      </c>
      <c r="D26" t="s">
        <v>1697</v>
      </c>
      <c r="E26" t="s">
        <v>10</v>
      </c>
      <c r="F26">
        <v>384</v>
      </c>
      <c r="G26" s="1">
        <v>0.71089999999999998</v>
      </c>
      <c r="H26" s="1">
        <v>1.1374</v>
      </c>
    </row>
    <row r="27" spans="1:8" x14ac:dyDescent="0.3">
      <c r="A27" t="s">
        <v>2013</v>
      </c>
      <c r="B27" s="4" t="s">
        <v>1859</v>
      </c>
      <c r="C27" t="s">
        <v>4</v>
      </c>
      <c r="D27" t="s">
        <v>1698</v>
      </c>
      <c r="E27" t="s">
        <v>14</v>
      </c>
      <c r="F27">
        <v>283</v>
      </c>
      <c r="G27" s="1">
        <v>0.318</v>
      </c>
      <c r="H27" s="1">
        <v>0.50880000000000003</v>
      </c>
    </row>
    <row r="28" spans="1:8" x14ac:dyDescent="0.3">
      <c r="A28" t="s">
        <v>2013</v>
      </c>
      <c r="B28" s="4" t="s">
        <v>1859</v>
      </c>
      <c r="C28" t="s">
        <v>4</v>
      </c>
      <c r="D28" t="s">
        <v>1699</v>
      </c>
      <c r="E28" t="s">
        <v>15</v>
      </c>
      <c r="F28">
        <v>281</v>
      </c>
      <c r="G28" s="1">
        <v>0.67620000000000002</v>
      </c>
      <c r="H28" s="1">
        <v>1.0819000000000001</v>
      </c>
    </row>
    <row r="29" spans="1:8" x14ac:dyDescent="0.3">
      <c r="A29" t="s">
        <v>2013</v>
      </c>
      <c r="B29" s="4" t="s">
        <v>1859</v>
      </c>
      <c r="C29" t="s">
        <v>4</v>
      </c>
      <c r="D29" t="s">
        <v>1700</v>
      </c>
      <c r="E29" t="s">
        <v>16</v>
      </c>
      <c r="F29">
        <v>254</v>
      </c>
      <c r="G29" s="1">
        <v>0.61809999999999998</v>
      </c>
      <c r="H29" s="1">
        <v>0.98899999999999999</v>
      </c>
    </row>
    <row r="30" spans="1:8" x14ac:dyDescent="0.3">
      <c r="A30" t="s">
        <v>2013</v>
      </c>
      <c r="B30" s="4" t="s">
        <v>1859</v>
      </c>
      <c r="C30" t="s">
        <v>4</v>
      </c>
      <c r="D30" t="s">
        <v>1701</v>
      </c>
      <c r="E30" t="s">
        <v>18</v>
      </c>
      <c r="F30">
        <v>245</v>
      </c>
      <c r="G30" s="1">
        <v>0.60819999999999996</v>
      </c>
      <c r="H30" s="1">
        <v>0.97309999999999997</v>
      </c>
    </row>
    <row r="31" spans="1:8" x14ac:dyDescent="0.3">
      <c r="A31" t="s">
        <v>2013</v>
      </c>
      <c r="B31" s="4" t="s">
        <v>1859</v>
      </c>
      <c r="C31" t="s">
        <v>4</v>
      </c>
      <c r="D31" t="s">
        <v>1702</v>
      </c>
      <c r="E31" t="s">
        <v>92</v>
      </c>
      <c r="F31">
        <v>434</v>
      </c>
      <c r="G31" s="1">
        <v>0.28339999999999999</v>
      </c>
      <c r="H31" s="1">
        <v>0.45340000000000003</v>
      </c>
    </row>
    <row r="32" spans="1:8" x14ac:dyDescent="0.3">
      <c r="A32" t="s">
        <v>2013</v>
      </c>
      <c r="B32" s="4" t="s">
        <v>1859</v>
      </c>
      <c r="C32" t="s">
        <v>4</v>
      </c>
      <c r="D32" t="s">
        <v>1703</v>
      </c>
      <c r="E32" t="s">
        <v>58</v>
      </c>
      <c r="F32">
        <v>397</v>
      </c>
      <c r="G32" s="1">
        <v>0.53400000000000003</v>
      </c>
      <c r="H32" s="1">
        <v>0.85440000000000005</v>
      </c>
    </row>
    <row r="33" spans="1:8" x14ac:dyDescent="0.3">
      <c r="A33" t="s">
        <v>2013</v>
      </c>
      <c r="B33" s="4" t="s">
        <v>1859</v>
      </c>
      <c r="C33" t="s">
        <v>4</v>
      </c>
      <c r="D33" t="s">
        <v>1704</v>
      </c>
      <c r="E33" t="s">
        <v>84</v>
      </c>
      <c r="F33">
        <v>483</v>
      </c>
      <c r="G33" s="1">
        <v>0.1222</v>
      </c>
      <c r="H33" s="1">
        <v>0.19550000000000001</v>
      </c>
    </row>
    <row r="34" spans="1:8" x14ac:dyDescent="0.3">
      <c r="A34" t="s">
        <v>2013</v>
      </c>
      <c r="B34" s="4" t="s">
        <v>1859</v>
      </c>
      <c r="C34" t="s">
        <v>4</v>
      </c>
      <c r="D34" t="s">
        <v>1705</v>
      </c>
      <c r="E34" t="s">
        <v>20</v>
      </c>
      <c r="F34">
        <v>452</v>
      </c>
      <c r="G34" s="1">
        <v>0.2898</v>
      </c>
      <c r="H34" s="1">
        <v>0.4637</v>
      </c>
    </row>
    <row r="35" spans="1:8" x14ac:dyDescent="0.3">
      <c r="A35" t="s">
        <v>2013</v>
      </c>
      <c r="B35" s="4" t="s">
        <v>1859</v>
      </c>
      <c r="C35" t="s">
        <v>4</v>
      </c>
      <c r="D35" t="s">
        <v>1706</v>
      </c>
      <c r="E35" t="s">
        <v>21</v>
      </c>
      <c r="F35">
        <v>250</v>
      </c>
      <c r="G35" s="1">
        <v>0.61199999999999999</v>
      </c>
      <c r="H35" s="1">
        <v>0.97919999999999996</v>
      </c>
    </row>
    <row r="36" spans="1:8" x14ac:dyDescent="0.3">
      <c r="A36" t="s">
        <v>2013</v>
      </c>
      <c r="B36" s="4" t="s">
        <v>1859</v>
      </c>
      <c r="C36" t="s">
        <v>4</v>
      </c>
      <c r="D36" t="s">
        <v>1707</v>
      </c>
      <c r="E36" t="s">
        <v>134</v>
      </c>
      <c r="F36">
        <v>265</v>
      </c>
      <c r="G36" s="1">
        <v>0.24909999999999999</v>
      </c>
      <c r="H36" s="1">
        <v>0.39860000000000001</v>
      </c>
    </row>
    <row r="37" spans="1:8" x14ac:dyDescent="0.3">
      <c r="A37" t="s">
        <v>2013</v>
      </c>
      <c r="B37" s="4" t="s">
        <v>1859</v>
      </c>
      <c r="C37" t="s">
        <v>4</v>
      </c>
      <c r="D37" t="s">
        <v>1708</v>
      </c>
      <c r="E37" t="s">
        <v>22</v>
      </c>
      <c r="F37">
        <v>254</v>
      </c>
      <c r="G37" s="1">
        <v>0.63390000000000002</v>
      </c>
      <c r="H37" s="1">
        <v>1.0142</v>
      </c>
    </row>
    <row r="38" spans="1:8" x14ac:dyDescent="0.3">
      <c r="A38" t="s">
        <v>2013</v>
      </c>
      <c r="B38" s="4" t="s">
        <v>1859</v>
      </c>
      <c r="C38" t="s">
        <v>4</v>
      </c>
      <c r="D38" t="s">
        <v>1709</v>
      </c>
      <c r="E38" t="s">
        <v>23</v>
      </c>
      <c r="F38">
        <v>234</v>
      </c>
      <c r="G38" s="1">
        <v>0.50429999999999997</v>
      </c>
      <c r="H38" s="1">
        <v>0.80689999999999995</v>
      </c>
    </row>
    <row r="39" spans="1:8" x14ac:dyDescent="0.3">
      <c r="A39" t="s">
        <v>2013</v>
      </c>
      <c r="B39" s="4" t="s">
        <v>1859</v>
      </c>
      <c r="C39" t="s">
        <v>4</v>
      </c>
      <c r="D39" t="s">
        <v>1710</v>
      </c>
      <c r="E39" t="s">
        <v>72</v>
      </c>
      <c r="F39">
        <v>319</v>
      </c>
      <c r="G39" s="1">
        <v>0.59870000000000001</v>
      </c>
      <c r="H39" s="1">
        <v>0.95789999999999997</v>
      </c>
    </row>
    <row r="40" spans="1:8" x14ac:dyDescent="0.3">
      <c r="A40" t="s">
        <v>2013</v>
      </c>
      <c r="B40" s="4" t="s">
        <v>1859</v>
      </c>
      <c r="C40" t="s">
        <v>4</v>
      </c>
      <c r="D40" t="s">
        <v>1711</v>
      </c>
      <c r="E40" t="s">
        <v>95</v>
      </c>
      <c r="F40">
        <v>364</v>
      </c>
      <c r="G40" s="1">
        <v>0.60440000000000005</v>
      </c>
      <c r="H40" s="1">
        <v>0.96699999999999997</v>
      </c>
    </row>
    <row r="41" spans="1:8" x14ac:dyDescent="0.3">
      <c r="A41" t="s">
        <v>2013</v>
      </c>
      <c r="B41" s="4" t="s">
        <v>1859</v>
      </c>
      <c r="C41" t="s">
        <v>4</v>
      </c>
      <c r="D41" t="s">
        <v>1712</v>
      </c>
      <c r="E41" t="s">
        <v>27</v>
      </c>
      <c r="F41">
        <v>550</v>
      </c>
      <c r="G41" s="1">
        <v>0.47820000000000001</v>
      </c>
      <c r="H41" s="1">
        <v>0.7651</v>
      </c>
    </row>
    <row r="42" spans="1:8" x14ac:dyDescent="0.3">
      <c r="A42" t="s">
        <v>2013</v>
      </c>
      <c r="B42" s="4" t="s">
        <v>1859</v>
      </c>
      <c r="C42" t="s">
        <v>4</v>
      </c>
      <c r="D42" t="s">
        <v>1713</v>
      </c>
      <c r="E42" t="s">
        <v>28</v>
      </c>
      <c r="F42">
        <v>358</v>
      </c>
      <c r="G42" s="1">
        <v>0.59219999999999995</v>
      </c>
      <c r="H42" s="1">
        <v>0.94750000000000001</v>
      </c>
    </row>
    <row r="43" spans="1:8" x14ac:dyDescent="0.3">
      <c r="A43" t="s">
        <v>2013</v>
      </c>
      <c r="B43" s="4" t="s">
        <v>1859</v>
      </c>
      <c r="C43" t="s">
        <v>4</v>
      </c>
      <c r="D43" t="s">
        <v>1714</v>
      </c>
      <c r="E43" t="s">
        <v>34</v>
      </c>
      <c r="F43">
        <v>207</v>
      </c>
      <c r="G43" s="1">
        <v>0.60389999999999999</v>
      </c>
      <c r="H43" s="1">
        <v>0.96619999999999995</v>
      </c>
    </row>
    <row r="44" spans="1:8" x14ac:dyDescent="0.3">
      <c r="A44" t="s">
        <v>2013</v>
      </c>
      <c r="B44" s="4" t="s">
        <v>1859</v>
      </c>
      <c r="C44" t="s">
        <v>4</v>
      </c>
      <c r="D44" t="s">
        <v>1715</v>
      </c>
      <c r="E44" t="s">
        <v>36</v>
      </c>
      <c r="F44">
        <v>340</v>
      </c>
      <c r="G44" s="1">
        <v>0.52649999999999997</v>
      </c>
      <c r="H44" s="1">
        <v>0.84240000000000004</v>
      </c>
    </row>
    <row r="45" spans="1:8" x14ac:dyDescent="0.3">
      <c r="A45" t="s">
        <v>2013</v>
      </c>
      <c r="B45" s="4" t="s">
        <v>1859</v>
      </c>
      <c r="C45" t="s">
        <v>4</v>
      </c>
      <c r="D45" t="s">
        <v>1716</v>
      </c>
      <c r="E45" t="s">
        <v>37</v>
      </c>
      <c r="F45">
        <v>316</v>
      </c>
      <c r="G45" s="1">
        <v>0.39240000000000003</v>
      </c>
      <c r="H45" s="1">
        <v>0.62780000000000002</v>
      </c>
    </row>
    <row r="46" spans="1:8" x14ac:dyDescent="0.3">
      <c r="A46" t="s">
        <v>2013</v>
      </c>
      <c r="B46" s="4" t="s">
        <v>1859</v>
      </c>
      <c r="C46" t="s">
        <v>4</v>
      </c>
      <c r="D46" t="s">
        <v>1717</v>
      </c>
      <c r="E46" t="s">
        <v>40</v>
      </c>
      <c r="F46">
        <v>310</v>
      </c>
      <c r="G46" s="1">
        <v>0.18060000000000001</v>
      </c>
      <c r="H46" s="1">
        <v>0.28899999999999998</v>
      </c>
    </row>
    <row r="47" spans="1:8" x14ac:dyDescent="0.3">
      <c r="A47" t="s">
        <v>2013</v>
      </c>
      <c r="B47" s="4" t="s">
        <v>1859</v>
      </c>
      <c r="C47" t="s">
        <v>4</v>
      </c>
      <c r="D47" t="s">
        <v>1718</v>
      </c>
      <c r="E47" t="s">
        <v>50</v>
      </c>
      <c r="F47">
        <v>321</v>
      </c>
      <c r="G47" s="1">
        <v>0.55449999999999999</v>
      </c>
      <c r="H47" s="1">
        <v>0.88719999999999999</v>
      </c>
    </row>
    <row r="48" spans="1:8" x14ac:dyDescent="0.3">
      <c r="A48" t="s">
        <v>2013</v>
      </c>
      <c r="B48" s="4" t="s">
        <v>1859</v>
      </c>
      <c r="C48" t="s">
        <v>4</v>
      </c>
      <c r="D48" t="s">
        <v>1719</v>
      </c>
      <c r="E48" t="s">
        <v>52</v>
      </c>
      <c r="F48">
        <v>142</v>
      </c>
      <c r="G48" s="1">
        <v>0.64080000000000004</v>
      </c>
      <c r="H48" s="1">
        <v>1.0253000000000001</v>
      </c>
    </row>
    <row r="49" spans="1:8" x14ac:dyDescent="0.3">
      <c r="A49" t="s">
        <v>2013</v>
      </c>
      <c r="B49" s="4" t="s">
        <v>1859</v>
      </c>
      <c r="C49" t="s">
        <v>4</v>
      </c>
      <c r="D49" t="s">
        <v>1720</v>
      </c>
      <c r="E49" t="s">
        <v>115</v>
      </c>
      <c r="F49">
        <v>473</v>
      </c>
      <c r="G49" s="1">
        <v>0.56869999999999998</v>
      </c>
      <c r="H49" s="1">
        <v>0.90990000000000004</v>
      </c>
    </row>
    <row r="50" spans="1:8" x14ac:dyDescent="0.3">
      <c r="A50" t="s">
        <v>2013</v>
      </c>
      <c r="B50" s="4" t="s">
        <v>1859</v>
      </c>
      <c r="C50" t="s">
        <v>4</v>
      </c>
      <c r="D50" t="s">
        <v>1721</v>
      </c>
      <c r="E50" t="s">
        <v>55</v>
      </c>
      <c r="F50">
        <v>336</v>
      </c>
      <c r="G50" s="1">
        <v>0.54169999999999996</v>
      </c>
      <c r="H50" s="1">
        <v>0.86670000000000003</v>
      </c>
    </row>
    <row r="51" spans="1:8" x14ac:dyDescent="0.3">
      <c r="A51" t="s">
        <v>2013</v>
      </c>
      <c r="B51" s="4" t="s">
        <v>1859</v>
      </c>
      <c r="C51" t="s">
        <v>4</v>
      </c>
      <c r="D51" t="s">
        <v>1722</v>
      </c>
      <c r="E51" t="s">
        <v>63</v>
      </c>
      <c r="F51">
        <v>346</v>
      </c>
      <c r="G51" s="1">
        <v>0.69359999999999999</v>
      </c>
      <c r="H51" s="1">
        <v>1.1097999999999999</v>
      </c>
    </row>
    <row r="52" spans="1:8" x14ac:dyDescent="0.3">
      <c r="A52" t="s">
        <v>2013</v>
      </c>
      <c r="B52" s="4" t="s">
        <v>1859</v>
      </c>
      <c r="C52" t="s">
        <v>4</v>
      </c>
      <c r="D52" t="s">
        <v>1723</v>
      </c>
      <c r="E52" t="s">
        <v>88</v>
      </c>
      <c r="F52">
        <v>325</v>
      </c>
      <c r="G52" s="1">
        <v>0.63690000000000002</v>
      </c>
      <c r="H52" s="1">
        <v>1.0189999999999999</v>
      </c>
    </row>
    <row r="53" spans="1:8" x14ac:dyDescent="0.3">
      <c r="A53" t="s">
        <v>2013</v>
      </c>
      <c r="B53" s="4" t="s">
        <v>1859</v>
      </c>
      <c r="C53" t="s">
        <v>4</v>
      </c>
      <c r="D53" t="s">
        <v>1724</v>
      </c>
      <c r="E53" t="s">
        <v>111</v>
      </c>
      <c r="F53">
        <v>539</v>
      </c>
      <c r="G53" s="1">
        <v>0.38590000000000002</v>
      </c>
      <c r="H53" s="1">
        <v>0.61739999999999995</v>
      </c>
    </row>
    <row r="54" spans="1:8" x14ac:dyDescent="0.3">
      <c r="A54" t="s">
        <v>2013</v>
      </c>
      <c r="B54" s="4" t="s">
        <v>1859</v>
      </c>
      <c r="C54" t="s">
        <v>4</v>
      </c>
      <c r="D54" t="s">
        <v>1725</v>
      </c>
      <c r="E54" t="s">
        <v>65</v>
      </c>
      <c r="F54">
        <v>143</v>
      </c>
      <c r="G54" s="1">
        <v>0.67130000000000001</v>
      </c>
      <c r="H54" s="1">
        <v>1.0741000000000001</v>
      </c>
    </row>
    <row r="55" spans="1:8" x14ac:dyDescent="0.3">
      <c r="A55" t="s">
        <v>2013</v>
      </c>
      <c r="B55" s="4" t="s">
        <v>1859</v>
      </c>
      <c r="C55" t="s">
        <v>4</v>
      </c>
      <c r="D55" t="s">
        <v>1726</v>
      </c>
      <c r="E55" t="s">
        <v>59</v>
      </c>
      <c r="F55">
        <v>376</v>
      </c>
      <c r="G55" s="1">
        <v>0.52129999999999999</v>
      </c>
      <c r="H55" s="1">
        <v>0.83409999999999995</v>
      </c>
    </row>
    <row r="56" spans="1:8" x14ac:dyDescent="0.3">
      <c r="A56" t="s">
        <v>2013</v>
      </c>
      <c r="B56" s="4" t="s">
        <v>1859</v>
      </c>
      <c r="C56" t="s">
        <v>4</v>
      </c>
      <c r="D56" t="s">
        <v>1727</v>
      </c>
      <c r="E56" t="s">
        <v>171</v>
      </c>
      <c r="F56">
        <v>632</v>
      </c>
      <c r="G56" s="1">
        <v>0.27689999999999998</v>
      </c>
      <c r="H56" s="1">
        <v>0.443</v>
      </c>
    </row>
    <row r="57" spans="1:8" x14ac:dyDescent="0.3">
      <c r="A57" t="s">
        <v>2013</v>
      </c>
      <c r="B57" s="4" t="s">
        <v>1859</v>
      </c>
      <c r="C57" t="s">
        <v>4</v>
      </c>
      <c r="D57" t="s">
        <v>1728</v>
      </c>
      <c r="E57" t="s">
        <v>151</v>
      </c>
      <c r="F57">
        <v>489</v>
      </c>
      <c r="G57" s="1">
        <v>0.3538</v>
      </c>
      <c r="H57" s="1">
        <v>0.56610000000000005</v>
      </c>
    </row>
    <row r="58" spans="1:8" x14ac:dyDescent="0.3">
      <c r="A58" t="s">
        <v>2013</v>
      </c>
      <c r="B58" s="4" t="s">
        <v>1859</v>
      </c>
      <c r="C58" t="s">
        <v>4</v>
      </c>
      <c r="D58" t="s">
        <v>1729</v>
      </c>
      <c r="E58" t="s">
        <v>74</v>
      </c>
      <c r="F58">
        <v>237</v>
      </c>
      <c r="G58" s="1">
        <v>0.37969999999999998</v>
      </c>
      <c r="H58" s="1">
        <v>0.60750000000000004</v>
      </c>
    </row>
    <row r="59" spans="1:8" x14ac:dyDescent="0.3">
      <c r="A59" t="s">
        <v>2013</v>
      </c>
      <c r="B59" s="4" t="s">
        <v>1859</v>
      </c>
      <c r="C59" t="s">
        <v>4</v>
      </c>
      <c r="D59" t="s">
        <v>1730</v>
      </c>
      <c r="E59" t="s">
        <v>133</v>
      </c>
      <c r="F59">
        <v>547</v>
      </c>
      <c r="G59" s="1">
        <v>5.4800000000000001E-2</v>
      </c>
      <c r="H59" s="1">
        <v>8.77E-2</v>
      </c>
    </row>
    <row r="60" spans="1:8" x14ac:dyDescent="0.3">
      <c r="A60" t="s">
        <v>2013</v>
      </c>
      <c r="B60" s="4" t="s">
        <v>1859</v>
      </c>
      <c r="C60" t="s">
        <v>4</v>
      </c>
      <c r="D60" t="s">
        <v>1731</v>
      </c>
      <c r="E60" t="s">
        <v>76</v>
      </c>
      <c r="F60">
        <v>324</v>
      </c>
      <c r="G60" s="1">
        <v>0.61419999999999997</v>
      </c>
      <c r="H60" s="1">
        <v>0.98270000000000002</v>
      </c>
    </row>
    <row r="61" spans="1:8" x14ac:dyDescent="0.3">
      <c r="A61" t="s">
        <v>2013</v>
      </c>
      <c r="B61" s="4" t="s">
        <v>1859</v>
      </c>
      <c r="C61" t="s">
        <v>4</v>
      </c>
      <c r="D61" t="s">
        <v>1732</v>
      </c>
      <c r="E61" t="s">
        <v>82</v>
      </c>
      <c r="F61">
        <v>420</v>
      </c>
      <c r="G61" s="1">
        <v>0.6714</v>
      </c>
      <c r="H61" s="1">
        <v>1.0742</v>
      </c>
    </row>
    <row r="62" spans="1:8" x14ac:dyDescent="0.3">
      <c r="A62" t="s">
        <v>2013</v>
      </c>
      <c r="B62" s="4" t="s">
        <v>1859</v>
      </c>
      <c r="C62" t="s">
        <v>4</v>
      </c>
      <c r="D62" t="s">
        <v>1733</v>
      </c>
      <c r="E62" t="s">
        <v>136</v>
      </c>
      <c r="F62">
        <v>597</v>
      </c>
      <c r="G62" s="1">
        <v>0.58460000000000001</v>
      </c>
      <c r="H62" s="1">
        <v>0.93540000000000001</v>
      </c>
    </row>
    <row r="63" spans="1:8" x14ac:dyDescent="0.3">
      <c r="A63" t="s">
        <v>2013</v>
      </c>
      <c r="B63" s="4" t="s">
        <v>1859</v>
      </c>
      <c r="C63" t="s">
        <v>4</v>
      </c>
      <c r="D63" t="s">
        <v>1734</v>
      </c>
      <c r="E63" t="s">
        <v>85</v>
      </c>
      <c r="F63">
        <v>309</v>
      </c>
      <c r="G63" s="1">
        <v>0.51129999999999998</v>
      </c>
      <c r="H63" s="1">
        <v>0.81810000000000005</v>
      </c>
    </row>
    <row r="64" spans="1:8" x14ac:dyDescent="0.3">
      <c r="A64" t="s">
        <v>2013</v>
      </c>
      <c r="B64" s="4" t="s">
        <v>1859</v>
      </c>
      <c r="C64" t="s">
        <v>4</v>
      </c>
      <c r="D64" t="s">
        <v>1735</v>
      </c>
      <c r="E64" t="s">
        <v>94</v>
      </c>
      <c r="F64">
        <v>194</v>
      </c>
      <c r="G64" s="1">
        <v>0.70099999999999996</v>
      </c>
      <c r="H64" s="1">
        <v>1.1215999999999999</v>
      </c>
    </row>
    <row r="65" spans="1:8" x14ac:dyDescent="0.3">
      <c r="A65" t="s">
        <v>2013</v>
      </c>
      <c r="B65" s="4" t="s">
        <v>1859</v>
      </c>
      <c r="C65" t="s">
        <v>4</v>
      </c>
      <c r="D65" t="s">
        <v>1736</v>
      </c>
      <c r="E65" t="s">
        <v>157</v>
      </c>
      <c r="F65">
        <v>579</v>
      </c>
      <c r="G65" s="1">
        <v>0.61660000000000004</v>
      </c>
      <c r="H65" s="1">
        <v>0.98660000000000003</v>
      </c>
    </row>
    <row r="66" spans="1:8" x14ac:dyDescent="0.3">
      <c r="A66" t="s">
        <v>2013</v>
      </c>
      <c r="B66" s="4" t="s">
        <v>1859</v>
      </c>
      <c r="C66" t="s">
        <v>4</v>
      </c>
      <c r="D66" t="s">
        <v>1737</v>
      </c>
      <c r="E66" t="s">
        <v>99</v>
      </c>
      <c r="F66">
        <v>135</v>
      </c>
      <c r="G66" s="1">
        <v>0.59260000000000002</v>
      </c>
      <c r="H66" s="1">
        <v>0.94820000000000004</v>
      </c>
    </row>
    <row r="67" spans="1:8" x14ac:dyDescent="0.3">
      <c r="A67" t="s">
        <v>2013</v>
      </c>
      <c r="B67" s="4" t="s">
        <v>1859</v>
      </c>
      <c r="C67" t="s">
        <v>4</v>
      </c>
      <c r="D67" t="s">
        <v>1738</v>
      </c>
      <c r="E67" t="s">
        <v>100</v>
      </c>
      <c r="F67">
        <v>432</v>
      </c>
      <c r="G67" s="1">
        <v>0.63890000000000002</v>
      </c>
      <c r="H67" s="1">
        <v>1.0222</v>
      </c>
    </row>
    <row r="68" spans="1:8" x14ac:dyDescent="0.3">
      <c r="A68" t="s">
        <v>2013</v>
      </c>
      <c r="B68" s="4" t="s">
        <v>1859</v>
      </c>
      <c r="C68" t="s">
        <v>4</v>
      </c>
      <c r="D68" t="s">
        <v>1739</v>
      </c>
      <c r="E68" t="s">
        <v>101</v>
      </c>
      <c r="F68">
        <v>417</v>
      </c>
      <c r="G68" s="1">
        <v>0.68110000000000004</v>
      </c>
      <c r="H68" s="1">
        <v>1.0898000000000001</v>
      </c>
    </row>
    <row r="69" spans="1:8" x14ac:dyDescent="0.3">
      <c r="A69" t="s">
        <v>2013</v>
      </c>
      <c r="B69" s="4" t="s">
        <v>1859</v>
      </c>
      <c r="C69" t="s">
        <v>4</v>
      </c>
      <c r="D69" t="s">
        <v>1740</v>
      </c>
      <c r="E69" t="s">
        <v>103</v>
      </c>
      <c r="F69">
        <v>166</v>
      </c>
      <c r="G69" s="1">
        <v>0.56630000000000003</v>
      </c>
      <c r="H69" s="1">
        <v>0.90610000000000002</v>
      </c>
    </row>
    <row r="70" spans="1:8" x14ac:dyDescent="0.3">
      <c r="A70" t="s">
        <v>2013</v>
      </c>
      <c r="B70" s="4" t="s">
        <v>1859</v>
      </c>
      <c r="C70" t="s">
        <v>4</v>
      </c>
      <c r="D70" t="s">
        <v>1741</v>
      </c>
      <c r="E70" t="s">
        <v>26</v>
      </c>
      <c r="F70">
        <v>301</v>
      </c>
      <c r="G70" s="1">
        <v>0.34549999999999997</v>
      </c>
      <c r="H70" s="1">
        <v>0.55279999999999996</v>
      </c>
    </row>
    <row r="71" spans="1:8" x14ac:dyDescent="0.3">
      <c r="A71" t="s">
        <v>2013</v>
      </c>
      <c r="B71" s="4" t="s">
        <v>1859</v>
      </c>
      <c r="C71" t="s">
        <v>4</v>
      </c>
      <c r="D71" t="s">
        <v>1742</v>
      </c>
      <c r="E71" t="s">
        <v>104</v>
      </c>
      <c r="F71">
        <v>227</v>
      </c>
      <c r="G71" s="1">
        <v>0.5595</v>
      </c>
      <c r="H71" s="1">
        <v>0.8952</v>
      </c>
    </row>
    <row r="72" spans="1:8" x14ac:dyDescent="0.3">
      <c r="A72" t="s">
        <v>2013</v>
      </c>
      <c r="B72" s="4" t="s">
        <v>1859</v>
      </c>
      <c r="C72" t="s">
        <v>4</v>
      </c>
      <c r="D72" t="s">
        <v>1743</v>
      </c>
      <c r="E72" t="s">
        <v>107</v>
      </c>
      <c r="F72">
        <v>254</v>
      </c>
      <c r="G72" s="1">
        <v>0.748</v>
      </c>
      <c r="H72" s="1">
        <v>1.1968000000000001</v>
      </c>
    </row>
    <row r="73" spans="1:8" x14ac:dyDescent="0.3">
      <c r="A73" t="s">
        <v>2013</v>
      </c>
      <c r="B73" s="4" t="s">
        <v>1859</v>
      </c>
      <c r="C73" t="s">
        <v>4</v>
      </c>
      <c r="D73" t="s">
        <v>1744</v>
      </c>
      <c r="E73" t="s">
        <v>108</v>
      </c>
      <c r="F73">
        <v>179</v>
      </c>
      <c r="G73" s="1">
        <v>0.55310000000000004</v>
      </c>
      <c r="H73" s="1">
        <v>0.88500000000000001</v>
      </c>
    </row>
    <row r="74" spans="1:8" x14ac:dyDescent="0.3">
      <c r="A74" t="s">
        <v>2013</v>
      </c>
      <c r="B74" s="4" t="s">
        <v>1859</v>
      </c>
      <c r="C74" t="s">
        <v>4</v>
      </c>
      <c r="D74" t="s">
        <v>1745</v>
      </c>
      <c r="E74" t="s">
        <v>116</v>
      </c>
      <c r="F74">
        <v>197</v>
      </c>
      <c r="G74" s="1">
        <v>0.55840000000000001</v>
      </c>
      <c r="H74" s="1">
        <v>0.89339999999999997</v>
      </c>
    </row>
    <row r="75" spans="1:8" x14ac:dyDescent="0.3">
      <c r="A75" t="s">
        <v>2013</v>
      </c>
      <c r="B75" s="4" t="s">
        <v>1859</v>
      </c>
      <c r="C75" t="s">
        <v>4</v>
      </c>
      <c r="D75" t="s">
        <v>1746</v>
      </c>
      <c r="E75" t="s">
        <v>117</v>
      </c>
      <c r="F75">
        <v>284</v>
      </c>
      <c r="G75" s="1">
        <v>0.64790000000000003</v>
      </c>
      <c r="H75" s="1">
        <v>1.0366</v>
      </c>
    </row>
    <row r="76" spans="1:8" x14ac:dyDescent="0.3">
      <c r="A76" t="s">
        <v>2013</v>
      </c>
      <c r="B76" s="4" t="s">
        <v>1859</v>
      </c>
      <c r="C76" t="s">
        <v>4</v>
      </c>
      <c r="D76" t="s">
        <v>1747</v>
      </c>
      <c r="E76" t="s">
        <v>119</v>
      </c>
      <c r="F76">
        <v>358</v>
      </c>
      <c r="G76" s="1">
        <v>0.62849999999999995</v>
      </c>
      <c r="H76" s="1">
        <v>1.0056</v>
      </c>
    </row>
    <row r="77" spans="1:8" x14ac:dyDescent="0.3">
      <c r="A77" t="s">
        <v>2013</v>
      </c>
      <c r="B77" s="4" t="s">
        <v>1859</v>
      </c>
      <c r="C77" t="s">
        <v>4</v>
      </c>
      <c r="D77" t="s">
        <v>1748</v>
      </c>
      <c r="E77" t="s">
        <v>120</v>
      </c>
      <c r="F77">
        <v>265</v>
      </c>
      <c r="G77" s="1">
        <v>0.49430000000000002</v>
      </c>
      <c r="H77" s="1">
        <v>0.79090000000000005</v>
      </c>
    </row>
    <row r="78" spans="1:8" x14ac:dyDescent="0.3">
      <c r="A78" t="s">
        <v>2013</v>
      </c>
      <c r="B78" s="4" t="s">
        <v>1859</v>
      </c>
      <c r="C78" t="s">
        <v>4</v>
      </c>
      <c r="D78" t="s">
        <v>1749</v>
      </c>
      <c r="E78" t="s">
        <v>121</v>
      </c>
      <c r="F78">
        <v>422</v>
      </c>
      <c r="G78" s="1">
        <v>0.2417</v>
      </c>
      <c r="H78" s="1">
        <v>0.38669999999999999</v>
      </c>
    </row>
    <row r="79" spans="1:8" x14ac:dyDescent="0.3">
      <c r="A79" t="s">
        <v>2013</v>
      </c>
      <c r="B79" s="4" t="s">
        <v>1859</v>
      </c>
      <c r="C79" t="s">
        <v>4</v>
      </c>
      <c r="D79" t="s">
        <v>1750</v>
      </c>
      <c r="E79" t="s">
        <v>123</v>
      </c>
      <c r="F79">
        <v>364</v>
      </c>
      <c r="G79" s="1">
        <v>0.58789999999999998</v>
      </c>
      <c r="H79" s="1">
        <v>0.94059999999999999</v>
      </c>
    </row>
    <row r="80" spans="1:8" x14ac:dyDescent="0.3">
      <c r="A80" t="s">
        <v>2013</v>
      </c>
      <c r="B80" s="4" t="s">
        <v>1859</v>
      </c>
      <c r="C80" t="s">
        <v>4</v>
      </c>
      <c r="D80" t="s">
        <v>1751</v>
      </c>
      <c r="E80" t="s">
        <v>138</v>
      </c>
      <c r="F80">
        <v>483</v>
      </c>
      <c r="G80" s="1">
        <v>0.3478</v>
      </c>
      <c r="H80" s="1">
        <v>0.55649999999999999</v>
      </c>
    </row>
    <row r="81" spans="1:8" x14ac:dyDescent="0.3">
      <c r="A81" t="s">
        <v>2013</v>
      </c>
      <c r="B81" s="4" t="s">
        <v>1859</v>
      </c>
      <c r="C81" t="s">
        <v>4</v>
      </c>
      <c r="D81" t="s">
        <v>1753</v>
      </c>
      <c r="E81" t="s">
        <v>5</v>
      </c>
      <c r="F81">
        <v>407</v>
      </c>
      <c r="G81" s="1">
        <v>0.36359999999999998</v>
      </c>
      <c r="H81" s="1">
        <v>0.58179999999999998</v>
      </c>
    </row>
    <row r="82" spans="1:8" x14ac:dyDescent="0.3">
      <c r="A82" t="s">
        <v>2013</v>
      </c>
      <c r="B82" s="4" t="s">
        <v>1859</v>
      </c>
      <c r="C82" t="s">
        <v>4</v>
      </c>
      <c r="D82" t="s">
        <v>1754</v>
      </c>
      <c r="E82" t="s">
        <v>125</v>
      </c>
      <c r="F82">
        <v>210</v>
      </c>
      <c r="G82" s="1">
        <v>0.61899999999999999</v>
      </c>
      <c r="H82" s="1">
        <v>0.99039999999999995</v>
      </c>
    </row>
    <row r="83" spans="1:8" x14ac:dyDescent="0.3">
      <c r="A83" t="s">
        <v>2013</v>
      </c>
      <c r="B83" s="4" t="s">
        <v>1859</v>
      </c>
      <c r="C83" t="s">
        <v>4</v>
      </c>
      <c r="D83" t="s">
        <v>1755</v>
      </c>
      <c r="E83" t="s">
        <v>127</v>
      </c>
      <c r="F83">
        <v>355</v>
      </c>
      <c r="G83" s="1">
        <v>0.47610000000000002</v>
      </c>
      <c r="H83" s="1">
        <v>0.76180000000000003</v>
      </c>
    </row>
    <row r="84" spans="1:8" x14ac:dyDescent="0.3">
      <c r="A84" t="s">
        <v>2013</v>
      </c>
      <c r="B84" s="4" t="s">
        <v>1859</v>
      </c>
      <c r="C84" t="s">
        <v>4</v>
      </c>
      <c r="D84" t="s">
        <v>1756</v>
      </c>
      <c r="E84" t="s">
        <v>69</v>
      </c>
      <c r="F84">
        <v>491</v>
      </c>
      <c r="G84" s="1">
        <v>0.14460000000000001</v>
      </c>
      <c r="H84" s="1">
        <v>0.23139999999999999</v>
      </c>
    </row>
    <row r="85" spans="1:8" x14ac:dyDescent="0.3">
      <c r="A85" t="s">
        <v>2013</v>
      </c>
      <c r="B85" s="4" t="s">
        <v>1859</v>
      </c>
      <c r="C85" t="s">
        <v>4</v>
      </c>
      <c r="D85" t="s">
        <v>1757</v>
      </c>
      <c r="E85" t="s">
        <v>17</v>
      </c>
      <c r="F85">
        <v>299</v>
      </c>
      <c r="G85" s="1">
        <v>0.4582</v>
      </c>
      <c r="H85" s="1">
        <v>0.73309999999999997</v>
      </c>
    </row>
    <row r="86" spans="1:8" x14ac:dyDescent="0.3">
      <c r="A86" t="s">
        <v>2013</v>
      </c>
      <c r="B86" s="4" t="s">
        <v>1859</v>
      </c>
      <c r="C86" t="s">
        <v>4</v>
      </c>
      <c r="D86" t="s">
        <v>1758</v>
      </c>
      <c r="E86" t="s">
        <v>141</v>
      </c>
      <c r="F86">
        <v>195</v>
      </c>
      <c r="G86" s="1">
        <v>0.78969999999999996</v>
      </c>
      <c r="H86" s="1">
        <v>1.2635000000000001</v>
      </c>
    </row>
    <row r="87" spans="1:8" x14ac:dyDescent="0.3">
      <c r="A87" t="s">
        <v>2013</v>
      </c>
      <c r="B87" s="4" t="s">
        <v>1859</v>
      </c>
      <c r="C87" t="s">
        <v>4</v>
      </c>
      <c r="D87" t="s">
        <v>1759</v>
      </c>
      <c r="E87" t="s">
        <v>135</v>
      </c>
      <c r="F87">
        <v>436</v>
      </c>
      <c r="G87" s="1">
        <v>0.31419999999999998</v>
      </c>
      <c r="H87" s="1">
        <v>0.50270000000000004</v>
      </c>
    </row>
    <row r="88" spans="1:8" x14ac:dyDescent="0.3">
      <c r="A88" t="s">
        <v>2013</v>
      </c>
      <c r="B88" s="4" t="s">
        <v>1859</v>
      </c>
      <c r="C88" t="s">
        <v>4</v>
      </c>
      <c r="D88" t="s">
        <v>1760</v>
      </c>
      <c r="E88" t="s">
        <v>137</v>
      </c>
      <c r="F88">
        <v>362</v>
      </c>
      <c r="G88" s="1">
        <v>0.4945</v>
      </c>
      <c r="H88" s="1">
        <v>0.79120000000000001</v>
      </c>
    </row>
    <row r="89" spans="1:8" x14ac:dyDescent="0.3">
      <c r="A89" t="s">
        <v>2013</v>
      </c>
      <c r="B89" s="4" t="s">
        <v>1859</v>
      </c>
      <c r="C89" t="s">
        <v>4</v>
      </c>
      <c r="D89" t="s">
        <v>1761</v>
      </c>
      <c r="E89" t="s">
        <v>106</v>
      </c>
      <c r="F89">
        <v>226</v>
      </c>
      <c r="G89" s="1">
        <v>0.57520000000000004</v>
      </c>
      <c r="H89" s="1">
        <v>0.92030000000000001</v>
      </c>
    </row>
    <row r="90" spans="1:8" x14ac:dyDescent="0.3">
      <c r="A90" t="s">
        <v>2013</v>
      </c>
      <c r="B90" s="4" t="s">
        <v>1859</v>
      </c>
      <c r="C90" t="s">
        <v>4</v>
      </c>
      <c r="D90" t="s">
        <v>1762</v>
      </c>
      <c r="E90" t="s">
        <v>25</v>
      </c>
      <c r="F90">
        <v>524</v>
      </c>
      <c r="G90" s="1">
        <v>0.53439999999999999</v>
      </c>
      <c r="H90" s="1">
        <v>0.85499999999999998</v>
      </c>
    </row>
    <row r="91" spans="1:8" x14ac:dyDescent="0.3">
      <c r="A91" t="s">
        <v>2013</v>
      </c>
      <c r="B91" s="4" t="s">
        <v>1859</v>
      </c>
      <c r="C91" t="s">
        <v>4</v>
      </c>
      <c r="D91" t="s">
        <v>1764</v>
      </c>
      <c r="E91" t="s">
        <v>147</v>
      </c>
      <c r="F91">
        <v>337</v>
      </c>
      <c r="G91" s="1">
        <v>0.17510000000000001</v>
      </c>
      <c r="H91" s="1">
        <v>0.2802</v>
      </c>
    </row>
    <row r="92" spans="1:8" x14ac:dyDescent="0.3">
      <c r="A92" t="s">
        <v>2013</v>
      </c>
      <c r="B92" s="4" t="s">
        <v>1859</v>
      </c>
      <c r="C92" t="s">
        <v>4</v>
      </c>
      <c r="D92" t="s">
        <v>1765</v>
      </c>
      <c r="E92" t="s">
        <v>148</v>
      </c>
      <c r="F92">
        <v>346</v>
      </c>
      <c r="G92" s="1">
        <v>0.1676</v>
      </c>
      <c r="H92" s="1">
        <v>0.26819999999999999</v>
      </c>
    </row>
    <row r="93" spans="1:8" x14ac:dyDescent="0.3">
      <c r="A93" t="s">
        <v>2013</v>
      </c>
      <c r="B93" s="4" t="s">
        <v>1859</v>
      </c>
      <c r="C93" t="s">
        <v>4</v>
      </c>
      <c r="D93" t="s">
        <v>1766</v>
      </c>
      <c r="E93" t="s">
        <v>51</v>
      </c>
      <c r="F93">
        <v>563</v>
      </c>
      <c r="G93" s="1">
        <v>5.1499999999999997E-2</v>
      </c>
      <c r="H93" s="1">
        <v>8.2400000000000001E-2</v>
      </c>
    </row>
    <row r="94" spans="1:8" x14ac:dyDescent="0.3">
      <c r="A94" t="s">
        <v>2013</v>
      </c>
      <c r="B94" s="4" t="s">
        <v>1859</v>
      </c>
      <c r="C94" t="s">
        <v>4</v>
      </c>
      <c r="D94" t="s">
        <v>1767</v>
      </c>
      <c r="E94" t="s">
        <v>41</v>
      </c>
      <c r="F94">
        <v>340</v>
      </c>
      <c r="G94" s="1">
        <v>0.22650000000000001</v>
      </c>
      <c r="H94" s="1">
        <v>0.3624</v>
      </c>
    </row>
    <row r="95" spans="1:8" x14ac:dyDescent="0.3">
      <c r="A95" t="s">
        <v>2013</v>
      </c>
      <c r="B95" s="4" t="s">
        <v>1859</v>
      </c>
      <c r="C95" t="s">
        <v>4</v>
      </c>
      <c r="D95" t="s">
        <v>1768</v>
      </c>
      <c r="E95" t="s">
        <v>153</v>
      </c>
      <c r="F95">
        <v>438</v>
      </c>
      <c r="G95" s="1">
        <v>0.40639999999999998</v>
      </c>
      <c r="H95" s="1">
        <v>0.6502</v>
      </c>
    </row>
    <row r="96" spans="1:8" x14ac:dyDescent="0.3">
      <c r="A96" t="s">
        <v>2013</v>
      </c>
      <c r="B96" s="4" t="s">
        <v>1859</v>
      </c>
      <c r="C96" t="s">
        <v>4</v>
      </c>
      <c r="D96" t="s">
        <v>1769</v>
      </c>
      <c r="E96" t="s">
        <v>154</v>
      </c>
      <c r="F96">
        <v>257</v>
      </c>
      <c r="G96" s="1">
        <v>0.45529999999999998</v>
      </c>
      <c r="H96" s="1">
        <v>0.72850000000000004</v>
      </c>
    </row>
    <row r="97" spans="1:8" x14ac:dyDescent="0.3">
      <c r="A97" t="s">
        <v>2013</v>
      </c>
      <c r="B97" s="4" t="s">
        <v>1859</v>
      </c>
      <c r="C97" t="s">
        <v>4</v>
      </c>
      <c r="D97" t="s">
        <v>1770</v>
      </c>
      <c r="E97" t="s">
        <v>146</v>
      </c>
      <c r="F97">
        <v>514</v>
      </c>
      <c r="G97" s="1">
        <v>0.1401</v>
      </c>
      <c r="H97" s="1">
        <v>0.22420000000000001</v>
      </c>
    </row>
    <row r="98" spans="1:8" x14ac:dyDescent="0.3">
      <c r="A98" t="s">
        <v>2013</v>
      </c>
      <c r="B98" s="4" t="s">
        <v>1859</v>
      </c>
      <c r="C98" t="s">
        <v>4</v>
      </c>
      <c r="D98" t="s">
        <v>1771</v>
      </c>
      <c r="E98" t="s">
        <v>163</v>
      </c>
      <c r="F98">
        <v>234</v>
      </c>
      <c r="G98" s="1">
        <v>0.67090000000000005</v>
      </c>
      <c r="H98" s="1">
        <v>1.0733999999999999</v>
      </c>
    </row>
    <row r="99" spans="1:8" x14ac:dyDescent="0.3">
      <c r="A99" t="s">
        <v>2013</v>
      </c>
      <c r="B99" s="4" t="s">
        <v>1859</v>
      </c>
      <c r="C99" t="s">
        <v>4</v>
      </c>
      <c r="D99" t="s">
        <v>1772</v>
      </c>
      <c r="E99" t="s">
        <v>114</v>
      </c>
      <c r="F99">
        <v>294</v>
      </c>
      <c r="G99" s="1">
        <v>0.56799999999999995</v>
      </c>
      <c r="H99" s="1">
        <v>0.90880000000000005</v>
      </c>
    </row>
    <row r="100" spans="1:8" x14ac:dyDescent="0.3">
      <c r="A100" t="s">
        <v>2013</v>
      </c>
      <c r="B100" s="4" t="s">
        <v>1859</v>
      </c>
      <c r="C100" t="s">
        <v>4</v>
      </c>
      <c r="D100" t="s">
        <v>1773</v>
      </c>
      <c r="E100" t="s">
        <v>112</v>
      </c>
      <c r="F100">
        <v>412</v>
      </c>
      <c r="G100" s="1">
        <v>0.40050000000000002</v>
      </c>
      <c r="H100" s="1">
        <v>0.64080000000000004</v>
      </c>
    </row>
    <row r="101" spans="1:8" x14ac:dyDescent="0.3">
      <c r="A101" t="s">
        <v>2013</v>
      </c>
      <c r="B101" s="4" t="s">
        <v>1859</v>
      </c>
      <c r="C101" t="s">
        <v>4</v>
      </c>
      <c r="D101" t="s">
        <v>1774</v>
      </c>
      <c r="E101" t="s">
        <v>168</v>
      </c>
      <c r="F101">
        <v>332</v>
      </c>
      <c r="G101" s="1">
        <v>0.60840000000000005</v>
      </c>
      <c r="H101" s="1">
        <v>0.97340000000000004</v>
      </c>
    </row>
    <row r="102" spans="1:8" x14ac:dyDescent="0.3">
      <c r="A102" t="s">
        <v>2013</v>
      </c>
      <c r="B102" s="4" t="s">
        <v>1859</v>
      </c>
      <c r="C102" t="s">
        <v>4</v>
      </c>
      <c r="D102" t="s">
        <v>1776</v>
      </c>
      <c r="E102" t="s">
        <v>102</v>
      </c>
      <c r="F102">
        <v>186</v>
      </c>
      <c r="G102" s="1">
        <v>0.53759999999999997</v>
      </c>
      <c r="H102" s="1">
        <v>0.86019999999999996</v>
      </c>
    </row>
    <row r="103" spans="1:8" x14ac:dyDescent="0.3">
      <c r="A103" t="s">
        <v>2013</v>
      </c>
      <c r="B103" s="4" t="s">
        <v>1859</v>
      </c>
      <c r="C103" t="s">
        <v>4</v>
      </c>
      <c r="D103" t="s">
        <v>1778</v>
      </c>
      <c r="E103" t="s">
        <v>177</v>
      </c>
      <c r="F103">
        <v>270</v>
      </c>
      <c r="G103" s="1">
        <v>0.74070000000000003</v>
      </c>
      <c r="H103" s="1">
        <v>1.1851</v>
      </c>
    </row>
    <row r="104" spans="1:8" x14ac:dyDescent="0.3">
      <c r="A104" t="s">
        <v>2013</v>
      </c>
      <c r="B104" s="4" t="s">
        <v>1859</v>
      </c>
      <c r="C104" t="s">
        <v>4</v>
      </c>
      <c r="D104" t="s">
        <v>1779</v>
      </c>
      <c r="E104" t="s">
        <v>178</v>
      </c>
      <c r="F104">
        <v>310</v>
      </c>
      <c r="G104" s="1">
        <v>0.74839999999999995</v>
      </c>
      <c r="H104" s="1">
        <v>1.1974</v>
      </c>
    </row>
    <row r="105" spans="1:8" x14ac:dyDescent="0.3">
      <c r="A105" t="s">
        <v>2013</v>
      </c>
      <c r="B105" s="4" t="s">
        <v>1859</v>
      </c>
      <c r="C105" t="s">
        <v>4</v>
      </c>
      <c r="D105" t="s">
        <v>1780</v>
      </c>
      <c r="E105" t="s">
        <v>181</v>
      </c>
      <c r="F105">
        <v>235</v>
      </c>
      <c r="G105" s="1">
        <v>0.33189999999999997</v>
      </c>
      <c r="H105" s="1">
        <v>0.53100000000000003</v>
      </c>
    </row>
    <row r="106" spans="1:8" x14ac:dyDescent="0.3">
      <c r="A106" t="s">
        <v>2013</v>
      </c>
      <c r="B106" s="4" t="s">
        <v>1859</v>
      </c>
      <c r="C106" t="s">
        <v>4</v>
      </c>
      <c r="D106" t="s">
        <v>1781</v>
      </c>
      <c r="E106" t="s">
        <v>182</v>
      </c>
      <c r="F106">
        <v>238</v>
      </c>
      <c r="G106" s="1">
        <v>0.5</v>
      </c>
      <c r="H106" s="1">
        <v>0.8</v>
      </c>
    </row>
    <row r="107" spans="1:8" x14ac:dyDescent="0.3">
      <c r="A107" t="s">
        <v>2013</v>
      </c>
      <c r="B107" s="4" t="s">
        <v>1859</v>
      </c>
      <c r="C107" t="s">
        <v>4</v>
      </c>
      <c r="D107" t="s">
        <v>1782</v>
      </c>
      <c r="E107" t="s">
        <v>162</v>
      </c>
      <c r="F107">
        <v>808</v>
      </c>
      <c r="G107" s="1">
        <v>0.18940000000000001</v>
      </c>
      <c r="H107" s="1">
        <v>0.30299999999999999</v>
      </c>
    </row>
    <row r="108" spans="1:8" x14ac:dyDescent="0.3">
      <c r="A108" t="s">
        <v>2013</v>
      </c>
      <c r="B108" s="4" t="s">
        <v>1859</v>
      </c>
      <c r="C108" t="s">
        <v>4</v>
      </c>
      <c r="D108" t="s">
        <v>1783</v>
      </c>
      <c r="E108" t="s">
        <v>145</v>
      </c>
      <c r="F108">
        <v>588</v>
      </c>
      <c r="G108" s="1">
        <v>0.49320000000000003</v>
      </c>
      <c r="H108" s="1">
        <v>0.78910000000000002</v>
      </c>
    </row>
    <row r="109" spans="1:8" x14ac:dyDescent="0.3">
      <c r="A109" t="s">
        <v>2013</v>
      </c>
      <c r="B109" s="4" t="s">
        <v>1859</v>
      </c>
      <c r="C109" t="s">
        <v>4</v>
      </c>
      <c r="D109" t="s">
        <v>1784</v>
      </c>
      <c r="E109" t="s">
        <v>156</v>
      </c>
      <c r="F109">
        <v>482</v>
      </c>
      <c r="G109" s="1">
        <v>0.29459999999999997</v>
      </c>
      <c r="H109" s="1">
        <v>0.47139999999999999</v>
      </c>
    </row>
    <row r="110" spans="1:8" x14ac:dyDescent="0.3">
      <c r="A110" t="s">
        <v>2013</v>
      </c>
      <c r="B110" s="4" t="s">
        <v>1859</v>
      </c>
      <c r="C110" t="s">
        <v>4</v>
      </c>
      <c r="D110" t="s">
        <v>1785</v>
      </c>
      <c r="E110" t="s">
        <v>79</v>
      </c>
      <c r="F110">
        <v>483</v>
      </c>
      <c r="G110" s="1">
        <v>0.55279999999999996</v>
      </c>
      <c r="H110" s="1">
        <v>0.88449999999999995</v>
      </c>
    </row>
    <row r="111" spans="1:8" x14ac:dyDescent="0.3">
      <c r="A111" t="s">
        <v>2013</v>
      </c>
      <c r="B111" s="4" t="s">
        <v>1859</v>
      </c>
      <c r="C111" t="s">
        <v>4</v>
      </c>
      <c r="D111" t="s">
        <v>1786</v>
      </c>
      <c r="E111" t="s">
        <v>91</v>
      </c>
      <c r="F111">
        <v>457</v>
      </c>
      <c r="G111" s="1">
        <v>0.61709999999999998</v>
      </c>
      <c r="H111" s="1">
        <v>0.98740000000000006</v>
      </c>
    </row>
    <row r="112" spans="1:8" x14ac:dyDescent="0.3">
      <c r="A112" t="s">
        <v>2013</v>
      </c>
      <c r="B112" s="4" t="s">
        <v>1859</v>
      </c>
      <c r="C112" t="s">
        <v>4</v>
      </c>
      <c r="D112" t="s">
        <v>1787</v>
      </c>
      <c r="E112" t="s">
        <v>33</v>
      </c>
      <c r="F112">
        <v>532</v>
      </c>
      <c r="G112" s="1">
        <v>0.42859999999999998</v>
      </c>
      <c r="H112" s="1">
        <v>0.68579999999999997</v>
      </c>
    </row>
    <row r="113" spans="1:8" x14ac:dyDescent="0.3">
      <c r="A113" t="s">
        <v>2013</v>
      </c>
      <c r="B113" s="4" t="s">
        <v>1859</v>
      </c>
      <c r="C113" t="s">
        <v>4</v>
      </c>
      <c r="D113" t="s">
        <v>1788</v>
      </c>
      <c r="E113" t="s">
        <v>67</v>
      </c>
      <c r="F113">
        <v>306</v>
      </c>
      <c r="G113" s="1">
        <v>0.54579999999999995</v>
      </c>
      <c r="H113" s="1">
        <v>0.87329999999999997</v>
      </c>
    </row>
    <row r="114" spans="1:8" x14ac:dyDescent="0.3">
      <c r="A114" t="s">
        <v>2013</v>
      </c>
      <c r="B114" s="4" t="s">
        <v>1859</v>
      </c>
      <c r="C114" t="s">
        <v>4</v>
      </c>
      <c r="D114" t="s">
        <v>1789</v>
      </c>
      <c r="E114" t="s">
        <v>73</v>
      </c>
      <c r="F114">
        <v>345</v>
      </c>
      <c r="G114" s="1">
        <v>0.46379999999999999</v>
      </c>
      <c r="H114" s="1">
        <v>0.74209999999999998</v>
      </c>
    </row>
    <row r="115" spans="1:8" x14ac:dyDescent="0.3">
      <c r="A115" t="s">
        <v>2013</v>
      </c>
      <c r="B115" s="4" t="s">
        <v>1859</v>
      </c>
      <c r="C115" t="s">
        <v>4</v>
      </c>
      <c r="D115" t="s">
        <v>1790</v>
      </c>
      <c r="E115" t="s">
        <v>75</v>
      </c>
      <c r="F115">
        <v>332</v>
      </c>
      <c r="G115" s="1">
        <v>0.61450000000000005</v>
      </c>
      <c r="H115" s="1">
        <v>0.98319999999999996</v>
      </c>
    </row>
    <row r="116" spans="1:8" x14ac:dyDescent="0.3">
      <c r="A116" t="s">
        <v>2013</v>
      </c>
      <c r="B116" s="4" t="s">
        <v>1859</v>
      </c>
      <c r="C116" t="s">
        <v>4</v>
      </c>
      <c r="D116" t="s">
        <v>1791</v>
      </c>
      <c r="E116" t="s">
        <v>77</v>
      </c>
      <c r="F116">
        <v>372</v>
      </c>
      <c r="G116" s="1">
        <v>0.59140000000000004</v>
      </c>
      <c r="H116" s="1">
        <v>0.94620000000000004</v>
      </c>
    </row>
    <row r="117" spans="1:8" x14ac:dyDescent="0.3">
      <c r="A117" t="s">
        <v>2013</v>
      </c>
      <c r="B117" s="4" t="s">
        <v>1859</v>
      </c>
      <c r="C117" t="s">
        <v>4</v>
      </c>
      <c r="D117" t="s">
        <v>1792</v>
      </c>
      <c r="E117" t="s">
        <v>83</v>
      </c>
      <c r="F117">
        <v>383</v>
      </c>
      <c r="G117" s="1">
        <v>0.34460000000000002</v>
      </c>
      <c r="H117" s="1">
        <v>0.5514</v>
      </c>
    </row>
    <row r="118" spans="1:8" x14ac:dyDescent="0.3">
      <c r="A118" t="s">
        <v>2013</v>
      </c>
      <c r="B118" s="4" t="s">
        <v>1859</v>
      </c>
      <c r="C118" t="s">
        <v>4</v>
      </c>
      <c r="D118" t="s">
        <v>1793</v>
      </c>
      <c r="E118" t="s">
        <v>86</v>
      </c>
      <c r="F118">
        <v>405</v>
      </c>
      <c r="G118" s="1">
        <v>0.48149999999999998</v>
      </c>
      <c r="H118" s="1">
        <v>0.77039999999999997</v>
      </c>
    </row>
    <row r="119" spans="1:8" x14ac:dyDescent="0.3">
      <c r="A119" t="s">
        <v>2013</v>
      </c>
      <c r="B119" s="4" t="s">
        <v>1859</v>
      </c>
      <c r="C119" t="s">
        <v>4</v>
      </c>
      <c r="D119" t="s">
        <v>1794</v>
      </c>
      <c r="E119" t="s">
        <v>89</v>
      </c>
      <c r="F119">
        <v>640</v>
      </c>
      <c r="G119" s="1">
        <v>0.31090000000000001</v>
      </c>
      <c r="H119" s="1">
        <v>0.49740000000000001</v>
      </c>
    </row>
    <row r="120" spans="1:8" x14ac:dyDescent="0.3">
      <c r="A120" t="s">
        <v>2013</v>
      </c>
      <c r="B120" s="4" t="s">
        <v>1859</v>
      </c>
      <c r="C120" t="s">
        <v>4</v>
      </c>
      <c r="D120" t="s">
        <v>1795</v>
      </c>
      <c r="E120" t="s">
        <v>93</v>
      </c>
      <c r="F120">
        <v>327</v>
      </c>
      <c r="G120" s="1">
        <v>0.59630000000000005</v>
      </c>
      <c r="H120" s="1">
        <v>0.95409999999999995</v>
      </c>
    </row>
    <row r="121" spans="1:8" x14ac:dyDescent="0.3">
      <c r="A121" t="s">
        <v>2013</v>
      </c>
      <c r="B121" s="4" t="s">
        <v>1859</v>
      </c>
      <c r="C121" t="s">
        <v>4</v>
      </c>
      <c r="D121" t="s">
        <v>1796</v>
      </c>
      <c r="E121" t="s">
        <v>47</v>
      </c>
      <c r="F121">
        <v>818</v>
      </c>
      <c r="G121" s="1">
        <v>0.1235</v>
      </c>
      <c r="H121" s="1">
        <v>0.1976</v>
      </c>
    </row>
    <row r="122" spans="1:8" x14ac:dyDescent="0.3">
      <c r="A122" t="s">
        <v>2013</v>
      </c>
      <c r="B122" s="4" t="s">
        <v>1859</v>
      </c>
      <c r="C122" t="s">
        <v>4</v>
      </c>
      <c r="D122" t="s">
        <v>1797</v>
      </c>
      <c r="E122" t="s">
        <v>109</v>
      </c>
      <c r="F122">
        <v>587</v>
      </c>
      <c r="G122" s="1">
        <v>0.28960000000000002</v>
      </c>
      <c r="H122" s="1">
        <v>0.46339999999999998</v>
      </c>
    </row>
    <row r="123" spans="1:8" x14ac:dyDescent="0.3">
      <c r="A123" t="s">
        <v>2013</v>
      </c>
      <c r="B123" s="4" t="s">
        <v>1859</v>
      </c>
      <c r="C123" t="s">
        <v>4</v>
      </c>
      <c r="D123" t="s">
        <v>1798</v>
      </c>
      <c r="E123" t="s">
        <v>118</v>
      </c>
      <c r="F123">
        <v>471</v>
      </c>
      <c r="G123" s="1">
        <v>0.62419999999999998</v>
      </c>
      <c r="H123" s="1">
        <v>0.99870000000000003</v>
      </c>
    </row>
    <row r="124" spans="1:8" x14ac:dyDescent="0.3">
      <c r="A124" t="s">
        <v>2013</v>
      </c>
      <c r="B124" s="4" t="s">
        <v>1859</v>
      </c>
      <c r="C124" t="s">
        <v>4</v>
      </c>
      <c r="D124" t="s">
        <v>1799</v>
      </c>
      <c r="E124" t="s">
        <v>90</v>
      </c>
      <c r="F124">
        <v>511</v>
      </c>
      <c r="G124" s="1">
        <v>0.56359999999999999</v>
      </c>
      <c r="H124" s="1">
        <v>0.90180000000000005</v>
      </c>
    </row>
    <row r="125" spans="1:8" x14ac:dyDescent="0.3">
      <c r="A125" t="s">
        <v>2013</v>
      </c>
      <c r="B125" s="4" t="s">
        <v>1859</v>
      </c>
      <c r="C125" t="s">
        <v>4</v>
      </c>
      <c r="D125" t="s">
        <v>1800</v>
      </c>
      <c r="E125" t="s">
        <v>139</v>
      </c>
      <c r="F125">
        <v>262</v>
      </c>
      <c r="G125" s="1">
        <v>0.61450000000000005</v>
      </c>
      <c r="H125" s="1">
        <v>0.98319999999999996</v>
      </c>
    </row>
    <row r="126" spans="1:8" x14ac:dyDescent="0.3">
      <c r="A126" t="s">
        <v>2013</v>
      </c>
      <c r="B126" s="4" t="s">
        <v>1859</v>
      </c>
      <c r="C126" t="s">
        <v>4</v>
      </c>
      <c r="D126" t="s">
        <v>1801</v>
      </c>
      <c r="E126" t="s">
        <v>64</v>
      </c>
      <c r="F126">
        <v>438</v>
      </c>
      <c r="G126" s="1">
        <v>0.60050000000000003</v>
      </c>
      <c r="H126" s="1">
        <v>0.96079999999999999</v>
      </c>
    </row>
    <row r="127" spans="1:8" x14ac:dyDescent="0.3">
      <c r="A127" t="s">
        <v>2013</v>
      </c>
      <c r="B127" s="4" t="s">
        <v>1859</v>
      </c>
      <c r="C127" t="s">
        <v>4</v>
      </c>
      <c r="D127" t="s">
        <v>1802</v>
      </c>
      <c r="E127" t="s">
        <v>144</v>
      </c>
      <c r="F127">
        <v>385</v>
      </c>
      <c r="G127" s="1">
        <v>0.2442</v>
      </c>
      <c r="H127" s="1">
        <v>0.39069999999999999</v>
      </c>
    </row>
    <row r="128" spans="1:8" x14ac:dyDescent="0.3">
      <c r="A128" t="s">
        <v>2013</v>
      </c>
      <c r="B128" s="4" t="s">
        <v>1859</v>
      </c>
      <c r="C128" t="s">
        <v>4</v>
      </c>
      <c r="D128" t="s">
        <v>1803</v>
      </c>
      <c r="E128" t="s">
        <v>158</v>
      </c>
      <c r="F128">
        <v>288</v>
      </c>
      <c r="G128" s="1">
        <v>0.47220000000000001</v>
      </c>
      <c r="H128" s="1">
        <v>0.75549999999999995</v>
      </c>
    </row>
    <row r="129" spans="1:8" x14ac:dyDescent="0.3">
      <c r="A129" t="s">
        <v>2013</v>
      </c>
      <c r="B129" s="4" t="s">
        <v>1859</v>
      </c>
      <c r="C129" t="s">
        <v>4</v>
      </c>
      <c r="D129" t="s">
        <v>1804</v>
      </c>
      <c r="E129" t="s">
        <v>159</v>
      </c>
      <c r="F129">
        <v>317</v>
      </c>
      <c r="G129" s="1">
        <v>0.48899999999999999</v>
      </c>
      <c r="H129" s="1">
        <v>0.78239999999999998</v>
      </c>
    </row>
    <row r="130" spans="1:8" x14ac:dyDescent="0.3">
      <c r="A130" t="s">
        <v>2013</v>
      </c>
      <c r="B130" s="4" t="s">
        <v>1859</v>
      </c>
      <c r="C130" t="s">
        <v>4</v>
      </c>
      <c r="D130" t="s">
        <v>1805</v>
      </c>
      <c r="E130" t="s">
        <v>170</v>
      </c>
      <c r="F130">
        <v>410</v>
      </c>
      <c r="G130" s="1">
        <v>0.6</v>
      </c>
      <c r="H130" s="1">
        <v>0.96</v>
      </c>
    </row>
    <row r="131" spans="1:8" x14ac:dyDescent="0.3">
      <c r="A131" t="s">
        <v>2013</v>
      </c>
      <c r="B131" s="4" t="s">
        <v>1859</v>
      </c>
      <c r="C131" t="s">
        <v>4</v>
      </c>
      <c r="D131" t="s">
        <v>1806</v>
      </c>
      <c r="E131" t="s">
        <v>175</v>
      </c>
      <c r="F131">
        <v>281</v>
      </c>
      <c r="G131" s="1">
        <v>0.58009999999999995</v>
      </c>
      <c r="H131" s="1">
        <v>0.92820000000000003</v>
      </c>
    </row>
    <row r="132" spans="1:8" x14ac:dyDescent="0.3">
      <c r="A132" t="s">
        <v>2013</v>
      </c>
      <c r="B132" s="4" t="s">
        <v>1859</v>
      </c>
      <c r="C132" t="s">
        <v>4</v>
      </c>
      <c r="D132" t="s">
        <v>1807</v>
      </c>
      <c r="E132" t="s">
        <v>180</v>
      </c>
      <c r="F132">
        <v>400</v>
      </c>
      <c r="G132" s="1">
        <v>0.62250000000000005</v>
      </c>
      <c r="H132" s="1">
        <v>0.996</v>
      </c>
    </row>
    <row r="133" spans="1:8" x14ac:dyDescent="0.3">
      <c r="A133" t="s">
        <v>2013</v>
      </c>
      <c r="B133" s="4" t="s">
        <v>1859</v>
      </c>
      <c r="C133" t="s">
        <v>4</v>
      </c>
      <c r="D133" t="s">
        <v>1808</v>
      </c>
      <c r="E133" t="s">
        <v>167</v>
      </c>
      <c r="F133">
        <v>658</v>
      </c>
      <c r="G133" s="1">
        <v>0.48780000000000001</v>
      </c>
      <c r="H133" s="1">
        <v>0.78049999999999997</v>
      </c>
    </row>
    <row r="134" spans="1:8" x14ac:dyDescent="0.3">
      <c r="A134" t="s">
        <v>2013</v>
      </c>
      <c r="B134" s="4" t="s">
        <v>1859</v>
      </c>
      <c r="C134" t="s">
        <v>4</v>
      </c>
      <c r="D134" t="s">
        <v>1809</v>
      </c>
      <c r="E134" t="s">
        <v>60</v>
      </c>
      <c r="F134">
        <v>817</v>
      </c>
      <c r="G134" s="1">
        <v>0.1444</v>
      </c>
      <c r="H134" s="1">
        <v>0.23100000000000001</v>
      </c>
    </row>
    <row r="135" spans="1:8" x14ac:dyDescent="0.3">
      <c r="A135" t="s">
        <v>2013</v>
      </c>
      <c r="B135" s="4" t="s">
        <v>1859</v>
      </c>
      <c r="C135" t="s">
        <v>4</v>
      </c>
      <c r="D135" t="s">
        <v>1811</v>
      </c>
      <c r="E135" t="s">
        <v>96</v>
      </c>
      <c r="F135">
        <v>583</v>
      </c>
      <c r="G135" s="1">
        <v>0.34129999999999999</v>
      </c>
      <c r="H135" s="1">
        <v>0.54610000000000003</v>
      </c>
    </row>
    <row r="136" spans="1:8" x14ac:dyDescent="0.3">
      <c r="A136" t="s">
        <v>2013</v>
      </c>
      <c r="B136" s="4" t="s">
        <v>1859</v>
      </c>
      <c r="C136" t="s">
        <v>4</v>
      </c>
      <c r="D136" t="s">
        <v>1812</v>
      </c>
      <c r="E136" t="s">
        <v>87</v>
      </c>
      <c r="F136">
        <v>678</v>
      </c>
      <c r="G136" s="1">
        <v>0.3392</v>
      </c>
      <c r="H136" s="1">
        <v>0.54269999999999996</v>
      </c>
    </row>
    <row r="137" spans="1:8" x14ac:dyDescent="0.3">
      <c r="A137" t="s">
        <v>2013</v>
      </c>
      <c r="B137" s="4" t="s">
        <v>1859</v>
      </c>
      <c r="C137" t="s">
        <v>4</v>
      </c>
      <c r="D137" t="s">
        <v>1813</v>
      </c>
      <c r="E137" t="s">
        <v>164</v>
      </c>
      <c r="F137">
        <v>1016</v>
      </c>
      <c r="G137" s="1">
        <v>0.20369999999999999</v>
      </c>
      <c r="H137" s="1">
        <v>0.32590000000000002</v>
      </c>
    </row>
    <row r="138" spans="1:8" x14ac:dyDescent="0.3">
      <c r="A138" t="s">
        <v>2013</v>
      </c>
      <c r="B138" s="4" t="s">
        <v>1859</v>
      </c>
      <c r="C138" t="s">
        <v>4</v>
      </c>
      <c r="D138" t="s">
        <v>1814</v>
      </c>
      <c r="E138" t="s">
        <v>68</v>
      </c>
      <c r="F138">
        <v>1222</v>
      </c>
      <c r="G138" s="1">
        <v>0.49669999999999997</v>
      </c>
      <c r="H138" s="1">
        <v>0.79469999999999996</v>
      </c>
    </row>
    <row r="139" spans="1:8" x14ac:dyDescent="0.3">
      <c r="A139" t="s">
        <v>2013</v>
      </c>
      <c r="B139" s="4" t="s">
        <v>1859</v>
      </c>
      <c r="C139" t="s">
        <v>4</v>
      </c>
      <c r="D139" t="s">
        <v>1815</v>
      </c>
      <c r="E139" t="s">
        <v>166</v>
      </c>
      <c r="F139">
        <v>912</v>
      </c>
      <c r="G139" s="1">
        <v>0.375</v>
      </c>
      <c r="H139" s="1">
        <v>0.6</v>
      </c>
    </row>
    <row r="140" spans="1:8" x14ac:dyDescent="0.3">
      <c r="A140" t="s">
        <v>2013</v>
      </c>
      <c r="B140" s="4" t="s">
        <v>1859</v>
      </c>
      <c r="C140" t="s">
        <v>4</v>
      </c>
      <c r="D140" t="s">
        <v>1816</v>
      </c>
      <c r="E140" t="s">
        <v>57</v>
      </c>
      <c r="F140">
        <v>885</v>
      </c>
      <c r="G140" s="1">
        <v>0.56950000000000001</v>
      </c>
      <c r="H140" s="1">
        <v>0.91120000000000001</v>
      </c>
    </row>
    <row r="141" spans="1:8" x14ac:dyDescent="0.3">
      <c r="A141" t="s">
        <v>2013</v>
      </c>
      <c r="B141" s="4" t="s">
        <v>1859</v>
      </c>
      <c r="C141" t="s">
        <v>4</v>
      </c>
      <c r="D141" t="s">
        <v>1817</v>
      </c>
      <c r="E141" t="s">
        <v>45</v>
      </c>
      <c r="F141">
        <v>1016</v>
      </c>
      <c r="G141" s="1">
        <v>0.51380000000000003</v>
      </c>
      <c r="H141" s="1">
        <v>0.82210000000000005</v>
      </c>
    </row>
    <row r="142" spans="1:8" x14ac:dyDescent="0.3">
      <c r="A142" t="s">
        <v>2013</v>
      </c>
      <c r="B142" s="4" t="s">
        <v>1859</v>
      </c>
      <c r="C142" t="s">
        <v>4</v>
      </c>
      <c r="D142" t="s">
        <v>1818</v>
      </c>
      <c r="E142" t="s">
        <v>62</v>
      </c>
      <c r="F142">
        <v>1560</v>
      </c>
      <c r="G142" s="1">
        <v>0.2026</v>
      </c>
      <c r="H142" s="1">
        <v>0.32419999999999999</v>
      </c>
    </row>
    <row r="143" spans="1:8" x14ac:dyDescent="0.3">
      <c r="A143" t="s">
        <v>2013</v>
      </c>
      <c r="B143" s="4" t="s">
        <v>1859</v>
      </c>
      <c r="C143" t="s">
        <v>4</v>
      </c>
      <c r="D143" t="s">
        <v>1819</v>
      </c>
      <c r="E143" t="s">
        <v>131</v>
      </c>
      <c r="F143">
        <v>230</v>
      </c>
      <c r="G143" s="1">
        <v>0.1739</v>
      </c>
      <c r="H143" s="1">
        <v>0.2782</v>
      </c>
    </row>
    <row r="144" spans="1:8" x14ac:dyDescent="0.3">
      <c r="A144" t="s">
        <v>2013</v>
      </c>
      <c r="B144" s="4" t="s">
        <v>1859</v>
      </c>
      <c r="C144" t="s">
        <v>4</v>
      </c>
      <c r="D144" t="s">
        <v>1820</v>
      </c>
      <c r="E144" t="s">
        <v>56</v>
      </c>
      <c r="F144">
        <v>1064</v>
      </c>
      <c r="G144" s="1">
        <v>0.41260000000000002</v>
      </c>
      <c r="H144" s="1">
        <v>0.66020000000000001</v>
      </c>
    </row>
    <row r="145" spans="1:8" x14ac:dyDescent="0.3">
      <c r="A145" t="s">
        <v>2013</v>
      </c>
      <c r="B145" s="4" t="s">
        <v>1859</v>
      </c>
      <c r="C145" t="s">
        <v>4</v>
      </c>
      <c r="D145" t="s">
        <v>1821</v>
      </c>
      <c r="E145" t="s">
        <v>81</v>
      </c>
      <c r="F145">
        <v>1091</v>
      </c>
      <c r="G145" s="1">
        <v>0.51600000000000001</v>
      </c>
      <c r="H145" s="1">
        <v>0.8256</v>
      </c>
    </row>
    <row r="146" spans="1:8" x14ac:dyDescent="0.3">
      <c r="A146" t="s">
        <v>2013</v>
      </c>
      <c r="B146" s="4" t="s">
        <v>1859</v>
      </c>
      <c r="C146" t="s">
        <v>4</v>
      </c>
      <c r="D146" t="s">
        <v>1822</v>
      </c>
      <c r="E146" t="s">
        <v>98</v>
      </c>
      <c r="F146">
        <v>1784</v>
      </c>
      <c r="G146" s="1">
        <v>9.98E-2</v>
      </c>
      <c r="H146" s="1">
        <v>0.15970000000000001</v>
      </c>
    </row>
    <row r="147" spans="1:8" x14ac:dyDescent="0.3">
      <c r="A147" t="s">
        <v>2013</v>
      </c>
      <c r="B147" s="4" t="s">
        <v>1859</v>
      </c>
      <c r="C147" t="s">
        <v>4</v>
      </c>
      <c r="D147" t="s">
        <v>1823</v>
      </c>
      <c r="E147" t="s">
        <v>110</v>
      </c>
      <c r="F147">
        <v>1280</v>
      </c>
      <c r="G147" s="1">
        <v>0.4289</v>
      </c>
      <c r="H147" s="1">
        <v>0.68620000000000003</v>
      </c>
    </row>
    <row r="148" spans="1:8" x14ac:dyDescent="0.3">
      <c r="A148" t="s">
        <v>2013</v>
      </c>
      <c r="B148" s="4" t="s">
        <v>1859</v>
      </c>
      <c r="C148" t="s">
        <v>4</v>
      </c>
      <c r="D148" t="s">
        <v>1824</v>
      </c>
      <c r="E148" t="s">
        <v>142</v>
      </c>
      <c r="F148">
        <v>1441</v>
      </c>
      <c r="G148" s="1">
        <v>0.4955</v>
      </c>
      <c r="H148" s="1">
        <v>0.79279999999999995</v>
      </c>
    </row>
    <row r="149" spans="1:8" x14ac:dyDescent="0.3">
      <c r="A149" t="s">
        <v>2013</v>
      </c>
      <c r="B149" s="4" t="s">
        <v>1859</v>
      </c>
      <c r="C149" t="s">
        <v>4</v>
      </c>
      <c r="D149" t="s">
        <v>1825</v>
      </c>
      <c r="E149" t="s">
        <v>129</v>
      </c>
      <c r="F149">
        <v>73</v>
      </c>
      <c r="G149" s="1">
        <v>0.72599999999999998</v>
      </c>
      <c r="H149" s="1">
        <v>1.1616</v>
      </c>
    </row>
    <row r="150" spans="1:8" x14ac:dyDescent="0.3">
      <c r="A150" t="s">
        <v>2013</v>
      </c>
      <c r="B150" s="4" t="s">
        <v>1859</v>
      </c>
      <c r="C150" t="s">
        <v>4</v>
      </c>
      <c r="D150" t="s">
        <v>1826</v>
      </c>
      <c r="E150" t="s">
        <v>149</v>
      </c>
      <c r="F150">
        <v>1665</v>
      </c>
      <c r="G150" s="1">
        <v>0.25469999999999998</v>
      </c>
      <c r="H150" s="1">
        <v>0.40749999999999997</v>
      </c>
    </row>
    <row r="151" spans="1:8" x14ac:dyDescent="0.3">
      <c r="A151" t="s">
        <v>2013</v>
      </c>
      <c r="B151" s="4" t="s">
        <v>1859</v>
      </c>
      <c r="C151" t="s">
        <v>4</v>
      </c>
      <c r="D151" t="s">
        <v>1827</v>
      </c>
      <c r="E151" t="s">
        <v>169</v>
      </c>
      <c r="F151">
        <v>989</v>
      </c>
      <c r="G151" s="1">
        <v>0.39739999999999998</v>
      </c>
      <c r="H151" s="1">
        <v>0.63580000000000003</v>
      </c>
    </row>
    <row r="152" spans="1:8" x14ac:dyDescent="0.3">
      <c r="A152" t="s">
        <v>2013</v>
      </c>
      <c r="B152" s="4" t="s">
        <v>1859</v>
      </c>
      <c r="C152" t="s">
        <v>4</v>
      </c>
      <c r="D152" t="s">
        <v>1828</v>
      </c>
      <c r="E152" t="s">
        <v>176</v>
      </c>
      <c r="F152">
        <v>1657</v>
      </c>
      <c r="G152" s="1">
        <v>0.4526</v>
      </c>
      <c r="H152" s="1">
        <v>0.72419999999999995</v>
      </c>
    </row>
    <row r="153" spans="1:8" x14ac:dyDescent="0.3">
      <c r="A153" t="s">
        <v>2013</v>
      </c>
      <c r="B153" s="4" t="s">
        <v>1859</v>
      </c>
      <c r="C153" t="s">
        <v>4</v>
      </c>
      <c r="D153" t="s">
        <v>1829</v>
      </c>
      <c r="E153" t="s">
        <v>173</v>
      </c>
      <c r="F153">
        <v>2169</v>
      </c>
      <c r="G153" s="1">
        <v>0.18210000000000001</v>
      </c>
      <c r="H153" s="1">
        <v>0.29139999999999999</v>
      </c>
    </row>
    <row r="154" spans="1:8" x14ac:dyDescent="0.3">
      <c r="A154" t="s">
        <v>2013</v>
      </c>
      <c r="B154" s="4" t="s">
        <v>1859</v>
      </c>
      <c r="C154" t="s">
        <v>4</v>
      </c>
      <c r="D154" t="s">
        <v>1830</v>
      </c>
      <c r="E154" t="s">
        <v>19</v>
      </c>
      <c r="F154">
        <v>2038</v>
      </c>
      <c r="G154" s="1">
        <v>0.40039999999999998</v>
      </c>
      <c r="H154" s="1">
        <v>0.64059999999999995</v>
      </c>
    </row>
    <row r="155" spans="1:8" x14ac:dyDescent="0.3">
      <c r="A155" t="s">
        <v>2013</v>
      </c>
      <c r="B155" s="4" t="s">
        <v>1859</v>
      </c>
      <c r="C155" t="s">
        <v>4</v>
      </c>
      <c r="D155" t="s">
        <v>1831</v>
      </c>
      <c r="E155" t="s">
        <v>31</v>
      </c>
      <c r="F155">
        <v>1692</v>
      </c>
      <c r="G155" s="1">
        <v>0.25950000000000001</v>
      </c>
      <c r="H155" s="1">
        <v>0.41520000000000001</v>
      </c>
    </row>
    <row r="156" spans="1:8" x14ac:dyDescent="0.3">
      <c r="A156" t="s">
        <v>2013</v>
      </c>
      <c r="B156" s="4" t="s">
        <v>1859</v>
      </c>
      <c r="C156" t="s">
        <v>4</v>
      </c>
      <c r="D156" t="s">
        <v>1832</v>
      </c>
      <c r="E156" t="s">
        <v>11</v>
      </c>
      <c r="F156">
        <v>1660</v>
      </c>
      <c r="G156" s="1">
        <v>0.36199999999999999</v>
      </c>
      <c r="H156" s="1">
        <v>0.57920000000000005</v>
      </c>
    </row>
    <row r="157" spans="1:8" x14ac:dyDescent="0.3">
      <c r="A157" t="s">
        <v>2013</v>
      </c>
      <c r="B157" s="4" t="s">
        <v>1859</v>
      </c>
      <c r="C157" t="s">
        <v>4</v>
      </c>
      <c r="D157" t="s">
        <v>1833</v>
      </c>
      <c r="E157" t="s">
        <v>35</v>
      </c>
      <c r="F157">
        <v>255</v>
      </c>
      <c r="G157" s="1">
        <v>0.29799999999999999</v>
      </c>
      <c r="H157" s="1">
        <v>0.4768</v>
      </c>
    </row>
    <row r="158" spans="1:8" x14ac:dyDescent="0.3">
      <c r="A158" t="s">
        <v>2013</v>
      </c>
      <c r="B158" s="4" t="s">
        <v>1859</v>
      </c>
      <c r="C158" t="s">
        <v>4</v>
      </c>
      <c r="D158" t="s">
        <v>1834</v>
      </c>
      <c r="E158" t="s">
        <v>53</v>
      </c>
      <c r="F158">
        <v>212</v>
      </c>
      <c r="G158" s="1">
        <v>0.1462</v>
      </c>
      <c r="H158" s="1">
        <v>0.2339</v>
      </c>
    </row>
    <row r="159" spans="1:8" x14ac:dyDescent="0.3">
      <c r="A159" t="s">
        <v>2013</v>
      </c>
      <c r="B159" s="4" t="s">
        <v>1859</v>
      </c>
      <c r="C159" t="s">
        <v>4</v>
      </c>
      <c r="D159" t="s">
        <v>1835</v>
      </c>
      <c r="E159" t="s">
        <v>66</v>
      </c>
      <c r="F159">
        <v>114</v>
      </c>
      <c r="G159" s="1">
        <v>0.54390000000000005</v>
      </c>
      <c r="H159" s="1">
        <v>0.87019999999999997</v>
      </c>
    </row>
    <row r="160" spans="1:8" x14ac:dyDescent="0.3">
      <c r="A160" t="s">
        <v>2013</v>
      </c>
      <c r="B160" s="4" t="s">
        <v>1859</v>
      </c>
      <c r="C160" t="s">
        <v>4</v>
      </c>
      <c r="D160" t="s">
        <v>1836</v>
      </c>
      <c r="E160" t="s">
        <v>150</v>
      </c>
      <c r="F160">
        <v>74</v>
      </c>
      <c r="G160" s="1">
        <v>0.56759999999999999</v>
      </c>
      <c r="H160" s="1">
        <v>0.90820000000000001</v>
      </c>
    </row>
    <row r="161" spans="1:8" x14ac:dyDescent="0.3">
      <c r="A161" t="s">
        <v>2013</v>
      </c>
      <c r="B161" s="4" t="s">
        <v>1859</v>
      </c>
      <c r="C161" t="s">
        <v>4</v>
      </c>
      <c r="D161" t="s">
        <v>1837</v>
      </c>
      <c r="E161" t="s">
        <v>80</v>
      </c>
      <c r="F161">
        <v>45</v>
      </c>
      <c r="G161" s="1">
        <v>0.44440000000000002</v>
      </c>
      <c r="H161" s="1">
        <v>0.71099999999999997</v>
      </c>
    </row>
    <row r="162" spans="1:8" x14ac:dyDescent="0.3">
      <c r="A162" t="s">
        <v>2013</v>
      </c>
      <c r="B162" s="4" t="s">
        <v>1859</v>
      </c>
      <c r="C162" t="s">
        <v>4</v>
      </c>
      <c r="D162" t="s">
        <v>1838</v>
      </c>
      <c r="E162" t="s">
        <v>39</v>
      </c>
      <c r="F162">
        <v>242</v>
      </c>
      <c r="G162" s="1">
        <v>0.36780000000000002</v>
      </c>
      <c r="H162" s="1">
        <v>0.58850000000000002</v>
      </c>
    </row>
    <row r="163" spans="1:8" x14ac:dyDescent="0.3">
      <c r="A163" t="s">
        <v>2013</v>
      </c>
      <c r="B163" s="4" t="s">
        <v>1859</v>
      </c>
      <c r="C163" t="s">
        <v>4</v>
      </c>
      <c r="D163" t="s">
        <v>1839</v>
      </c>
      <c r="E163" t="s">
        <v>70</v>
      </c>
      <c r="F163">
        <v>137</v>
      </c>
      <c r="G163" s="1">
        <v>0.56930000000000003</v>
      </c>
      <c r="H163" s="1">
        <v>0.91090000000000004</v>
      </c>
    </row>
    <row r="164" spans="1:8" x14ac:dyDescent="0.3">
      <c r="A164" t="s">
        <v>2013</v>
      </c>
      <c r="B164" s="4" t="s">
        <v>1859</v>
      </c>
      <c r="C164" t="s">
        <v>4</v>
      </c>
      <c r="D164" t="s">
        <v>1840</v>
      </c>
      <c r="E164" t="s">
        <v>128</v>
      </c>
      <c r="F164">
        <v>201</v>
      </c>
      <c r="G164" s="1">
        <v>0.52239999999999998</v>
      </c>
      <c r="H164" s="1">
        <v>0.83579999999999999</v>
      </c>
    </row>
    <row r="165" spans="1:8" x14ac:dyDescent="0.3">
      <c r="A165" t="s">
        <v>2013</v>
      </c>
      <c r="B165" s="4" t="s">
        <v>1859</v>
      </c>
      <c r="C165" t="s">
        <v>4</v>
      </c>
      <c r="D165" t="s">
        <v>1841</v>
      </c>
      <c r="E165" t="s">
        <v>174</v>
      </c>
      <c r="F165">
        <v>64</v>
      </c>
      <c r="G165" s="1">
        <v>0.6875</v>
      </c>
      <c r="H165" s="1">
        <v>1.1000000000000001</v>
      </c>
    </row>
    <row r="166" spans="1:8" x14ac:dyDescent="0.3">
      <c r="A166" t="s">
        <v>2013</v>
      </c>
      <c r="B166" s="4" t="s">
        <v>1859</v>
      </c>
      <c r="C166" t="s">
        <v>4</v>
      </c>
      <c r="D166" t="s">
        <v>1842</v>
      </c>
      <c r="E166" t="s">
        <v>7</v>
      </c>
      <c r="F166">
        <v>239</v>
      </c>
      <c r="G166" s="1">
        <v>0.55649999999999999</v>
      </c>
      <c r="H166" s="1">
        <v>0.89039999999999997</v>
      </c>
    </row>
    <row r="167" spans="1:8" x14ac:dyDescent="0.3">
      <c r="A167" t="s">
        <v>2013</v>
      </c>
      <c r="B167" s="4" t="s">
        <v>1859</v>
      </c>
      <c r="C167" t="s">
        <v>4</v>
      </c>
      <c r="D167" t="s">
        <v>1843</v>
      </c>
      <c r="E167" t="s">
        <v>152</v>
      </c>
      <c r="F167">
        <v>287</v>
      </c>
      <c r="G167" s="1">
        <v>0.52959999999999996</v>
      </c>
      <c r="H167" s="1">
        <v>0.84740000000000004</v>
      </c>
    </row>
    <row r="168" spans="1:8" x14ac:dyDescent="0.3">
      <c r="A168" t="s">
        <v>2013</v>
      </c>
      <c r="B168" s="4" t="s">
        <v>1859</v>
      </c>
      <c r="C168" t="s">
        <v>4</v>
      </c>
      <c r="D168" t="s">
        <v>1844</v>
      </c>
      <c r="E168" t="s">
        <v>78</v>
      </c>
      <c r="F168">
        <v>207</v>
      </c>
      <c r="G168" s="1">
        <v>0.5121</v>
      </c>
      <c r="H168" s="1">
        <v>0.81940000000000002</v>
      </c>
    </row>
    <row r="169" spans="1:8" x14ac:dyDescent="0.3">
      <c r="A169" t="s">
        <v>2013</v>
      </c>
      <c r="B169" s="4" t="s">
        <v>1859</v>
      </c>
      <c r="C169" t="s">
        <v>4</v>
      </c>
      <c r="D169" t="s">
        <v>1845</v>
      </c>
      <c r="E169" t="s">
        <v>160</v>
      </c>
      <c r="F169">
        <v>309</v>
      </c>
      <c r="G169" s="1">
        <v>0.48870000000000002</v>
      </c>
      <c r="H169" s="1">
        <v>0.78190000000000004</v>
      </c>
    </row>
    <row r="170" spans="1:8" x14ac:dyDescent="0.3">
      <c r="A170" t="s">
        <v>2013</v>
      </c>
      <c r="B170" s="4" t="s">
        <v>1859</v>
      </c>
      <c r="C170" t="s">
        <v>4</v>
      </c>
      <c r="D170" t="s">
        <v>1846</v>
      </c>
      <c r="E170" t="s">
        <v>130</v>
      </c>
      <c r="F170">
        <v>389</v>
      </c>
      <c r="G170" s="1">
        <v>0.1157</v>
      </c>
      <c r="H170" s="1">
        <v>0.18509999999999999</v>
      </c>
    </row>
    <row r="171" spans="1:8" x14ac:dyDescent="0.3">
      <c r="A171" t="s">
        <v>2013</v>
      </c>
      <c r="B171" s="4" t="s">
        <v>1859</v>
      </c>
      <c r="C171" t="s">
        <v>4</v>
      </c>
      <c r="D171" t="s">
        <v>1847</v>
      </c>
      <c r="E171" t="s">
        <v>43</v>
      </c>
      <c r="F171">
        <v>745</v>
      </c>
      <c r="G171" s="1">
        <v>5.91E-2</v>
      </c>
      <c r="H171" s="1">
        <v>9.4600000000000004E-2</v>
      </c>
    </row>
    <row r="172" spans="1:8" x14ac:dyDescent="0.3">
      <c r="A172" t="s">
        <v>2013</v>
      </c>
      <c r="B172" s="4" t="s">
        <v>1859</v>
      </c>
      <c r="C172" t="s">
        <v>4</v>
      </c>
      <c r="D172" t="s">
        <v>1848</v>
      </c>
      <c r="E172" t="s">
        <v>32</v>
      </c>
      <c r="F172">
        <v>420</v>
      </c>
      <c r="G172" s="1">
        <v>0.26190000000000002</v>
      </c>
      <c r="H172" s="1">
        <v>0.41899999999999998</v>
      </c>
    </row>
    <row r="173" spans="1:8" x14ac:dyDescent="0.3">
      <c r="A173" t="s">
        <v>2013</v>
      </c>
      <c r="B173" s="4" t="s">
        <v>1859</v>
      </c>
      <c r="C173" t="s">
        <v>4</v>
      </c>
      <c r="D173" t="s">
        <v>1849</v>
      </c>
      <c r="E173" t="s">
        <v>161</v>
      </c>
      <c r="F173">
        <v>327</v>
      </c>
      <c r="G173" s="1">
        <v>0.30890000000000001</v>
      </c>
      <c r="H173" s="1">
        <v>0.49419999999999997</v>
      </c>
    </row>
    <row r="174" spans="1:8" x14ac:dyDescent="0.3">
      <c r="A174" t="s">
        <v>2013</v>
      </c>
      <c r="B174" s="4" t="s">
        <v>1859</v>
      </c>
      <c r="C174" t="s">
        <v>4</v>
      </c>
      <c r="D174" t="s">
        <v>1850</v>
      </c>
      <c r="E174" t="s">
        <v>179</v>
      </c>
      <c r="F174">
        <v>49</v>
      </c>
      <c r="G174" s="1">
        <v>0.55100000000000005</v>
      </c>
      <c r="H174" s="1">
        <v>0.88160000000000005</v>
      </c>
    </row>
    <row r="175" spans="1:8" x14ac:dyDescent="0.3">
      <c r="A175" t="s">
        <v>2013</v>
      </c>
      <c r="B175" s="4" t="s">
        <v>1859</v>
      </c>
      <c r="C175" t="s">
        <v>4</v>
      </c>
      <c r="D175" t="s">
        <v>1851</v>
      </c>
      <c r="E175" t="s">
        <v>172</v>
      </c>
      <c r="F175">
        <v>2</v>
      </c>
      <c r="G175" s="1">
        <v>0.5</v>
      </c>
      <c r="H175" s="1">
        <v>0.8</v>
      </c>
    </row>
    <row r="176" spans="1:8" x14ac:dyDescent="0.3">
      <c r="A176" t="s">
        <v>2013</v>
      </c>
      <c r="B176" s="4" t="s">
        <v>1859</v>
      </c>
      <c r="C176" t="s">
        <v>4</v>
      </c>
      <c r="D176" t="s">
        <v>1853</v>
      </c>
      <c r="E176" t="s">
        <v>48</v>
      </c>
      <c r="F176">
        <v>285</v>
      </c>
      <c r="G176" s="1">
        <v>8.77E-2</v>
      </c>
      <c r="H176" s="1">
        <v>0.14030000000000001</v>
      </c>
    </row>
    <row r="177" spans="1:8" x14ac:dyDescent="0.3">
      <c r="A177" t="s">
        <v>2013</v>
      </c>
      <c r="B177" s="4" t="s">
        <v>1859</v>
      </c>
      <c r="C177" t="s">
        <v>4</v>
      </c>
      <c r="D177" t="s">
        <v>1855</v>
      </c>
      <c r="E177" t="s">
        <v>44</v>
      </c>
      <c r="F177">
        <v>271</v>
      </c>
      <c r="G177" s="1">
        <v>7.0099999999999996E-2</v>
      </c>
      <c r="H177" s="1">
        <v>0.11219999999999999</v>
      </c>
    </row>
    <row r="178" spans="1:8" x14ac:dyDescent="0.3">
      <c r="A178" t="s">
        <v>2013</v>
      </c>
      <c r="B178" s="4" t="s">
        <v>1859</v>
      </c>
      <c r="C178" t="s">
        <v>4</v>
      </c>
      <c r="D178" t="s">
        <v>1856</v>
      </c>
      <c r="E178" t="s">
        <v>29</v>
      </c>
      <c r="F178">
        <v>3</v>
      </c>
      <c r="G178" s="1">
        <v>0.33329999999999999</v>
      </c>
      <c r="H178" s="1">
        <v>0.5333</v>
      </c>
    </row>
    <row r="179" spans="1:8" x14ac:dyDescent="0.3">
      <c r="A179" t="s">
        <v>2013</v>
      </c>
      <c r="B179" s="4" t="s">
        <v>1859</v>
      </c>
      <c r="C179" t="s">
        <v>4</v>
      </c>
      <c r="D179" t="s">
        <v>1857</v>
      </c>
      <c r="E179" t="s">
        <v>132</v>
      </c>
      <c r="F179">
        <v>54</v>
      </c>
      <c r="G179" s="1">
        <v>0.33329999999999999</v>
      </c>
      <c r="H179" s="1">
        <v>0.5333</v>
      </c>
    </row>
    <row r="180" spans="1:8" x14ac:dyDescent="0.3">
      <c r="A180" t="s">
        <v>2013</v>
      </c>
      <c r="B180" s="4" t="s">
        <v>1860</v>
      </c>
      <c r="C180" t="s">
        <v>183</v>
      </c>
      <c r="D180" t="s">
        <v>1549</v>
      </c>
      <c r="E180" t="s">
        <v>184</v>
      </c>
      <c r="F180">
        <v>55</v>
      </c>
      <c r="G180" s="1">
        <v>0.36359999999999998</v>
      </c>
      <c r="H180" s="1">
        <v>0.58179999999999998</v>
      </c>
    </row>
    <row r="181" spans="1:8" x14ac:dyDescent="0.3">
      <c r="A181" t="s">
        <v>2013</v>
      </c>
      <c r="B181" s="4" t="s">
        <v>1860</v>
      </c>
      <c r="C181" t="s">
        <v>183</v>
      </c>
      <c r="D181" t="s">
        <v>1554</v>
      </c>
      <c r="E181" t="s">
        <v>185</v>
      </c>
      <c r="F181">
        <v>40</v>
      </c>
      <c r="G181" s="1">
        <v>0.22500000000000001</v>
      </c>
      <c r="H181" s="1">
        <v>0.36</v>
      </c>
    </row>
    <row r="182" spans="1:8" x14ac:dyDescent="0.3">
      <c r="A182" t="s">
        <v>2013</v>
      </c>
      <c r="B182" s="4" t="s">
        <v>1861</v>
      </c>
      <c r="C182" t="s">
        <v>186</v>
      </c>
      <c r="D182" t="s">
        <v>1265</v>
      </c>
      <c r="E182" t="s">
        <v>187</v>
      </c>
      <c r="F182">
        <v>11</v>
      </c>
      <c r="G182" s="1">
        <v>0.45450000000000002</v>
      </c>
      <c r="H182" s="1">
        <v>0.72719999999999996</v>
      </c>
    </row>
    <row r="183" spans="1:8" x14ac:dyDescent="0.3">
      <c r="A183" t="s">
        <v>2013</v>
      </c>
      <c r="B183" s="4" t="s">
        <v>1861</v>
      </c>
      <c r="C183" t="s">
        <v>186</v>
      </c>
      <c r="D183" t="s">
        <v>1531</v>
      </c>
      <c r="E183" t="s">
        <v>188</v>
      </c>
      <c r="F183">
        <v>85</v>
      </c>
      <c r="G183" s="1">
        <v>0.42349999999999999</v>
      </c>
      <c r="H183" s="1">
        <v>0.67759999999999998</v>
      </c>
    </row>
    <row r="184" spans="1:8" x14ac:dyDescent="0.3">
      <c r="A184" t="s">
        <v>2013</v>
      </c>
      <c r="B184" s="4" t="s">
        <v>1861</v>
      </c>
      <c r="C184" t="s">
        <v>186</v>
      </c>
      <c r="D184" t="s">
        <v>1533</v>
      </c>
      <c r="E184" t="s">
        <v>189</v>
      </c>
      <c r="F184">
        <v>67</v>
      </c>
      <c r="G184" s="1">
        <v>0.37309999999999999</v>
      </c>
      <c r="H184" s="1">
        <v>0.59699999999999998</v>
      </c>
    </row>
    <row r="185" spans="1:8" x14ac:dyDescent="0.3">
      <c r="A185" t="s">
        <v>2013</v>
      </c>
      <c r="B185" s="4" t="s">
        <v>1862</v>
      </c>
      <c r="C185" t="s">
        <v>190</v>
      </c>
      <c r="D185" t="s">
        <v>1087</v>
      </c>
      <c r="E185" t="s">
        <v>207</v>
      </c>
      <c r="F185">
        <v>196</v>
      </c>
      <c r="G185" s="1">
        <v>8.6699999999999999E-2</v>
      </c>
      <c r="H185" s="1">
        <v>0.13869999999999999</v>
      </c>
    </row>
    <row r="186" spans="1:8" x14ac:dyDescent="0.3">
      <c r="A186" t="s">
        <v>2013</v>
      </c>
      <c r="B186" s="4" t="s">
        <v>1862</v>
      </c>
      <c r="C186" t="s">
        <v>190</v>
      </c>
      <c r="D186" t="s">
        <v>1155</v>
      </c>
      <c r="E186" t="s">
        <v>191</v>
      </c>
      <c r="F186">
        <v>342</v>
      </c>
      <c r="G186" s="1">
        <v>0.39179999999999998</v>
      </c>
      <c r="H186" s="1">
        <v>0.62690000000000001</v>
      </c>
    </row>
    <row r="187" spans="1:8" x14ac:dyDescent="0.3">
      <c r="A187" t="s">
        <v>2013</v>
      </c>
      <c r="B187" s="4" t="s">
        <v>1862</v>
      </c>
      <c r="C187" t="s">
        <v>190</v>
      </c>
      <c r="D187" t="s">
        <v>1160</v>
      </c>
      <c r="E187" t="s">
        <v>192</v>
      </c>
      <c r="F187">
        <v>653</v>
      </c>
      <c r="G187" s="1">
        <v>0.4012</v>
      </c>
      <c r="H187" s="1">
        <v>0.64190000000000003</v>
      </c>
    </row>
    <row r="188" spans="1:8" x14ac:dyDescent="0.3">
      <c r="A188" t="s">
        <v>2013</v>
      </c>
      <c r="B188" s="4" t="s">
        <v>1862</v>
      </c>
      <c r="C188" t="s">
        <v>190</v>
      </c>
      <c r="D188" t="s">
        <v>1215</v>
      </c>
      <c r="E188" t="s">
        <v>202</v>
      </c>
      <c r="F188">
        <v>509</v>
      </c>
      <c r="G188" s="1">
        <v>0.49120000000000003</v>
      </c>
      <c r="H188" s="1">
        <v>0.78590000000000004</v>
      </c>
    </row>
    <row r="189" spans="1:8" x14ac:dyDescent="0.3">
      <c r="A189" t="s">
        <v>2013</v>
      </c>
      <c r="B189" s="4" t="s">
        <v>1862</v>
      </c>
      <c r="C189" t="s">
        <v>190</v>
      </c>
      <c r="D189" t="s">
        <v>1252</v>
      </c>
      <c r="E189" t="s">
        <v>193</v>
      </c>
      <c r="F189">
        <v>504</v>
      </c>
      <c r="G189" s="1">
        <v>0.50600000000000001</v>
      </c>
      <c r="H189" s="1">
        <v>0.80959999999999999</v>
      </c>
    </row>
    <row r="190" spans="1:8" x14ac:dyDescent="0.3">
      <c r="A190" t="s">
        <v>2013</v>
      </c>
      <c r="B190" s="4" t="s">
        <v>1862</v>
      </c>
      <c r="C190" t="s">
        <v>190</v>
      </c>
      <c r="D190" t="s">
        <v>1253</v>
      </c>
      <c r="E190" t="s">
        <v>198</v>
      </c>
      <c r="F190">
        <v>409</v>
      </c>
      <c r="G190" s="1">
        <v>0.59660000000000002</v>
      </c>
      <c r="H190" s="1">
        <v>0.9546</v>
      </c>
    </row>
    <row r="191" spans="1:8" x14ac:dyDescent="0.3">
      <c r="A191" t="s">
        <v>2013</v>
      </c>
      <c r="B191" s="4" t="s">
        <v>1862</v>
      </c>
      <c r="C191" t="s">
        <v>190</v>
      </c>
      <c r="D191" t="s">
        <v>1259</v>
      </c>
      <c r="E191" t="s">
        <v>195</v>
      </c>
      <c r="F191">
        <v>213</v>
      </c>
      <c r="G191" s="1">
        <v>0.46949999999999997</v>
      </c>
      <c r="H191" s="1">
        <v>0.75119999999999998</v>
      </c>
    </row>
    <row r="192" spans="1:8" x14ac:dyDescent="0.3">
      <c r="A192" t="s">
        <v>2013</v>
      </c>
      <c r="B192" s="4" t="s">
        <v>1862</v>
      </c>
      <c r="C192" t="s">
        <v>190</v>
      </c>
      <c r="D192" t="s">
        <v>1289</v>
      </c>
      <c r="E192" t="s">
        <v>196</v>
      </c>
      <c r="F192">
        <v>403</v>
      </c>
      <c r="G192" s="1">
        <v>0.55089999999999995</v>
      </c>
      <c r="H192" s="1">
        <v>0.88139999999999996</v>
      </c>
    </row>
    <row r="193" spans="1:8" x14ac:dyDescent="0.3">
      <c r="A193" t="s">
        <v>2013</v>
      </c>
      <c r="B193" s="4" t="s">
        <v>1862</v>
      </c>
      <c r="C193" t="s">
        <v>190</v>
      </c>
      <c r="D193" t="s">
        <v>1300</v>
      </c>
      <c r="E193" t="s">
        <v>203</v>
      </c>
      <c r="F193">
        <v>200</v>
      </c>
      <c r="G193" s="1">
        <v>0.69499999999999995</v>
      </c>
      <c r="H193" s="1">
        <v>1.1120000000000001</v>
      </c>
    </row>
    <row r="194" spans="1:8" x14ac:dyDescent="0.3">
      <c r="A194" t="s">
        <v>2013</v>
      </c>
      <c r="B194" s="4" t="s">
        <v>1862</v>
      </c>
      <c r="C194" t="s">
        <v>190</v>
      </c>
      <c r="D194" t="s">
        <v>1443</v>
      </c>
      <c r="E194" t="s">
        <v>199</v>
      </c>
      <c r="F194">
        <v>396</v>
      </c>
      <c r="G194" s="1">
        <v>0.40150000000000002</v>
      </c>
      <c r="H194" s="1">
        <v>0.64239999999999997</v>
      </c>
    </row>
    <row r="195" spans="1:8" x14ac:dyDescent="0.3">
      <c r="A195" t="s">
        <v>2013</v>
      </c>
      <c r="B195" s="4" t="s">
        <v>1862</v>
      </c>
      <c r="C195" t="s">
        <v>190</v>
      </c>
      <c r="D195" t="s">
        <v>1456</v>
      </c>
      <c r="E195" t="s">
        <v>200</v>
      </c>
      <c r="F195">
        <v>304</v>
      </c>
      <c r="G195" s="1">
        <v>0.60860000000000003</v>
      </c>
      <c r="H195" s="1">
        <v>0.9738</v>
      </c>
    </row>
    <row r="196" spans="1:8" x14ac:dyDescent="0.3">
      <c r="A196" t="s">
        <v>2013</v>
      </c>
      <c r="B196" s="4" t="s">
        <v>1862</v>
      </c>
      <c r="C196" t="s">
        <v>190</v>
      </c>
      <c r="D196" t="s">
        <v>1475</v>
      </c>
      <c r="E196" t="s">
        <v>201</v>
      </c>
      <c r="F196">
        <v>414</v>
      </c>
      <c r="G196" s="1">
        <v>0.55800000000000005</v>
      </c>
      <c r="H196" s="1">
        <v>0.89280000000000004</v>
      </c>
    </row>
    <row r="197" spans="1:8" x14ac:dyDescent="0.3">
      <c r="A197" t="s">
        <v>2013</v>
      </c>
      <c r="B197" s="4" t="s">
        <v>1862</v>
      </c>
      <c r="C197" t="s">
        <v>190</v>
      </c>
      <c r="D197" t="s">
        <v>1501</v>
      </c>
      <c r="E197" t="s">
        <v>209</v>
      </c>
      <c r="F197">
        <v>243</v>
      </c>
      <c r="G197" s="1">
        <v>0.65839999999999999</v>
      </c>
      <c r="H197" s="1">
        <v>1.0533999999999999</v>
      </c>
    </row>
    <row r="198" spans="1:8" x14ac:dyDescent="0.3">
      <c r="A198" t="s">
        <v>2013</v>
      </c>
      <c r="B198" s="4" t="s">
        <v>1862</v>
      </c>
      <c r="C198" t="s">
        <v>190</v>
      </c>
      <c r="D198" t="s">
        <v>1506</v>
      </c>
      <c r="E198" t="s">
        <v>204</v>
      </c>
      <c r="F198">
        <v>305</v>
      </c>
      <c r="G198" s="1">
        <v>0.59670000000000001</v>
      </c>
      <c r="H198" s="1">
        <v>0.95469999999999999</v>
      </c>
    </row>
    <row r="199" spans="1:8" x14ac:dyDescent="0.3">
      <c r="A199" t="s">
        <v>2013</v>
      </c>
      <c r="B199" s="4" t="s">
        <v>1862</v>
      </c>
      <c r="C199" t="s">
        <v>190</v>
      </c>
      <c r="D199" t="s">
        <v>1519</v>
      </c>
      <c r="E199" t="s">
        <v>208</v>
      </c>
      <c r="F199">
        <v>621</v>
      </c>
      <c r="G199" s="1">
        <v>0.54590000000000005</v>
      </c>
      <c r="H199" s="1">
        <v>0.87339999999999995</v>
      </c>
    </row>
    <row r="200" spans="1:8" x14ac:dyDescent="0.3">
      <c r="A200" t="s">
        <v>2013</v>
      </c>
      <c r="B200" s="4" t="s">
        <v>1862</v>
      </c>
      <c r="C200" t="s">
        <v>190</v>
      </c>
      <c r="D200" t="s">
        <v>1524</v>
      </c>
      <c r="E200" t="s">
        <v>205</v>
      </c>
      <c r="F200">
        <v>277</v>
      </c>
      <c r="G200" s="1">
        <v>0.62090000000000001</v>
      </c>
      <c r="H200" s="1">
        <v>0.99339999999999995</v>
      </c>
    </row>
    <row r="201" spans="1:8" x14ac:dyDescent="0.3">
      <c r="A201" t="s">
        <v>2013</v>
      </c>
      <c r="B201" s="4" t="s">
        <v>1862</v>
      </c>
      <c r="C201" t="s">
        <v>190</v>
      </c>
      <c r="D201" t="s">
        <v>1534</v>
      </c>
      <c r="E201" t="s">
        <v>197</v>
      </c>
      <c r="F201">
        <v>1118</v>
      </c>
      <c r="G201" s="1">
        <v>0.31219999999999998</v>
      </c>
      <c r="H201" s="1">
        <v>0.4995</v>
      </c>
    </row>
    <row r="202" spans="1:8" x14ac:dyDescent="0.3">
      <c r="A202" t="s">
        <v>2013</v>
      </c>
      <c r="B202" s="4" t="s">
        <v>1862</v>
      </c>
      <c r="C202" t="s">
        <v>190</v>
      </c>
      <c r="D202" t="s">
        <v>1541</v>
      </c>
      <c r="E202" t="s">
        <v>210</v>
      </c>
      <c r="F202">
        <v>185</v>
      </c>
      <c r="G202" s="1">
        <v>0.43240000000000001</v>
      </c>
      <c r="H202" s="1">
        <v>0.69179999999999997</v>
      </c>
    </row>
    <row r="203" spans="1:8" x14ac:dyDescent="0.3">
      <c r="A203" t="s">
        <v>2013</v>
      </c>
      <c r="B203" s="4" t="s">
        <v>1862</v>
      </c>
      <c r="C203" t="s">
        <v>190</v>
      </c>
      <c r="D203" t="s">
        <v>1545</v>
      </c>
      <c r="E203" t="s">
        <v>194</v>
      </c>
      <c r="F203">
        <v>167</v>
      </c>
      <c r="G203" s="1">
        <v>0.2515</v>
      </c>
      <c r="H203" s="1">
        <v>0.40239999999999998</v>
      </c>
    </row>
    <row r="204" spans="1:8" x14ac:dyDescent="0.3">
      <c r="A204" t="s">
        <v>2013</v>
      </c>
      <c r="B204" s="4" t="s">
        <v>1862</v>
      </c>
      <c r="C204" t="s">
        <v>190</v>
      </c>
      <c r="D204" t="s">
        <v>1550</v>
      </c>
      <c r="E204" t="s">
        <v>206</v>
      </c>
      <c r="F204">
        <v>1380</v>
      </c>
      <c r="G204" s="1">
        <v>0.41880000000000001</v>
      </c>
      <c r="H204" s="1">
        <v>0.67010000000000003</v>
      </c>
    </row>
    <row r="205" spans="1:8" x14ac:dyDescent="0.3">
      <c r="A205" t="s">
        <v>2013</v>
      </c>
      <c r="B205" s="4" t="s">
        <v>1862</v>
      </c>
      <c r="C205" t="s">
        <v>190</v>
      </c>
      <c r="D205" t="s">
        <v>1624</v>
      </c>
      <c r="E205" t="s">
        <v>211</v>
      </c>
      <c r="F205">
        <v>463</v>
      </c>
      <c r="G205" s="1">
        <v>0.55940000000000001</v>
      </c>
      <c r="H205" s="1">
        <v>0.89500000000000002</v>
      </c>
    </row>
    <row r="206" spans="1:8" x14ac:dyDescent="0.3">
      <c r="A206" t="s">
        <v>2013</v>
      </c>
      <c r="B206" s="4" t="s">
        <v>1862</v>
      </c>
      <c r="C206" t="s">
        <v>190</v>
      </c>
      <c r="D206" t="s">
        <v>1671</v>
      </c>
      <c r="E206" t="s">
        <v>212</v>
      </c>
      <c r="F206">
        <v>315</v>
      </c>
      <c r="G206" s="1">
        <v>0.57779999999999998</v>
      </c>
      <c r="H206" s="1">
        <v>0.92449999999999999</v>
      </c>
    </row>
    <row r="207" spans="1:8" x14ac:dyDescent="0.3">
      <c r="A207" t="s">
        <v>2013</v>
      </c>
      <c r="B207" s="4" t="s">
        <v>1863</v>
      </c>
      <c r="C207" t="s">
        <v>213</v>
      </c>
      <c r="D207" t="s">
        <v>1309</v>
      </c>
      <c r="E207" t="s">
        <v>214</v>
      </c>
      <c r="F207">
        <v>182</v>
      </c>
      <c r="G207" s="1">
        <v>0.42309999999999998</v>
      </c>
      <c r="H207" s="1">
        <v>0.67700000000000005</v>
      </c>
    </row>
    <row r="208" spans="1:8" x14ac:dyDescent="0.3">
      <c r="A208" t="s">
        <v>2013</v>
      </c>
      <c r="B208" s="4" t="s">
        <v>1863</v>
      </c>
      <c r="C208" t="s">
        <v>213</v>
      </c>
      <c r="D208" t="s">
        <v>1317</v>
      </c>
      <c r="E208" t="s">
        <v>215</v>
      </c>
      <c r="F208">
        <v>120</v>
      </c>
      <c r="G208" s="1">
        <v>0.2833</v>
      </c>
      <c r="H208" s="1">
        <v>0.45329999999999998</v>
      </c>
    </row>
    <row r="209" spans="1:8" x14ac:dyDescent="0.3">
      <c r="A209" t="s">
        <v>2013</v>
      </c>
      <c r="B209" s="4" t="s">
        <v>1863</v>
      </c>
      <c r="C209" t="s">
        <v>213</v>
      </c>
      <c r="D209" t="s">
        <v>1324</v>
      </c>
      <c r="E209" t="s">
        <v>216</v>
      </c>
      <c r="F209">
        <v>74</v>
      </c>
      <c r="G209" s="1">
        <v>0.3649</v>
      </c>
      <c r="H209" s="1">
        <v>0.58379999999999999</v>
      </c>
    </row>
    <row r="210" spans="1:8" x14ac:dyDescent="0.3">
      <c r="A210" t="s">
        <v>2013</v>
      </c>
      <c r="B210" s="4" t="s">
        <v>1864</v>
      </c>
      <c r="C210" t="s">
        <v>217</v>
      </c>
      <c r="D210" t="s">
        <v>1258</v>
      </c>
      <c r="E210" t="s">
        <v>218</v>
      </c>
      <c r="F210">
        <v>356</v>
      </c>
      <c r="G210" s="1">
        <v>0.4466</v>
      </c>
      <c r="H210" s="1">
        <v>0.71460000000000001</v>
      </c>
    </row>
    <row r="211" spans="1:8" x14ac:dyDescent="0.3">
      <c r="A211" t="s">
        <v>2013</v>
      </c>
      <c r="B211" s="4" t="s">
        <v>1864</v>
      </c>
      <c r="C211" t="s">
        <v>217</v>
      </c>
      <c r="D211" t="s">
        <v>1266</v>
      </c>
      <c r="E211" t="s">
        <v>219</v>
      </c>
      <c r="F211">
        <v>251</v>
      </c>
      <c r="G211" s="1">
        <v>0.38250000000000001</v>
      </c>
      <c r="H211" s="1">
        <v>0.61199999999999999</v>
      </c>
    </row>
    <row r="212" spans="1:8" x14ac:dyDescent="0.3">
      <c r="A212" t="s">
        <v>2013</v>
      </c>
      <c r="B212" s="4" t="s">
        <v>1864</v>
      </c>
      <c r="C212" t="s">
        <v>217</v>
      </c>
      <c r="D212" t="s">
        <v>1281</v>
      </c>
      <c r="E212" t="s">
        <v>220</v>
      </c>
      <c r="F212">
        <v>193</v>
      </c>
      <c r="G212" s="1">
        <v>0.41970000000000002</v>
      </c>
      <c r="H212" s="1">
        <v>0.67149999999999999</v>
      </c>
    </row>
    <row r="213" spans="1:8" x14ac:dyDescent="0.3">
      <c r="A213" t="s">
        <v>2013</v>
      </c>
      <c r="B213" s="4" t="s">
        <v>1865</v>
      </c>
      <c r="C213" t="s">
        <v>221</v>
      </c>
      <c r="D213" t="s">
        <v>1392</v>
      </c>
      <c r="E213" t="s">
        <v>222</v>
      </c>
      <c r="F213">
        <v>65</v>
      </c>
      <c r="G213" s="1">
        <v>0.41539999999999999</v>
      </c>
      <c r="H213" s="1">
        <v>0.66459999999999997</v>
      </c>
    </row>
    <row r="214" spans="1:8" x14ac:dyDescent="0.3">
      <c r="A214" t="s">
        <v>2013</v>
      </c>
      <c r="B214" s="4" t="s">
        <v>1865</v>
      </c>
      <c r="C214" t="s">
        <v>221</v>
      </c>
      <c r="D214" t="s">
        <v>1395</v>
      </c>
      <c r="E214" t="s">
        <v>223</v>
      </c>
      <c r="F214">
        <v>39</v>
      </c>
      <c r="G214" s="1">
        <v>0.46150000000000002</v>
      </c>
      <c r="H214" s="1">
        <v>0.73839999999999995</v>
      </c>
    </row>
    <row r="215" spans="1:8" x14ac:dyDescent="0.3">
      <c r="A215" t="s">
        <v>2013</v>
      </c>
      <c r="B215" s="4" t="s">
        <v>1865</v>
      </c>
      <c r="C215" t="s">
        <v>221</v>
      </c>
      <c r="D215" t="s">
        <v>1403</v>
      </c>
      <c r="E215" t="s">
        <v>224</v>
      </c>
      <c r="F215">
        <v>34</v>
      </c>
      <c r="G215" s="1">
        <v>0.5</v>
      </c>
      <c r="H215" s="1">
        <v>0.8</v>
      </c>
    </row>
    <row r="216" spans="1:8" x14ac:dyDescent="0.3">
      <c r="A216" t="s">
        <v>2013</v>
      </c>
      <c r="B216" s="4" t="s">
        <v>1866</v>
      </c>
      <c r="C216" t="s">
        <v>225</v>
      </c>
      <c r="D216" t="s">
        <v>1039</v>
      </c>
      <c r="E216" t="s">
        <v>231</v>
      </c>
      <c r="F216">
        <v>48</v>
      </c>
      <c r="G216" s="1">
        <v>0.27079999999999999</v>
      </c>
      <c r="H216" s="1">
        <v>0.43330000000000002</v>
      </c>
    </row>
    <row r="217" spans="1:8" x14ac:dyDescent="0.3">
      <c r="A217" t="s">
        <v>2013</v>
      </c>
      <c r="B217" s="4" t="s">
        <v>1866</v>
      </c>
      <c r="C217" t="s">
        <v>225</v>
      </c>
      <c r="D217" t="s">
        <v>1194</v>
      </c>
      <c r="E217" t="s">
        <v>226</v>
      </c>
      <c r="F217">
        <v>58</v>
      </c>
      <c r="G217" s="1">
        <v>0.44829999999999998</v>
      </c>
      <c r="H217" s="1">
        <v>0.71730000000000005</v>
      </c>
    </row>
    <row r="218" spans="1:8" x14ac:dyDescent="0.3">
      <c r="A218" t="s">
        <v>2013</v>
      </c>
      <c r="B218" s="4" t="s">
        <v>1866</v>
      </c>
      <c r="C218" t="s">
        <v>225</v>
      </c>
      <c r="D218" t="s">
        <v>1200</v>
      </c>
      <c r="E218" t="s">
        <v>227</v>
      </c>
      <c r="F218">
        <v>71</v>
      </c>
      <c r="G218" s="1">
        <v>0.2535</v>
      </c>
      <c r="H218" s="1">
        <v>0.40560000000000002</v>
      </c>
    </row>
    <row r="219" spans="1:8" x14ac:dyDescent="0.3">
      <c r="A219" t="s">
        <v>2013</v>
      </c>
      <c r="B219" s="4" t="s">
        <v>1866</v>
      </c>
      <c r="C219" t="s">
        <v>225</v>
      </c>
      <c r="D219" t="s">
        <v>1216</v>
      </c>
      <c r="E219" t="s">
        <v>228</v>
      </c>
      <c r="F219">
        <v>48</v>
      </c>
      <c r="G219" s="1">
        <v>0.33329999999999999</v>
      </c>
      <c r="H219" s="1">
        <v>0.5333</v>
      </c>
    </row>
    <row r="220" spans="1:8" x14ac:dyDescent="0.3">
      <c r="A220" t="s">
        <v>2013</v>
      </c>
      <c r="B220" s="4" t="s">
        <v>1866</v>
      </c>
      <c r="C220" t="s">
        <v>225</v>
      </c>
      <c r="D220" t="s">
        <v>1276</v>
      </c>
      <c r="E220" t="s">
        <v>229</v>
      </c>
      <c r="F220">
        <v>95</v>
      </c>
      <c r="G220" s="1">
        <v>0.2737</v>
      </c>
      <c r="H220" s="1">
        <v>0.43790000000000001</v>
      </c>
    </row>
    <row r="221" spans="1:8" x14ac:dyDescent="0.3">
      <c r="A221" t="s">
        <v>2013</v>
      </c>
      <c r="B221" s="4" t="s">
        <v>1866</v>
      </c>
      <c r="C221" t="s">
        <v>225</v>
      </c>
      <c r="D221" t="s">
        <v>1282</v>
      </c>
      <c r="E221" t="s">
        <v>230</v>
      </c>
      <c r="F221">
        <v>72</v>
      </c>
      <c r="G221" s="1">
        <v>0.30559999999999998</v>
      </c>
      <c r="H221" s="1">
        <v>0.48899999999999999</v>
      </c>
    </row>
    <row r="222" spans="1:8" x14ac:dyDescent="0.3">
      <c r="A222" t="s">
        <v>2013</v>
      </c>
      <c r="B222" s="4" t="s">
        <v>1867</v>
      </c>
      <c r="C222" t="s">
        <v>232</v>
      </c>
      <c r="D222" t="s">
        <v>1409</v>
      </c>
      <c r="E222" t="s">
        <v>103</v>
      </c>
      <c r="F222">
        <v>258</v>
      </c>
      <c r="G222" s="1">
        <v>0.51549999999999996</v>
      </c>
      <c r="H222" s="1">
        <v>0.82479999999999998</v>
      </c>
    </row>
    <row r="223" spans="1:8" x14ac:dyDescent="0.3">
      <c r="A223" t="s">
        <v>2013</v>
      </c>
      <c r="B223" s="4" t="s">
        <v>1867</v>
      </c>
      <c r="C223" t="s">
        <v>232</v>
      </c>
      <c r="D223" t="s">
        <v>1551</v>
      </c>
      <c r="E223" t="s">
        <v>234</v>
      </c>
      <c r="F223">
        <v>229</v>
      </c>
      <c r="G223" s="1">
        <v>0.49340000000000001</v>
      </c>
      <c r="H223" s="1">
        <v>0.78939999999999999</v>
      </c>
    </row>
    <row r="224" spans="1:8" x14ac:dyDescent="0.3">
      <c r="A224" t="s">
        <v>2013</v>
      </c>
      <c r="B224" s="4" t="s">
        <v>1867</v>
      </c>
      <c r="C224" t="s">
        <v>232</v>
      </c>
      <c r="D224" t="s">
        <v>1555</v>
      </c>
      <c r="E224" t="s">
        <v>233</v>
      </c>
      <c r="F224">
        <v>348</v>
      </c>
      <c r="G224" s="1">
        <v>0.4224</v>
      </c>
      <c r="H224" s="1">
        <v>0.67579999999999996</v>
      </c>
    </row>
    <row r="225" spans="1:8" x14ac:dyDescent="0.3">
      <c r="A225" t="s">
        <v>2013</v>
      </c>
      <c r="B225" s="4" t="s">
        <v>1868</v>
      </c>
      <c r="C225" t="s">
        <v>235</v>
      </c>
      <c r="D225" t="s">
        <v>1325</v>
      </c>
      <c r="E225" t="s">
        <v>236</v>
      </c>
      <c r="F225">
        <v>31</v>
      </c>
      <c r="G225" s="1">
        <v>0.4516</v>
      </c>
      <c r="H225" s="1">
        <v>0.72260000000000002</v>
      </c>
    </row>
    <row r="226" spans="1:8" x14ac:dyDescent="0.3">
      <c r="A226" t="s">
        <v>2013</v>
      </c>
      <c r="B226" s="4" t="s">
        <v>1868</v>
      </c>
      <c r="C226" t="s">
        <v>235</v>
      </c>
      <c r="D226" t="s">
        <v>1338</v>
      </c>
      <c r="E226" t="s">
        <v>238</v>
      </c>
      <c r="F226">
        <v>28</v>
      </c>
      <c r="G226" s="1">
        <v>0.42859999999999998</v>
      </c>
      <c r="H226" s="1">
        <v>0.68579999999999997</v>
      </c>
    </row>
    <row r="227" spans="1:8" x14ac:dyDescent="0.3">
      <c r="A227" t="s">
        <v>2013</v>
      </c>
      <c r="B227" s="4" t="s">
        <v>1868</v>
      </c>
      <c r="C227" t="s">
        <v>235</v>
      </c>
      <c r="D227" t="s">
        <v>1588</v>
      </c>
      <c r="E227" t="s">
        <v>237</v>
      </c>
      <c r="F227">
        <v>51</v>
      </c>
      <c r="G227" s="1">
        <v>0.4118</v>
      </c>
      <c r="H227" s="1">
        <v>0.65890000000000004</v>
      </c>
    </row>
    <row r="228" spans="1:8" x14ac:dyDescent="0.3">
      <c r="A228" t="s">
        <v>2013</v>
      </c>
      <c r="B228" s="4" t="s">
        <v>1869</v>
      </c>
      <c r="C228" t="s">
        <v>239</v>
      </c>
      <c r="D228" t="s">
        <v>1457</v>
      </c>
      <c r="E228" t="s">
        <v>240</v>
      </c>
      <c r="F228">
        <v>49</v>
      </c>
      <c r="G228" s="1">
        <v>0.46939999999999998</v>
      </c>
      <c r="H228" s="1">
        <v>0.751</v>
      </c>
    </row>
    <row r="229" spans="1:8" x14ac:dyDescent="0.3">
      <c r="A229" t="s">
        <v>2013</v>
      </c>
      <c r="B229" s="4" t="s">
        <v>1869</v>
      </c>
      <c r="C229" t="s">
        <v>239</v>
      </c>
      <c r="D229" t="s">
        <v>1476</v>
      </c>
      <c r="E229" t="s">
        <v>241</v>
      </c>
      <c r="F229">
        <v>41</v>
      </c>
      <c r="G229" s="1">
        <v>0.39019999999999999</v>
      </c>
      <c r="H229" s="1">
        <v>0.62429999999999997</v>
      </c>
    </row>
    <row r="230" spans="1:8" x14ac:dyDescent="0.3">
      <c r="A230" t="s">
        <v>2013</v>
      </c>
      <c r="B230" s="4" t="s">
        <v>1869</v>
      </c>
      <c r="C230" t="s">
        <v>239</v>
      </c>
      <c r="D230" t="s">
        <v>1484</v>
      </c>
      <c r="E230" t="s">
        <v>242</v>
      </c>
      <c r="F230">
        <v>20</v>
      </c>
      <c r="G230" s="1">
        <v>0.35</v>
      </c>
      <c r="H230" s="1">
        <v>0.56000000000000005</v>
      </c>
    </row>
    <row r="231" spans="1:8" x14ac:dyDescent="0.3">
      <c r="A231" t="s">
        <v>2013</v>
      </c>
      <c r="B231" s="4" t="s">
        <v>1870</v>
      </c>
      <c r="C231" t="s">
        <v>243</v>
      </c>
      <c r="D231" t="s">
        <v>1040</v>
      </c>
      <c r="E231" t="s">
        <v>254</v>
      </c>
      <c r="F231">
        <v>123</v>
      </c>
      <c r="G231" s="1">
        <v>0.3659</v>
      </c>
      <c r="H231" s="1">
        <v>0.58540000000000003</v>
      </c>
    </row>
    <row r="232" spans="1:8" x14ac:dyDescent="0.3">
      <c r="A232" t="s">
        <v>2013</v>
      </c>
      <c r="B232" s="4" t="s">
        <v>1870</v>
      </c>
      <c r="C232" t="s">
        <v>243</v>
      </c>
      <c r="D232" t="s">
        <v>1217</v>
      </c>
      <c r="E232" t="s">
        <v>247</v>
      </c>
      <c r="F232">
        <v>1457</v>
      </c>
      <c r="G232" s="1">
        <v>0.372</v>
      </c>
      <c r="H232" s="1">
        <v>0.59519999999999995</v>
      </c>
    </row>
    <row r="233" spans="1:8" x14ac:dyDescent="0.3">
      <c r="A233" t="s">
        <v>2013</v>
      </c>
      <c r="B233" s="4" t="s">
        <v>1870</v>
      </c>
      <c r="C233" t="s">
        <v>243</v>
      </c>
      <c r="D233" t="s">
        <v>1249</v>
      </c>
      <c r="E233" t="s">
        <v>245</v>
      </c>
      <c r="F233">
        <v>386</v>
      </c>
      <c r="G233" s="1">
        <v>0.1736</v>
      </c>
      <c r="H233" s="1">
        <v>0.27779999999999999</v>
      </c>
    </row>
    <row r="234" spans="1:8" x14ac:dyDescent="0.3">
      <c r="A234" t="s">
        <v>2013</v>
      </c>
      <c r="B234" s="4" t="s">
        <v>1870</v>
      </c>
      <c r="C234" t="s">
        <v>243</v>
      </c>
      <c r="D234" t="s">
        <v>1254</v>
      </c>
      <c r="E234" t="s">
        <v>244</v>
      </c>
      <c r="F234">
        <v>353</v>
      </c>
      <c r="G234" s="1">
        <v>0.71389999999999998</v>
      </c>
      <c r="H234" s="1">
        <v>1.1422000000000001</v>
      </c>
    </row>
    <row r="235" spans="1:8" x14ac:dyDescent="0.3">
      <c r="A235" t="s">
        <v>2013</v>
      </c>
      <c r="B235" s="4" t="s">
        <v>1870</v>
      </c>
      <c r="C235" t="s">
        <v>243</v>
      </c>
      <c r="D235" t="s">
        <v>1326</v>
      </c>
      <c r="E235" t="s">
        <v>248</v>
      </c>
      <c r="F235">
        <v>520</v>
      </c>
      <c r="G235" s="1">
        <v>0.46350000000000002</v>
      </c>
      <c r="H235" s="1">
        <v>0.74160000000000004</v>
      </c>
    </row>
    <row r="236" spans="1:8" x14ac:dyDescent="0.3">
      <c r="A236" t="s">
        <v>2013</v>
      </c>
      <c r="B236" s="4" t="s">
        <v>1870</v>
      </c>
      <c r="C236" t="s">
        <v>243</v>
      </c>
      <c r="D236" t="s">
        <v>1339</v>
      </c>
      <c r="E236" t="s">
        <v>250</v>
      </c>
      <c r="F236">
        <v>300</v>
      </c>
      <c r="G236" s="1">
        <v>0.5</v>
      </c>
      <c r="H236" s="1">
        <v>0.8</v>
      </c>
    </row>
    <row r="237" spans="1:8" x14ac:dyDescent="0.3">
      <c r="A237" t="s">
        <v>2013</v>
      </c>
      <c r="B237" s="4" t="s">
        <v>1870</v>
      </c>
      <c r="C237" t="s">
        <v>243</v>
      </c>
      <c r="D237" t="s">
        <v>1379</v>
      </c>
      <c r="E237" t="s">
        <v>251</v>
      </c>
      <c r="F237">
        <v>289</v>
      </c>
      <c r="G237" s="1">
        <v>0.68510000000000004</v>
      </c>
      <c r="H237" s="1">
        <v>1.0962000000000001</v>
      </c>
    </row>
    <row r="238" spans="1:8" x14ac:dyDescent="0.3">
      <c r="A238" t="s">
        <v>2013</v>
      </c>
      <c r="B238" s="4" t="s">
        <v>1870</v>
      </c>
      <c r="C238" t="s">
        <v>243</v>
      </c>
      <c r="D238" t="s">
        <v>1384</v>
      </c>
      <c r="E238" t="s">
        <v>246</v>
      </c>
      <c r="F238">
        <v>289</v>
      </c>
      <c r="G238" s="1">
        <v>0.67469999999999997</v>
      </c>
      <c r="H238" s="1">
        <v>1.0794999999999999</v>
      </c>
    </row>
    <row r="239" spans="1:8" x14ac:dyDescent="0.3">
      <c r="A239" t="s">
        <v>2013</v>
      </c>
      <c r="B239" s="4" t="s">
        <v>1870</v>
      </c>
      <c r="C239" t="s">
        <v>243</v>
      </c>
      <c r="D239" t="s">
        <v>1389</v>
      </c>
      <c r="E239" t="s">
        <v>252</v>
      </c>
      <c r="F239">
        <v>247</v>
      </c>
      <c r="G239" s="1">
        <v>0.47370000000000001</v>
      </c>
      <c r="H239" s="1">
        <v>0.75790000000000002</v>
      </c>
    </row>
    <row r="240" spans="1:8" x14ac:dyDescent="0.3">
      <c r="A240" t="s">
        <v>2013</v>
      </c>
      <c r="B240" s="4" t="s">
        <v>1870</v>
      </c>
      <c r="C240" t="s">
        <v>243</v>
      </c>
      <c r="D240" t="s">
        <v>1415</v>
      </c>
      <c r="E240" t="s">
        <v>249</v>
      </c>
      <c r="F240">
        <v>158</v>
      </c>
      <c r="G240" s="1">
        <v>0.58230000000000004</v>
      </c>
      <c r="H240" s="1">
        <v>0.93169999999999997</v>
      </c>
    </row>
    <row r="241" spans="1:8" x14ac:dyDescent="0.3">
      <c r="A241" t="s">
        <v>2013</v>
      </c>
      <c r="B241" s="4" t="s">
        <v>1870</v>
      </c>
      <c r="C241" t="s">
        <v>243</v>
      </c>
      <c r="D241" t="s">
        <v>1424</v>
      </c>
      <c r="E241" t="s">
        <v>253</v>
      </c>
      <c r="F241">
        <v>340</v>
      </c>
      <c r="G241" s="1">
        <v>0.59409999999999996</v>
      </c>
      <c r="H241" s="1">
        <v>0.9506</v>
      </c>
    </row>
    <row r="242" spans="1:8" x14ac:dyDescent="0.3">
      <c r="A242" t="s">
        <v>2013</v>
      </c>
      <c r="B242" s="4" t="s">
        <v>1870</v>
      </c>
      <c r="C242" t="s">
        <v>243</v>
      </c>
      <c r="D242" t="s">
        <v>1437</v>
      </c>
      <c r="E242" t="s">
        <v>255</v>
      </c>
      <c r="F242">
        <v>508</v>
      </c>
      <c r="G242" s="1">
        <v>0.52559999999999996</v>
      </c>
      <c r="H242" s="1">
        <v>0.84099999999999997</v>
      </c>
    </row>
    <row r="243" spans="1:8" x14ac:dyDescent="0.3">
      <c r="A243" t="s">
        <v>2013</v>
      </c>
      <c r="B243" s="4" t="s">
        <v>1870</v>
      </c>
      <c r="C243" t="s">
        <v>243</v>
      </c>
      <c r="D243" t="s">
        <v>1444</v>
      </c>
      <c r="E243" t="s">
        <v>256</v>
      </c>
      <c r="F243">
        <v>431</v>
      </c>
      <c r="G243" s="1">
        <v>0.23430000000000001</v>
      </c>
      <c r="H243" s="1">
        <v>0.37490000000000001</v>
      </c>
    </row>
    <row r="244" spans="1:8" x14ac:dyDescent="0.3">
      <c r="A244" t="s">
        <v>2013</v>
      </c>
      <c r="B244" s="4" t="s">
        <v>1870</v>
      </c>
      <c r="C244" t="s">
        <v>243</v>
      </c>
      <c r="D244" t="s">
        <v>1452</v>
      </c>
      <c r="E244" t="s">
        <v>260</v>
      </c>
      <c r="F244">
        <v>561</v>
      </c>
      <c r="G244" s="1">
        <v>0.4456</v>
      </c>
      <c r="H244" s="1">
        <v>0.71299999999999997</v>
      </c>
    </row>
    <row r="245" spans="1:8" x14ac:dyDescent="0.3">
      <c r="A245" t="s">
        <v>2013</v>
      </c>
      <c r="B245" s="4" t="s">
        <v>1870</v>
      </c>
      <c r="C245" t="s">
        <v>243</v>
      </c>
      <c r="D245" t="s">
        <v>1507</v>
      </c>
      <c r="E245" t="s">
        <v>257</v>
      </c>
      <c r="F245">
        <v>403</v>
      </c>
      <c r="G245" s="1">
        <v>0.56820000000000004</v>
      </c>
      <c r="H245" s="1">
        <v>0.90910000000000002</v>
      </c>
    </row>
    <row r="246" spans="1:8" x14ac:dyDescent="0.3">
      <c r="A246" t="s">
        <v>2013</v>
      </c>
      <c r="B246" s="4" t="s">
        <v>1870</v>
      </c>
      <c r="C246" t="s">
        <v>243</v>
      </c>
      <c r="D246" t="s">
        <v>1576</v>
      </c>
      <c r="E246" t="s">
        <v>258</v>
      </c>
      <c r="F246">
        <v>324</v>
      </c>
      <c r="G246" s="1">
        <v>0.56789999999999996</v>
      </c>
      <c r="H246" s="1">
        <v>0.90859999999999996</v>
      </c>
    </row>
    <row r="247" spans="1:8" x14ac:dyDescent="0.3">
      <c r="A247" t="s">
        <v>2013</v>
      </c>
      <c r="B247" s="4" t="s">
        <v>1870</v>
      </c>
      <c r="C247" t="s">
        <v>243</v>
      </c>
      <c r="D247" t="s">
        <v>1603</v>
      </c>
      <c r="E247" t="s">
        <v>181</v>
      </c>
      <c r="F247">
        <v>388</v>
      </c>
      <c r="G247" s="1">
        <v>0.20100000000000001</v>
      </c>
      <c r="H247" s="1">
        <v>0.3216</v>
      </c>
    </row>
    <row r="248" spans="1:8" x14ac:dyDescent="0.3">
      <c r="A248" t="s">
        <v>2013</v>
      </c>
      <c r="B248" s="4" t="s">
        <v>1870</v>
      </c>
      <c r="C248" t="s">
        <v>243</v>
      </c>
      <c r="D248" t="s">
        <v>1609</v>
      </c>
      <c r="E248" t="s">
        <v>259</v>
      </c>
      <c r="F248">
        <v>533</v>
      </c>
      <c r="G248" s="1">
        <v>0.3921</v>
      </c>
      <c r="H248" s="1">
        <v>0.62739999999999996</v>
      </c>
    </row>
    <row r="249" spans="1:8" x14ac:dyDescent="0.3">
      <c r="A249" t="s">
        <v>2013</v>
      </c>
      <c r="B249" s="4" t="s">
        <v>1871</v>
      </c>
      <c r="C249" t="s">
        <v>261</v>
      </c>
      <c r="D249" t="s">
        <v>1625</v>
      </c>
      <c r="E249" t="s">
        <v>262</v>
      </c>
      <c r="F249">
        <v>248</v>
      </c>
      <c r="G249" s="1">
        <v>0.2782</v>
      </c>
      <c r="H249" s="1">
        <v>0.4451</v>
      </c>
    </row>
    <row r="250" spans="1:8" x14ac:dyDescent="0.3">
      <c r="A250" t="s">
        <v>2013</v>
      </c>
      <c r="B250" s="4" t="s">
        <v>1871</v>
      </c>
      <c r="C250" t="s">
        <v>261</v>
      </c>
      <c r="D250" t="s">
        <v>1627</v>
      </c>
      <c r="E250" t="s">
        <v>263</v>
      </c>
      <c r="F250">
        <v>168</v>
      </c>
      <c r="G250" s="1">
        <v>0.2321</v>
      </c>
      <c r="H250" s="1">
        <v>0.37140000000000001</v>
      </c>
    </row>
    <row r="251" spans="1:8" x14ac:dyDescent="0.3">
      <c r="A251" t="s">
        <v>2013</v>
      </c>
      <c r="B251" s="4" t="s">
        <v>1871</v>
      </c>
      <c r="C251" t="s">
        <v>261</v>
      </c>
      <c r="D251" t="s">
        <v>1632</v>
      </c>
      <c r="E251" t="s">
        <v>264</v>
      </c>
      <c r="F251">
        <v>122</v>
      </c>
      <c r="G251" s="1">
        <v>0.21310000000000001</v>
      </c>
      <c r="H251" s="1">
        <v>0.34100000000000003</v>
      </c>
    </row>
    <row r="252" spans="1:8" x14ac:dyDescent="0.3">
      <c r="A252" t="s">
        <v>2013</v>
      </c>
      <c r="B252" s="4" t="s">
        <v>1872</v>
      </c>
      <c r="C252" t="s">
        <v>265</v>
      </c>
      <c r="D252" t="s">
        <v>1439</v>
      </c>
      <c r="E252" t="s">
        <v>268</v>
      </c>
      <c r="F252">
        <v>46</v>
      </c>
      <c r="G252" s="1">
        <v>0.3261</v>
      </c>
      <c r="H252" s="1">
        <v>0.52180000000000004</v>
      </c>
    </row>
    <row r="253" spans="1:8" x14ac:dyDescent="0.3">
      <c r="A253" t="s">
        <v>2013</v>
      </c>
      <c r="B253" s="4" t="s">
        <v>1872</v>
      </c>
      <c r="C253" t="s">
        <v>265</v>
      </c>
      <c r="D253" t="s">
        <v>1441</v>
      </c>
      <c r="E253" t="s">
        <v>266</v>
      </c>
      <c r="F253">
        <v>157</v>
      </c>
      <c r="G253" s="1">
        <v>0.34389999999999998</v>
      </c>
      <c r="H253" s="1">
        <v>0.55020000000000002</v>
      </c>
    </row>
    <row r="254" spans="1:8" x14ac:dyDescent="0.3">
      <c r="A254" t="s">
        <v>2013</v>
      </c>
      <c r="B254" s="4" t="s">
        <v>1872</v>
      </c>
      <c r="C254" t="s">
        <v>265</v>
      </c>
      <c r="D254" t="s">
        <v>1445</v>
      </c>
      <c r="E254" t="s">
        <v>267</v>
      </c>
      <c r="F254">
        <v>83</v>
      </c>
      <c r="G254" s="1">
        <v>0.1084</v>
      </c>
      <c r="H254" s="1">
        <v>0.1734</v>
      </c>
    </row>
    <row r="255" spans="1:8" x14ac:dyDescent="0.3">
      <c r="A255" t="s">
        <v>2013</v>
      </c>
      <c r="B255" s="4" t="s">
        <v>1873</v>
      </c>
      <c r="C255" t="s">
        <v>269</v>
      </c>
      <c r="D255" t="s">
        <v>1318</v>
      </c>
      <c r="E255" t="s">
        <v>270</v>
      </c>
      <c r="F255">
        <v>90</v>
      </c>
      <c r="G255" s="1">
        <v>0.26669999999999999</v>
      </c>
      <c r="H255" s="1">
        <v>0.42670000000000002</v>
      </c>
    </row>
    <row r="256" spans="1:8" x14ac:dyDescent="0.3">
      <c r="A256" t="s">
        <v>2013</v>
      </c>
      <c r="B256" s="4" t="s">
        <v>1873</v>
      </c>
      <c r="C256" t="s">
        <v>269</v>
      </c>
      <c r="D256" t="s">
        <v>1327</v>
      </c>
      <c r="E256" t="s">
        <v>272</v>
      </c>
      <c r="F256">
        <v>46</v>
      </c>
      <c r="G256" s="1">
        <v>0.19570000000000001</v>
      </c>
      <c r="H256" s="1">
        <v>0.31309999999999999</v>
      </c>
    </row>
    <row r="257" spans="1:8" x14ac:dyDescent="0.3">
      <c r="A257" t="s">
        <v>2013</v>
      </c>
      <c r="B257" s="4" t="s">
        <v>1873</v>
      </c>
      <c r="C257" t="s">
        <v>269</v>
      </c>
      <c r="D257" t="s">
        <v>1332</v>
      </c>
      <c r="E257" t="s">
        <v>271</v>
      </c>
      <c r="F257">
        <v>44</v>
      </c>
      <c r="G257" s="1">
        <v>0.31819999999999998</v>
      </c>
      <c r="H257" s="1">
        <v>0.5091</v>
      </c>
    </row>
    <row r="258" spans="1:8" x14ac:dyDescent="0.3">
      <c r="A258" t="s">
        <v>2013</v>
      </c>
      <c r="B258" s="4" t="s">
        <v>1874</v>
      </c>
      <c r="C258" t="s">
        <v>273</v>
      </c>
      <c r="D258" t="s">
        <v>1298</v>
      </c>
      <c r="E258" t="s">
        <v>274</v>
      </c>
      <c r="F258">
        <v>119</v>
      </c>
      <c r="G258" s="1">
        <v>0.47899999999999998</v>
      </c>
      <c r="H258" s="1">
        <v>0.76639999999999997</v>
      </c>
    </row>
    <row r="259" spans="1:8" x14ac:dyDescent="0.3">
      <c r="A259" t="s">
        <v>2013</v>
      </c>
      <c r="B259" s="4" t="s">
        <v>1874</v>
      </c>
      <c r="C259" t="s">
        <v>273</v>
      </c>
      <c r="D259" t="s">
        <v>1301</v>
      </c>
      <c r="E259" t="s">
        <v>275</v>
      </c>
      <c r="F259">
        <v>76</v>
      </c>
      <c r="G259" s="1">
        <v>0.31580000000000003</v>
      </c>
      <c r="H259" s="1">
        <v>0.50529999999999997</v>
      </c>
    </row>
    <row r="260" spans="1:8" x14ac:dyDescent="0.3">
      <c r="A260" t="s">
        <v>2013</v>
      </c>
      <c r="B260" s="4" t="s">
        <v>1874</v>
      </c>
      <c r="C260" t="s">
        <v>273</v>
      </c>
      <c r="D260" t="s">
        <v>1357</v>
      </c>
      <c r="E260" t="s">
        <v>276</v>
      </c>
      <c r="F260">
        <v>81</v>
      </c>
      <c r="G260" s="1">
        <v>0.46910000000000002</v>
      </c>
      <c r="H260" s="1">
        <v>0.75060000000000004</v>
      </c>
    </row>
    <row r="261" spans="1:8" x14ac:dyDescent="0.3">
      <c r="A261" t="s">
        <v>2013</v>
      </c>
      <c r="B261" s="4" t="s">
        <v>1875</v>
      </c>
      <c r="C261" t="s">
        <v>277</v>
      </c>
      <c r="D261" t="s">
        <v>1033</v>
      </c>
      <c r="E261" t="s">
        <v>279</v>
      </c>
      <c r="F261">
        <v>973</v>
      </c>
      <c r="G261" s="1">
        <v>0.33300000000000002</v>
      </c>
      <c r="H261" s="1">
        <v>0.53280000000000005</v>
      </c>
    </row>
    <row r="262" spans="1:8" x14ac:dyDescent="0.3">
      <c r="A262" t="s">
        <v>2013</v>
      </c>
      <c r="B262" s="4" t="s">
        <v>1875</v>
      </c>
      <c r="C262" t="s">
        <v>277</v>
      </c>
      <c r="D262" t="s">
        <v>1066</v>
      </c>
      <c r="E262" t="s">
        <v>282</v>
      </c>
      <c r="F262">
        <v>516</v>
      </c>
      <c r="G262" s="1">
        <v>0.65700000000000003</v>
      </c>
      <c r="H262" s="1">
        <v>1.0511999999999999</v>
      </c>
    </row>
    <row r="263" spans="1:8" x14ac:dyDescent="0.3">
      <c r="A263" t="s">
        <v>2013</v>
      </c>
      <c r="B263" s="4" t="s">
        <v>1875</v>
      </c>
      <c r="C263" t="s">
        <v>277</v>
      </c>
      <c r="D263" t="s">
        <v>1074</v>
      </c>
      <c r="E263" t="s">
        <v>305</v>
      </c>
      <c r="F263">
        <v>758</v>
      </c>
      <c r="G263" s="1">
        <v>0.33379999999999999</v>
      </c>
      <c r="H263" s="1">
        <v>0.53410000000000002</v>
      </c>
    </row>
    <row r="264" spans="1:8" x14ac:dyDescent="0.3">
      <c r="A264" t="s">
        <v>2013</v>
      </c>
      <c r="B264" s="4" t="s">
        <v>1875</v>
      </c>
      <c r="C264" t="s">
        <v>277</v>
      </c>
      <c r="D264" t="s">
        <v>1088</v>
      </c>
      <c r="E264" t="s">
        <v>283</v>
      </c>
      <c r="F264">
        <v>226</v>
      </c>
      <c r="G264" s="1">
        <v>0.5796</v>
      </c>
      <c r="H264" s="1">
        <v>0.9274</v>
      </c>
    </row>
    <row r="265" spans="1:8" x14ac:dyDescent="0.3">
      <c r="A265" t="s">
        <v>2013</v>
      </c>
      <c r="B265" s="4" t="s">
        <v>1875</v>
      </c>
      <c r="C265" t="s">
        <v>277</v>
      </c>
      <c r="D265" t="s">
        <v>1092</v>
      </c>
      <c r="E265" t="s">
        <v>9</v>
      </c>
      <c r="F265">
        <v>352</v>
      </c>
      <c r="G265" s="1">
        <v>0.67330000000000001</v>
      </c>
      <c r="H265" s="1">
        <v>1.0772999999999999</v>
      </c>
    </row>
    <row r="266" spans="1:8" x14ac:dyDescent="0.3">
      <c r="A266" t="s">
        <v>2013</v>
      </c>
      <c r="B266" s="4" t="s">
        <v>1875</v>
      </c>
      <c r="C266" t="s">
        <v>277</v>
      </c>
      <c r="D266" t="s">
        <v>1100</v>
      </c>
      <c r="E266" t="s">
        <v>304</v>
      </c>
      <c r="F266">
        <v>166</v>
      </c>
      <c r="G266" s="1">
        <v>0.63859999999999995</v>
      </c>
      <c r="H266" s="1">
        <v>1.0218</v>
      </c>
    </row>
    <row r="267" spans="1:8" x14ac:dyDescent="0.3">
      <c r="A267" t="s">
        <v>2013</v>
      </c>
      <c r="B267" s="4" t="s">
        <v>1875</v>
      </c>
      <c r="C267" t="s">
        <v>277</v>
      </c>
      <c r="D267" t="s">
        <v>1107</v>
      </c>
      <c r="E267" t="s">
        <v>121</v>
      </c>
      <c r="F267">
        <v>724</v>
      </c>
      <c r="G267" s="1">
        <v>0.37019999999999997</v>
      </c>
      <c r="H267" s="1">
        <v>0.59230000000000005</v>
      </c>
    </row>
    <row r="268" spans="1:8" x14ac:dyDescent="0.3">
      <c r="A268" t="s">
        <v>2013</v>
      </c>
      <c r="B268" s="4" t="s">
        <v>1875</v>
      </c>
      <c r="C268" t="s">
        <v>277</v>
      </c>
      <c r="D268" t="s">
        <v>1109</v>
      </c>
      <c r="E268" t="s">
        <v>198</v>
      </c>
      <c r="F268">
        <v>794</v>
      </c>
      <c r="G268" s="1">
        <v>0.46729999999999999</v>
      </c>
      <c r="H268" s="1">
        <v>0.74770000000000003</v>
      </c>
    </row>
    <row r="269" spans="1:8" x14ac:dyDescent="0.3">
      <c r="A269" t="s">
        <v>2013</v>
      </c>
      <c r="B269" s="4" t="s">
        <v>1875</v>
      </c>
      <c r="C269" t="s">
        <v>277</v>
      </c>
      <c r="D269" t="s">
        <v>1117</v>
      </c>
      <c r="E269" t="s">
        <v>194</v>
      </c>
      <c r="F269">
        <v>552</v>
      </c>
      <c r="G269" s="1">
        <v>0.28260000000000002</v>
      </c>
      <c r="H269" s="1">
        <v>0.45219999999999999</v>
      </c>
    </row>
    <row r="270" spans="1:8" x14ac:dyDescent="0.3">
      <c r="A270" t="s">
        <v>2013</v>
      </c>
      <c r="B270" s="4" t="s">
        <v>1875</v>
      </c>
      <c r="C270" t="s">
        <v>277</v>
      </c>
      <c r="D270" t="s">
        <v>1125</v>
      </c>
      <c r="E270" t="s">
        <v>301</v>
      </c>
      <c r="F270">
        <v>100</v>
      </c>
      <c r="G270" s="1">
        <v>0.25</v>
      </c>
      <c r="H270" s="1">
        <v>0.4</v>
      </c>
    </row>
    <row r="271" spans="1:8" x14ac:dyDescent="0.3">
      <c r="A271" t="s">
        <v>2013</v>
      </c>
      <c r="B271" s="4" t="s">
        <v>1875</v>
      </c>
      <c r="C271" t="s">
        <v>277</v>
      </c>
      <c r="D271" t="s">
        <v>1133</v>
      </c>
      <c r="E271" t="s">
        <v>280</v>
      </c>
      <c r="F271">
        <v>1600</v>
      </c>
      <c r="G271" s="1">
        <v>0.32879999999999998</v>
      </c>
      <c r="H271" s="1">
        <v>0.52610000000000001</v>
      </c>
    </row>
    <row r="272" spans="1:8" x14ac:dyDescent="0.3">
      <c r="A272" t="s">
        <v>2013</v>
      </c>
      <c r="B272" s="4" t="s">
        <v>1875</v>
      </c>
      <c r="C272" t="s">
        <v>277</v>
      </c>
      <c r="D272" t="s">
        <v>1201</v>
      </c>
      <c r="E272" t="s">
        <v>281</v>
      </c>
      <c r="F272">
        <v>162</v>
      </c>
      <c r="G272" s="1">
        <v>0.66669999999999996</v>
      </c>
      <c r="H272" s="1">
        <v>1.0667</v>
      </c>
    </row>
    <row r="273" spans="1:8" x14ac:dyDescent="0.3">
      <c r="A273" t="s">
        <v>2013</v>
      </c>
      <c r="B273" s="4" t="s">
        <v>1875</v>
      </c>
      <c r="C273" t="s">
        <v>277</v>
      </c>
      <c r="D273" t="s">
        <v>1210</v>
      </c>
      <c r="E273" t="s">
        <v>303</v>
      </c>
      <c r="F273">
        <v>717</v>
      </c>
      <c r="G273" s="1">
        <v>0.51319999999999999</v>
      </c>
      <c r="H273" s="1">
        <v>0.82110000000000005</v>
      </c>
    </row>
    <row r="274" spans="1:8" x14ac:dyDescent="0.3">
      <c r="A274" t="s">
        <v>2013</v>
      </c>
      <c r="B274" s="4" t="s">
        <v>1875</v>
      </c>
      <c r="C274" t="s">
        <v>277</v>
      </c>
      <c r="D274" t="s">
        <v>1218</v>
      </c>
      <c r="E274" t="s">
        <v>284</v>
      </c>
      <c r="F274">
        <v>425</v>
      </c>
      <c r="G274" s="1">
        <v>0.70589999999999997</v>
      </c>
      <c r="H274" s="1">
        <v>1.1294</v>
      </c>
    </row>
    <row r="275" spans="1:8" x14ac:dyDescent="0.3">
      <c r="A275" t="s">
        <v>2013</v>
      </c>
      <c r="B275" s="4" t="s">
        <v>1875</v>
      </c>
      <c r="C275" t="s">
        <v>277</v>
      </c>
      <c r="D275" t="s">
        <v>1230</v>
      </c>
      <c r="E275" t="s">
        <v>286</v>
      </c>
      <c r="F275">
        <v>27</v>
      </c>
      <c r="G275" s="1">
        <v>0.48149999999999998</v>
      </c>
      <c r="H275" s="1">
        <v>0.77039999999999997</v>
      </c>
    </row>
    <row r="276" spans="1:8" x14ac:dyDescent="0.3">
      <c r="A276" t="s">
        <v>2013</v>
      </c>
      <c r="B276" s="4" t="s">
        <v>1875</v>
      </c>
      <c r="C276" t="s">
        <v>277</v>
      </c>
      <c r="D276" t="s">
        <v>1260</v>
      </c>
      <c r="E276" t="s">
        <v>289</v>
      </c>
      <c r="F276">
        <v>501</v>
      </c>
      <c r="G276" s="1">
        <v>0.47899999999999998</v>
      </c>
      <c r="H276" s="1">
        <v>0.76639999999999997</v>
      </c>
    </row>
    <row r="277" spans="1:8" x14ac:dyDescent="0.3">
      <c r="A277" t="s">
        <v>2013</v>
      </c>
      <c r="B277" s="4" t="s">
        <v>1875</v>
      </c>
      <c r="C277" t="s">
        <v>277</v>
      </c>
      <c r="D277" t="s">
        <v>1267</v>
      </c>
      <c r="E277" t="s">
        <v>285</v>
      </c>
      <c r="F277">
        <v>562</v>
      </c>
      <c r="G277" s="1">
        <v>0.30249999999999999</v>
      </c>
      <c r="H277" s="1">
        <v>0.48399999999999999</v>
      </c>
    </row>
    <row r="278" spans="1:8" x14ac:dyDescent="0.3">
      <c r="A278" t="s">
        <v>2013</v>
      </c>
      <c r="B278" s="4" t="s">
        <v>1875</v>
      </c>
      <c r="C278" t="s">
        <v>277</v>
      </c>
      <c r="D278" t="s">
        <v>1283</v>
      </c>
      <c r="E278" t="s">
        <v>287</v>
      </c>
      <c r="F278">
        <v>402</v>
      </c>
      <c r="G278" s="1">
        <v>0.5423</v>
      </c>
      <c r="H278" s="1">
        <v>0.86770000000000003</v>
      </c>
    </row>
    <row r="279" spans="1:8" x14ac:dyDescent="0.3">
      <c r="A279" t="s">
        <v>2013</v>
      </c>
      <c r="B279" s="4" t="s">
        <v>1875</v>
      </c>
      <c r="C279" t="s">
        <v>277</v>
      </c>
      <c r="D279" t="s">
        <v>1287</v>
      </c>
      <c r="E279" t="s">
        <v>288</v>
      </c>
      <c r="F279">
        <v>14</v>
      </c>
      <c r="G279" s="1">
        <v>1</v>
      </c>
      <c r="H279" s="1">
        <v>1.6</v>
      </c>
    </row>
    <row r="280" spans="1:8" x14ac:dyDescent="0.3">
      <c r="A280" t="s">
        <v>2013</v>
      </c>
      <c r="B280" s="4" t="s">
        <v>1875</v>
      </c>
      <c r="C280" t="s">
        <v>277</v>
      </c>
      <c r="D280" t="s">
        <v>1299</v>
      </c>
      <c r="E280" t="s">
        <v>290</v>
      </c>
      <c r="F280">
        <v>412</v>
      </c>
      <c r="G280" s="1">
        <v>0.4733</v>
      </c>
      <c r="H280" s="1">
        <v>0.75729999999999997</v>
      </c>
    </row>
    <row r="281" spans="1:8" x14ac:dyDescent="0.3">
      <c r="A281" t="s">
        <v>2013</v>
      </c>
      <c r="B281" s="4" t="s">
        <v>1875</v>
      </c>
      <c r="C281" t="s">
        <v>277</v>
      </c>
      <c r="D281" t="s">
        <v>1303</v>
      </c>
      <c r="E281" t="s">
        <v>250</v>
      </c>
      <c r="F281">
        <v>747</v>
      </c>
      <c r="G281" s="1">
        <v>0.44309999999999999</v>
      </c>
      <c r="H281" s="1">
        <v>0.70899999999999996</v>
      </c>
    </row>
    <row r="282" spans="1:8" x14ac:dyDescent="0.3">
      <c r="A282" t="s">
        <v>2013</v>
      </c>
      <c r="B282" s="4" t="s">
        <v>1875</v>
      </c>
      <c r="C282" t="s">
        <v>277</v>
      </c>
      <c r="D282" t="s">
        <v>1319</v>
      </c>
      <c r="E282" t="s">
        <v>292</v>
      </c>
      <c r="F282">
        <v>440</v>
      </c>
      <c r="G282" s="1">
        <v>0.56140000000000001</v>
      </c>
      <c r="H282" s="1">
        <v>0.8982</v>
      </c>
    </row>
    <row r="283" spans="1:8" x14ac:dyDescent="0.3">
      <c r="A283" t="s">
        <v>2013</v>
      </c>
      <c r="B283" s="4" t="s">
        <v>1875</v>
      </c>
      <c r="C283" t="s">
        <v>277</v>
      </c>
      <c r="D283" t="s">
        <v>1349</v>
      </c>
      <c r="E283" t="s">
        <v>291</v>
      </c>
      <c r="F283">
        <v>413</v>
      </c>
      <c r="G283" s="1">
        <v>0.72640000000000005</v>
      </c>
      <c r="H283" s="1">
        <v>1.1621999999999999</v>
      </c>
    </row>
    <row r="284" spans="1:8" x14ac:dyDescent="0.3">
      <c r="A284" t="s">
        <v>2013</v>
      </c>
      <c r="B284" s="4" t="s">
        <v>1875</v>
      </c>
      <c r="C284" t="s">
        <v>277</v>
      </c>
      <c r="D284" t="s">
        <v>1368</v>
      </c>
      <c r="E284" t="s">
        <v>293</v>
      </c>
      <c r="F284">
        <v>489</v>
      </c>
      <c r="G284" s="1">
        <v>0.47649999999999998</v>
      </c>
      <c r="H284" s="1">
        <v>0.76239999999999997</v>
      </c>
    </row>
    <row r="285" spans="1:8" x14ac:dyDescent="0.3">
      <c r="A285" t="s">
        <v>2013</v>
      </c>
      <c r="B285" s="4" t="s">
        <v>1875</v>
      </c>
      <c r="C285" t="s">
        <v>277</v>
      </c>
      <c r="D285" t="s">
        <v>1378</v>
      </c>
      <c r="E285" t="s">
        <v>295</v>
      </c>
      <c r="F285">
        <v>504</v>
      </c>
      <c r="G285" s="1">
        <v>0.6825</v>
      </c>
      <c r="H285" s="1">
        <v>1.0920000000000001</v>
      </c>
    </row>
    <row r="286" spans="1:8" x14ac:dyDescent="0.3">
      <c r="A286" t="s">
        <v>2013</v>
      </c>
      <c r="B286" s="4" t="s">
        <v>1875</v>
      </c>
      <c r="C286" t="s">
        <v>277</v>
      </c>
      <c r="D286" t="s">
        <v>1396</v>
      </c>
      <c r="E286" t="s">
        <v>294</v>
      </c>
      <c r="F286">
        <v>1765</v>
      </c>
      <c r="G286" s="1">
        <v>0.44869999999999999</v>
      </c>
      <c r="H286" s="1">
        <v>0.71789999999999998</v>
      </c>
    </row>
    <row r="287" spans="1:8" x14ac:dyDescent="0.3">
      <c r="A287" t="s">
        <v>2013</v>
      </c>
      <c r="B287" s="4" t="s">
        <v>1875</v>
      </c>
      <c r="C287" t="s">
        <v>277</v>
      </c>
      <c r="D287" t="s">
        <v>1428</v>
      </c>
      <c r="E287" t="s">
        <v>296</v>
      </c>
      <c r="F287">
        <v>536</v>
      </c>
      <c r="G287" s="1">
        <v>0.66420000000000001</v>
      </c>
      <c r="H287" s="1">
        <v>1.0627</v>
      </c>
    </row>
    <row r="288" spans="1:8" x14ac:dyDescent="0.3">
      <c r="A288" t="s">
        <v>2013</v>
      </c>
      <c r="B288" s="4" t="s">
        <v>1875</v>
      </c>
      <c r="C288" t="s">
        <v>277</v>
      </c>
      <c r="D288" t="s">
        <v>1440</v>
      </c>
      <c r="E288" t="s">
        <v>297</v>
      </c>
      <c r="F288">
        <v>358</v>
      </c>
      <c r="G288" s="1">
        <v>0.71509999999999996</v>
      </c>
      <c r="H288" s="1">
        <v>1.1442000000000001</v>
      </c>
    </row>
    <row r="289" spans="1:8" x14ac:dyDescent="0.3">
      <c r="A289" t="s">
        <v>2013</v>
      </c>
      <c r="B289" s="4" t="s">
        <v>1875</v>
      </c>
      <c r="C289" t="s">
        <v>277</v>
      </c>
      <c r="D289" t="s">
        <v>1450</v>
      </c>
      <c r="E289" t="s">
        <v>299</v>
      </c>
      <c r="F289">
        <v>287</v>
      </c>
      <c r="G289" s="1">
        <v>0.48430000000000001</v>
      </c>
      <c r="H289" s="1">
        <v>0.77490000000000003</v>
      </c>
    </row>
    <row r="290" spans="1:8" x14ac:dyDescent="0.3">
      <c r="A290" t="s">
        <v>2013</v>
      </c>
      <c r="B290" s="4" t="s">
        <v>1875</v>
      </c>
      <c r="C290" t="s">
        <v>277</v>
      </c>
      <c r="D290" t="s">
        <v>1458</v>
      </c>
      <c r="E290" t="s">
        <v>298</v>
      </c>
      <c r="F290">
        <v>1385</v>
      </c>
      <c r="G290" s="1">
        <v>0.41299999999999998</v>
      </c>
      <c r="H290" s="1">
        <v>0.66080000000000005</v>
      </c>
    </row>
    <row r="291" spans="1:8" x14ac:dyDescent="0.3">
      <c r="A291" t="s">
        <v>2013</v>
      </c>
      <c r="B291" s="4" t="s">
        <v>1875</v>
      </c>
      <c r="C291" t="s">
        <v>277</v>
      </c>
      <c r="D291" t="s">
        <v>1487</v>
      </c>
      <c r="E291" t="s">
        <v>300</v>
      </c>
      <c r="F291">
        <v>368</v>
      </c>
      <c r="G291" s="1">
        <v>0.63859999999999995</v>
      </c>
      <c r="H291" s="1">
        <v>1.0218</v>
      </c>
    </row>
    <row r="292" spans="1:8" x14ac:dyDescent="0.3">
      <c r="A292" t="s">
        <v>2013</v>
      </c>
      <c r="B292" s="4" t="s">
        <v>1875</v>
      </c>
      <c r="C292" t="s">
        <v>277</v>
      </c>
      <c r="D292" t="s">
        <v>1535</v>
      </c>
      <c r="E292" t="s">
        <v>302</v>
      </c>
      <c r="F292">
        <v>1923</v>
      </c>
      <c r="G292" s="1">
        <v>0.37809999999999999</v>
      </c>
      <c r="H292" s="1">
        <v>0.60499999999999998</v>
      </c>
    </row>
    <row r="293" spans="1:8" x14ac:dyDescent="0.3">
      <c r="A293" t="s">
        <v>2013</v>
      </c>
      <c r="B293" s="4" t="s">
        <v>1875</v>
      </c>
      <c r="C293" t="s">
        <v>277</v>
      </c>
      <c r="D293" t="s">
        <v>1562</v>
      </c>
      <c r="E293" t="s">
        <v>306</v>
      </c>
      <c r="F293">
        <v>357</v>
      </c>
      <c r="G293" s="1">
        <v>0.61339999999999995</v>
      </c>
      <c r="H293" s="1">
        <v>0.98140000000000005</v>
      </c>
    </row>
    <row r="294" spans="1:8" x14ac:dyDescent="0.3">
      <c r="A294" t="s">
        <v>2013</v>
      </c>
      <c r="B294" s="4" t="s">
        <v>1875</v>
      </c>
      <c r="C294" t="s">
        <v>277</v>
      </c>
      <c r="D294" t="s">
        <v>1569</v>
      </c>
      <c r="E294" t="s">
        <v>208</v>
      </c>
      <c r="F294">
        <v>772</v>
      </c>
      <c r="G294" s="1">
        <v>0.51549999999999996</v>
      </c>
      <c r="H294" s="1">
        <v>0.82479999999999998</v>
      </c>
    </row>
    <row r="295" spans="1:8" x14ac:dyDescent="0.3">
      <c r="A295" t="s">
        <v>2013</v>
      </c>
      <c r="B295" s="4" t="s">
        <v>1875</v>
      </c>
      <c r="C295" t="s">
        <v>277</v>
      </c>
      <c r="D295" t="s">
        <v>1577</v>
      </c>
      <c r="E295" t="s">
        <v>307</v>
      </c>
      <c r="F295">
        <v>587</v>
      </c>
      <c r="G295" s="1">
        <v>0.43780000000000002</v>
      </c>
      <c r="H295" s="1">
        <v>0.70050000000000001</v>
      </c>
    </row>
    <row r="296" spans="1:8" x14ac:dyDescent="0.3">
      <c r="A296" t="s">
        <v>2013</v>
      </c>
      <c r="B296" s="4" t="s">
        <v>1875</v>
      </c>
      <c r="C296" t="s">
        <v>277</v>
      </c>
      <c r="D296" t="s">
        <v>1589</v>
      </c>
      <c r="E296" t="s">
        <v>308</v>
      </c>
      <c r="F296">
        <v>354</v>
      </c>
      <c r="G296" s="1">
        <v>0.66379999999999995</v>
      </c>
      <c r="H296" s="1">
        <v>1.0621</v>
      </c>
    </row>
    <row r="297" spans="1:8" x14ac:dyDescent="0.3">
      <c r="A297" t="s">
        <v>2013</v>
      </c>
      <c r="B297" s="4" t="s">
        <v>1875</v>
      </c>
      <c r="C297" t="s">
        <v>277</v>
      </c>
      <c r="D297" t="s">
        <v>1647</v>
      </c>
      <c r="E297" t="s">
        <v>211</v>
      </c>
      <c r="F297">
        <v>387</v>
      </c>
      <c r="G297" s="1">
        <v>0.71060000000000001</v>
      </c>
      <c r="H297" s="1">
        <v>1.137</v>
      </c>
    </row>
    <row r="298" spans="1:8" x14ac:dyDescent="0.3">
      <c r="A298" t="s">
        <v>2013</v>
      </c>
      <c r="B298" s="4" t="s">
        <v>1875</v>
      </c>
      <c r="C298" t="s">
        <v>277</v>
      </c>
      <c r="D298" t="s">
        <v>1656</v>
      </c>
      <c r="E298" t="s">
        <v>309</v>
      </c>
      <c r="F298">
        <v>597</v>
      </c>
      <c r="G298" s="1">
        <v>0.43219999999999997</v>
      </c>
      <c r="H298" s="1">
        <v>0.6915</v>
      </c>
    </row>
    <row r="299" spans="1:8" x14ac:dyDescent="0.3">
      <c r="A299" t="s">
        <v>2013</v>
      </c>
      <c r="B299" s="4" t="s">
        <v>1875</v>
      </c>
      <c r="C299" t="s">
        <v>277</v>
      </c>
      <c r="D299" t="s">
        <v>1660</v>
      </c>
      <c r="E299" t="s">
        <v>278</v>
      </c>
      <c r="F299">
        <v>416</v>
      </c>
      <c r="G299" s="1">
        <v>0.69469999999999998</v>
      </c>
      <c r="H299" s="1">
        <v>1.1114999999999999</v>
      </c>
    </row>
    <row r="300" spans="1:8" x14ac:dyDescent="0.3">
      <c r="A300" t="s">
        <v>2013</v>
      </c>
      <c r="B300" s="4" t="s">
        <v>1875</v>
      </c>
      <c r="C300" t="s">
        <v>277</v>
      </c>
      <c r="D300" t="s">
        <v>1676</v>
      </c>
      <c r="E300" t="s">
        <v>310</v>
      </c>
      <c r="F300">
        <v>269</v>
      </c>
      <c r="G300" s="1">
        <v>8.9200000000000002E-2</v>
      </c>
      <c r="H300" s="1">
        <v>0.14269999999999999</v>
      </c>
    </row>
    <row r="301" spans="1:8" x14ac:dyDescent="0.3">
      <c r="A301" t="s">
        <v>2013</v>
      </c>
      <c r="B301" s="4" t="s">
        <v>1875</v>
      </c>
      <c r="C301" t="s">
        <v>277</v>
      </c>
      <c r="D301" t="s">
        <v>1684</v>
      </c>
      <c r="E301" t="s">
        <v>311</v>
      </c>
      <c r="F301">
        <v>690</v>
      </c>
      <c r="G301" s="1">
        <v>0.49569999999999997</v>
      </c>
      <c r="H301" s="1">
        <v>0.79310000000000003</v>
      </c>
    </row>
    <row r="302" spans="1:8" x14ac:dyDescent="0.3">
      <c r="A302" t="s">
        <v>2013</v>
      </c>
      <c r="B302" s="4" t="s">
        <v>1876</v>
      </c>
      <c r="C302" t="s">
        <v>312</v>
      </c>
      <c r="D302" t="s">
        <v>958</v>
      </c>
      <c r="E302" t="s">
        <v>317</v>
      </c>
      <c r="F302">
        <v>231</v>
      </c>
      <c r="G302" s="1">
        <v>0.61899999999999999</v>
      </c>
      <c r="H302" s="1">
        <v>0.99039999999999995</v>
      </c>
    </row>
    <row r="303" spans="1:8" x14ac:dyDescent="0.3">
      <c r="A303" t="s">
        <v>2013</v>
      </c>
      <c r="B303" s="4" t="s">
        <v>1876</v>
      </c>
      <c r="C303" t="s">
        <v>312</v>
      </c>
      <c r="D303" t="s">
        <v>1290</v>
      </c>
      <c r="E303" t="s">
        <v>316</v>
      </c>
      <c r="F303">
        <v>266</v>
      </c>
      <c r="G303" s="1">
        <v>0.60150000000000003</v>
      </c>
      <c r="H303" s="1">
        <v>0.96240000000000003</v>
      </c>
    </row>
    <row r="304" spans="1:8" x14ac:dyDescent="0.3">
      <c r="A304" t="s">
        <v>2013</v>
      </c>
      <c r="B304" s="4" t="s">
        <v>1876</v>
      </c>
      <c r="C304" t="s">
        <v>312</v>
      </c>
      <c r="D304" t="s">
        <v>1304</v>
      </c>
      <c r="E304" t="s">
        <v>313</v>
      </c>
      <c r="F304">
        <v>95</v>
      </c>
      <c r="G304" s="1">
        <v>0.52629999999999999</v>
      </c>
      <c r="H304" s="1">
        <v>0.84209999999999996</v>
      </c>
    </row>
    <row r="305" spans="1:8" x14ac:dyDescent="0.3">
      <c r="A305" t="s">
        <v>2013</v>
      </c>
      <c r="B305" s="4" t="s">
        <v>1876</v>
      </c>
      <c r="C305" t="s">
        <v>312</v>
      </c>
      <c r="D305" t="s">
        <v>1333</v>
      </c>
      <c r="E305" t="s">
        <v>314</v>
      </c>
      <c r="F305">
        <v>203</v>
      </c>
      <c r="G305" s="1">
        <v>0.60589999999999999</v>
      </c>
      <c r="H305" s="1">
        <v>0.96940000000000004</v>
      </c>
    </row>
    <row r="306" spans="1:8" x14ac:dyDescent="0.3">
      <c r="A306" t="s">
        <v>2013</v>
      </c>
      <c r="B306" s="4" t="s">
        <v>1876</v>
      </c>
      <c r="C306" t="s">
        <v>312</v>
      </c>
      <c r="D306" t="s">
        <v>1340</v>
      </c>
      <c r="E306" t="s">
        <v>315</v>
      </c>
      <c r="F306">
        <v>377</v>
      </c>
      <c r="G306" s="1">
        <v>0.54910000000000003</v>
      </c>
      <c r="H306" s="1">
        <v>0.87860000000000005</v>
      </c>
    </row>
    <row r="307" spans="1:8" x14ac:dyDescent="0.3">
      <c r="A307" t="s">
        <v>2013</v>
      </c>
      <c r="B307" s="4" t="s">
        <v>1877</v>
      </c>
      <c r="C307" t="s">
        <v>318</v>
      </c>
      <c r="D307" t="s">
        <v>959</v>
      </c>
      <c r="E307" t="s">
        <v>344</v>
      </c>
      <c r="F307">
        <v>337</v>
      </c>
      <c r="G307" s="1">
        <v>0.67659999999999998</v>
      </c>
      <c r="H307" s="1">
        <v>1.0826</v>
      </c>
    </row>
    <row r="308" spans="1:8" x14ac:dyDescent="0.3">
      <c r="A308" t="s">
        <v>2013</v>
      </c>
      <c r="B308" s="4" t="s">
        <v>1877</v>
      </c>
      <c r="C308" t="s">
        <v>318</v>
      </c>
      <c r="D308" t="s">
        <v>1041</v>
      </c>
      <c r="E308" t="s">
        <v>323</v>
      </c>
      <c r="F308">
        <v>1057</v>
      </c>
      <c r="G308" s="1">
        <v>0.58179999999999998</v>
      </c>
      <c r="H308" s="1">
        <v>0.93089999999999995</v>
      </c>
    </row>
    <row r="309" spans="1:8" x14ac:dyDescent="0.3">
      <c r="A309" t="s">
        <v>2013</v>
      </c>
      <c r="B309" s="4" t="s">
        <v>1877</v>
      </c>
      <c r="C309" t="s">
        <v>318</v>
      </c>
      <c r="D309" t="s">
        <v>1067</v>
      </c>
      <c r="E309" t="s">
        <v>339</v>
      </c>
      <c r="F309">
        <v>1</v>
      </c>
      <c r="G309" s="1">
        <v>0</v>
      </c>
      <c r="H309" s="1">
        <v>0</v>
      </c>
    </row>
    <row r="310" spans="1:8" x14ac:dyDescent="0.3">
      <c r="A310" t="s">
        <v>2013</v>
      </c>
      <c r="B310" s="4" t="s">
        <v>1877</v>
      </c>
      <c r="C310" t="s">
        <v>318</v>
      </c>
      <c r="D310" t="s">
        <v>1075</v>
      </c>
      <c r="E310" t="s">
        <v>326</v>
      </c>
      <c r="F310">
        <v>203</v>
      </c>
      <c r="G310" s="1">
        <v>0.68469999999999998</v>
      </c>
      <c r="H310" s="1">
        <v>1.0954999999999999</v>
      </c>
    </row>
    <row r="311" spans="1:8" x14ac:dyDescent="0.3">
      <c r="A311" t="s">
        <v>2013</v>
      </c>
      <c r="B311" s="4" t="s">
        <v>1877</v>
      </c>
      <c r="C311" t="s">
        <v>318</v>
      </c>
      <c r="D311" t="s">
        <v>1079</v>
      </c>
      <c r="E311" t="s">
        <v>340</v>
      </c>
      <c r="F311">
        <v>504</v>
      </c>
      <c r="G311" s="1">
        <v>0.46829999999999999</v>
      </c>
      <c r="H311" s="1">
        <v>0.74929999999999997</v>
      </c>
    </row>
    <row r="312" spans="1:8" x14ac:dyDescent="0.3">
      <c r="A312" t="s">
        <v>2013</v>
      </c>
      <c r="B312" s="4" t="s">
        <v>1877</v>
      </c>
      <c r="C312" t="s">
        <v>318</v>
      </c>
      <c r="D312" t="s">
        <v>1089</v>
      </c>
      <c r="E312" t="s">
        <v>306</v>
      </c>
      <c r="F312">
        <v>455</v>
      </c>
      <c r="G312" s="1">
        <v>0.65710000000000002</v>
      </c>
      <c r="H312" s="1">
        <v>1.0513999999999999</v>
      </c>
    </row>
    <row r="313" spans="1:8" x14ac:dyDescent="0.3">
      <c r="A313" t="s">
        <v>2013</v>
      </c>
      <c r="B313" s="4" t="s">
        <v>1877</v>
      </c>
      <c r="C313" t="s">
        <v>318</v>
      </c>
      <c r="D313" t="s">
        <v>1105</v>
      </c>
      <c r="E313" t="s">
        <v>343</v>
      </c>
      <c r="F313">
        <v>221</v>
      </c>
      <c r="G313" s="1">
        <v>0.68779999999999997</v>
      </c>
      <c r="H313" s="1">
        <v>1.1005</v>
      </c>
    </row>
    <row r="314" spans="1:8" x14ac:dyDescent="0.3">
      <c r="A314" t="s">
        <v>2013</v>
      </c>
      <c r="B314" s="4" t="s">
        <v>1877</v>
      </c>
      <c r="C314" t="s">
        <v>318</v>
      </c>
      <c r="D314" t="s">
        <v>1118</v>
      </c>
      <c r="E314" t="s">
        <v>320</v>
      </c>
      <c r="F314">
        <v>327</v>
      </c>
      <c r="G314" s="1">
        <v>0.70340000000000003</v>
      </c>
      <c r="H314" s="1">
        <v>1.1254</v>
      </c>
    </row>
    <row r="315" spans="1:8" x14ac:dyDescent="0.3">
      <c r="A315" t="s">
        <v>2013</v>
      </c>
      <c r="B315" s="4" t="s">
        <v>1877</v>
      </c>
      <c r="C315" t="s">
        <v>318</v>
      </c>
      <c r="D315" t="s">
        <v>1126</v>
      </c>
      <c r="E315" t="s">
        <v>330</v>
      </c>
      <c r="F315">
        <v>414</v>
      </c>
      <c r="G315" s="1">
        <v>0.60629999999999995</v>
      </c>
      <c r="H315" s="1">
        <v>0.97009999999999996</v>
      </c>
    </row>
    <row r="316" spans="1:8" x14ac:dyDescent="0.3">
      <c r="A316" t="s">
        <v>2013</v>
      </c>
      <c r="B316" s="4" t="s">
        <v>1877</v>
      </c>
      <c r="C316" t="s">
        <v>318</v>
      </c>
      <c r="D316" t="s">
        <v>1134</v>
      </c>
      <c r="E316" t="s">
        <v>319</v>
      </c>
      <c r="F316">
        <v>197</v>
      </c>
      <c r="G316" s="1">
        <v>0.38069999999999998</v>
      </c>
      <c r="H316" s="1">
        <v>0.60909999999999997</v>
      </c>
    </row>
    <row r="317" spans="1:8" x14ac:dyDescent="0.3">
      <c r="A317" t="s">
        <v>2013</v>
      </c>
      <c r="B317" s="4" t="s">
        <v>1877</v>
      </c>
      <c r="C317" t="s">
        <v>318</v>
      </c>
      <c r="D317" t="s">
        <v>1141</v>
      </c>
      <c r="E317" t="s">
        <v>322</v>
      </c>
      <c r="F317">
        <v>354</v>
      </c>
      <c r="G317" s="1">
        <v>0.7006</v>
      </c>
      <c r="H317" s="1">
        <v>1.121</v>
      </c>
    </row>
    <row r="318" spans="1:8" x14ac:dyDescent="0.3">
      <c r="A318" t="s">
        <v>2013</v>
      </c>
      <c r="B318" s="4" t="s">
        <v>1877</v>
      </c>
      <c r="C318" t="s">
        <v>318</v>
      </c>
      <c r="D318" t="s">
        <v>1161</v>
      </c>
      <c r="E318" t="s">
        <v>345</v>
      </c>
      <c r="F318">
        <v>477</v>
      </c>
      <c r="G318" s="1">
        <v>0.64990000000000003</v>
      </c>
      <c r="H318" s="1">
        <v>1.0398000000000001</v>
      </c>
    </row>
    <row r="319" spans="1:8" x14ac:dyDescent="0.3">
      <c r="A319" t="s">
        <v>2013</v>
      </c>
      <c r="B319" s="4" t="s">
        <v>1877</v>
      </c>
      <c r="C319" t="s">
        <v>318</v>
      </c>
      <c r="D319" t="s">
        <v>1184</v>
      </c>
      <c r="E319" t="s">
        <v>27</v>
      </c>
      <c r="F319">
        <v>428</v>
      </c>
      <c r="G319" s="1">
        <v>0.64490000000000003</v>
      </c>
      <c r="H319" s="1">
        <v>1.0318000000000001</v>
      </c>
    </row>
    <row r="320" spans="1:8" x14ac:dyDescent="0.3">
      <c r="A320" t="s">
        <v>2013</v>
      </c>
      <c r="B320" s="4" t="s">
        <v>1877</v>
      </c>
      <c r="C320" t="s">
        <v>318</v>
      </c>
      <c r="D320" t="s">
        <v>1189</v>
      </c>
      <c r="E320" t="s">
        <v>324</v>
      </c>
      <c r="F320">
        <v>607</v>
      </c>
      <c r="G320" s="1">
        <v>0.59140000000000004</v>
      </c>
      <c r="H320" s="1">
        <v>0.94620000000000004</v>
      </c>
    </row>
    <row r="321" spans="1:8" x14ac:dyDescent="0.3">
      <c r="A321" t="s">
        <v>2013</v>
      </c>
      <c r="B321" s="4" t="s">
        <v>1877</v>
      </c>
      <c r="C321" t="s">
        <v>318</v>
      </c>
      <c r="D321" t="s">
        <v>1211</v>
      </c>
      <c r="E321" t="s">
        <v>328</v>
      </c>
      <c r="F321">
        <v>394</v>
      </c>
      <c r="G321" s="1">
        <v>0.74870000000000003</v>
      </c>
      <c r="H321" s="1">
        <v>1.1979</v>
      </c>
    </row>
    <row r="322" spans="1:8" x14ac:dyDescent="0.3">
      <c r="A322" t="s">
        <v>2013</v>
      </c>
      <c r="B322" s="4" t="s">
        <v>1877</v>
      </c>
      <c r="C322" t="s">
        <v>318</v>
      </c>
      <c r="D322" t="s">
        <v>1250</v>
      </c>
      <c r="E322" t="s">
        <v>327</v>
      </c>
      <c r="F322">
        <v>498</v>
      </c>
      <c r="G322" s="1">
        <v>0.66669999999999996</v>
      </c>
      <c r="H322" s="1">
        <v>1.0667</v>
      </c>
    </row>
    <row r="323" spans="1:8" x14ac:dyDescent="0.3">
      <c r="A323" t="s">
        <v>2013</v>
      </c>
      <c r="B323" s="4" t="s">
        <v>1877</v>
      </c>
      <c r="C323" t="s">
        <v>318</v>
      </c>
      <c r="D323" t="s">
        <v>1302</v>
      </c>
      <c r="E323" t="s">
        <v>332</v>
      </c>
      <c r="F323">
        <v>656</v>
      </c>
      <c r="G323" s="1">
        <v>0.56710000000000005</v>
      </c>
      <c r="H323" s="1">
        <v>0.90739999999999998</v>
      </c>
    </row>
    <row r="324" spans="1:8" x14ac:dyDescent="0.3">
      <c r="A324" t="s">
        <v>2013</v>
      </c>
      <c r="B324" s="4" t="s">
        <v>1877</v>
      </c>
      <c r="C324" t="s">
        <v>318</v>
      </c>
      <c r="D324" t="s">
        <v>1310</v>
      </c>
      <c r="E324" t="s">
        <v>331</v>
      </c>
      <c r="F324">
        <v>1310</v>
      </c>
      <c r="G324" s="1">
        <v>0.5252</v>
      </c>
      <c r="H324" s="1">
        <v>0.84030000000000005</v>
      </c>
    </row>
    <row r="325" spans="1:8" x14ac:dyDescent="0.3">
      <c r="A325" t="s">
        <v>2013</v>
      </c>
      <c r="B325" s="4" t="s">
        <v>1877</v>
      </c>
      <c r="C325" t="s">
        <v>318</v>
      </c>
      <c r="D325" t="s">
        <v>1358</v>
      </c>
      <c r="E325" t="s">
        <v>321</v>
      </c>
      <c r="F325">
        <v>172</v>
      </c>
      <c r="G325" s="1">
        <v>0.62209999999999999</v>
      </c>
      <c r="H325" s="1">
        <v>0.99539999999999995</v>
      </c>
    </row>
    <row r="326" spans="1:8" x14ac:dyDescent="0.3">
      <c r="A326" t="s">
        <v>2013</v>
      </c>
      <c r="B326" s="4" t="s">
        <v>1877</v>
      </c>
      <c r="C326" t="s">
        <v>318</v>
      </c>
      <c r="D326" t="s">
        <v>1369</v>
      </c>
      <c r="E326" t="s">
        <v>325</v>
      </c>
      <c r="F326">
        <v>155</v>
      </c>
      <c r="G326" s="1">
        <v>0.6452</v>
      </c>
      <c r="H326" s="1">
        <v>1.0323</v>
      </c>
    </row>
    <row r="327" spans="1:8" x14ac:dyDescent="0.3">
      <c r="A327" t="s">
        <v>2013</v>
      </c>
      <c r="B327" s="4" t="s">
        <v>1877</v>
      </c>
      <c r="C327" t="s">
        <v>318</v>
      </c>
      <c r="D327" t="s">
        <v>1370</v>
      </c>
      <c r="E327" t="s">
        <v>329</v>
      </c>
      <c r="F327">
        <v>167</v>
      </c>
      <c r="G327" s="1">
        <v>0.52100000000000002</v>
      </c>
      <c r="H327" s="1">
        <v>0.83360000000000001</v>
      </c>
    </row>
    <row r="328" spans="1:8" x14ac:dyDescent="0.3">
      <c r="A328" t="s">
        <v>2013</v>
      </c>
      <c r="B328" s="4" t="s">
        <v>1877</v>
      </c>
      <c r="C328" t="s">
        <v>318</v>
      </c>
      <c r="D328" t="s">
        <v>1373</v>
      </c>
      <c r="E328" t="s">
        <v>333</v>
      </c>
      <c r="F328">
        <v>97</v>
      </c>
      <c r="G328" s="1">
        <v>0.58760000000000001</v>
      </c>
      <c r="H328" s="1">
        <v>0.94020000000000004</v>
      </c>
    </row>
    <row r="329" spans="1:8" x14ac:dyDescent="0.3">
      <c r="A329" t="s">
        <v>2013</v>
      </c>
      <c r="B329" s="4" t="s">
        <v>1877</v>
      </c>
      <c r="C329" t="s">
        <v>318</v>
      </c>
      <c r="D329" t="s">
        <v>1401</v>
      </c>
      <c r="E329" t="s">
        <v>334</v>
      </c>
      <c r="F329">
        <v>370</v>
      </c>
      <c r="G329" s="1">
        <v>0.43240000000000001</v>
      </c>
      <c r="H329" s="1">
        <v>0.69179999999999997</v>
      </c>
    </row>
    <row r="330" spans="1:8" x14ac:dyDescent="0.3">
      <c r="A330" t="s">
        <v>2013</v>
      </c>
      <c r="B330" s="4" t="s">
        <v>1877</v>
      </c>
      <c r="C330" t="s">
        <v>318</v>
      </c>
      <c r="D330" t="s">
        <v>1429</v>
      </c>
      <c r="E330" t="s">
        <v>335</v>
      </c>
      <c r="F330">
        <v>297</v>
      </c>
      <c r="G330" s="1">
        <v>0.63970000000000005</v>
      </c>
      <c r="H330" s="1">
        <v>1.0235000000000001</v>
      </c>
    </row>
    <row r="331" spans="1:8" x14ac:dyDescent="0.3">
      <c r="A331" t="s">
        <v>2013</v>
      </c>
      <c r="B331" s="4" t="s">
        <v>1877</v>
      </c>
      <c r="C331" t="s">
        <v>318</v>
      </c>
      <c r="D331" t="s">
        <v>1472</v>
      </c>
      <c r="E331" t="s">
        <v>336</v>
      </c>
      <c r="F331">
        <v>244</v>
      </c>
      <c r="G331" s="1">
        <v>0.60250000000000004</v>
      </c>
      <c r="H331" s="1">
        <v>0.96399999999999997</v>
      </c>
    </row>
    <row r="332" spans="1:8" x14ac:dyDescent="0.3">
      <c r="A332" t="s">
        <v>2013</v>
      </c>
      <c r="B332" s="4" t="s">
        <v>1877</v>
      </c>
      <c r="C332" t="s">
        <v>318</v>
      </c>
      <c r="D332" t="s">
        <v>1502</v>
      </c>
      <c r="E332" t="s">
        <v>337</v>
      </c>
      <c r="F332">
        <v>260</v>
      </c>
      <c r="G332" s="1">
        <v>0.5615</v>
      </c>
      <c r="H332" s="1">
        <v>0.89839999999999998</v>
      </c>
    </row>
    <row r="333" spans="1:8" x14ac:dyDescent="0.3">
      <c r="A333" t="s">
        <v>2013</v>
      </c>
      <c r="B333" s="4" t="s">
        <v>1877</v>
      </c>
      <c r="C333" t="s">
        <v>318</v>
      </c>
      <c r="D333" t="s">
        <v>1563</v>
      </c>
      <c r="E333" t="s">
        <v>338</v>
      </c>
      <c r="F333">
        <v>488</v>
      </c>
      <c r="G333" s="1">
        <v>0.65569999999999995</v>
      </c>
      <c r="H333" s="1">
        <v>1.0490999999999999</v>
      </c>
    </row>
    <row r="334" spans="1:8" x14ac:dyDescent="0.3">
      <c r="A334" t="s">
        <v>2013</v>
      </c>
      <c r="B334" s="4" t="s">
        <v>1877</v>
      </c>
      <c r="C334" t="s">
        <v>318</v>
      </c>
      <c r="D334" t="s">
        <v>1672</v>
      </c>
      <c r="E334" t="s">
        <v>342</v>
      </c>
      <c r="F334">
        <v>619</v>
      </c>
      <c r="G334" s="1">
        <v>0.57350000000000001</v>
      </c>
      <c r="H334" s="1">
        <v>0.91759999999999997</v>
      </c>
    </row>
    <row r="335" spans="1:8" x14ac:dyDescent="0.3">
      <c r="A335" t="s">
        <v>2013</v>
      </c>
      <c r="B335" s="4" t="s">
        <v>1877</v>
      </c>
      <c r="C335" t="s">
        <v>318</v>
      </c>
      <c r="D335" t="s">
        <v>1693</v>
      </c>
      <c r="E335" t="s">
        <v>341</v>
      </c>
      <c r="F335">
        <v>1192</v>
      </c>
      <c r="G335" s="1">
        <v>0.47320000000000001</v>
      </c>
      <c r="H335" s="1">
        <v>0.7571</v>
      </c>
    </row>
    <row r="336" spans="1:8" x14ac:dyDescent="0.3">
      <c r="A336" t="s">
        <v>2013</v>
      </c>
      <c r="B336" s="4" t="s">
        <v>1878</v>
      </c>
      <c r="C336" t="s">
        <v>346</v>
      </c>
      <c r="D336" t="s">
        <v>960</v>
      </c>
      <c r="E336" t="s">
        <v>357</v>
      </c>
      <c r="F336">
        <v>240</v>
      </c>
      <c r="G336" s="1">
        <v>0.23749999999999999</v>
      </c>
      <c r="H336" s="1">
        <v>0.38</v>
      </c>
    </row>
    <row r="337" spans="1:8" x14ac:dyDescent="0.3">
      <c r="A337" t="s">
        <v>2013</v>
      </c>
      <c r="B337" s="4" t="s">
        <v>1878</v>
      </c>
      <c r="C337" t="s">
        <v>346</v>
      </c>
      <c r="D337" t="s">
        <v>1052</v>
      </c>
      <c r="E337" t="s">
        <v>349</v>
      </c>
      <c r="F337">
        <v>23</v>
      </c>
      <c r="G337" s="1">
        <v>1</v>
      </c>
      <c r="H337" s="1">
        <v>1.6</v>
      </c>
    </row>
    <row r="338" spans="1:8" x14ac:dyDescent="0.3">
      <c r="A338" t="s">
        <v>2013</v>
      </c>
      <c r="B338" s="4" t="s">
        <v>1878</v>
      </c>
      <c r="C338" t="s">
        <v>346</v>
      </c>
      <c r="D338" t="s">
        <v>1135</v>
      </c>
      <c r="E338" t="s">
        <v>352</v>
      </c>
      <c r="F338">
        <v>701</v>
      </c>
      <c r="G338" s="1">
        <v>0.39800000000000002</v>
      </c>
      <c r="H338" s="1">
        <v>0.63680000000000003</v>
      </c>
    </row>
    <row r="339" spans="1:8" x14ac:dyDescent="0.3">
      <c r="A339" t="s">
        <v>2013</v>
      </c>
      <c r="B339" s="4" t="s">
        <v>1878</v>
      </c>
      <c r="C339" t="s">
        <v>346</v>
      </c>
      <c r="D339" t="s">
        <v>1190</v>
      </c>
      <c r="E339" t="s">
        <v>351</v>
      </c>
      <c r="F339">
        <v>792</v>
      </c>
      <c r="G339" s="1">
        <v>0.27400000000000002</v>
      </c>
      <c r="H339" s="1">
        <v>0.43840000000000001</v>
      </c>
    </row>
    <row r="340" spans="1:8" x14ac:dyDescent="0.3">
      <c r="A340" t="s">
        <v>2013</v>
      </c>
      <c r="B340" s="4" t="s">
        <v>1878</v>
      </c>
      <c r="C340" t="s">
        <v>346</v>
      </c>
      <c r="D340" t="s">
        <v>1202</v>
      </c>
      <c r="E340" t="s">
        <v>350</v>
      </c>
      <c r="F340">
        <v>1480</v>
      </c>
      <c r="G340" s="1">
        <v>0.26150000000000001</v>
      </c>
      <c r="H340" s="1">
        <v>0.41839999999999999</v>
      </c>
    </row>
    <row r="341" spans="1:8" x14ac:dyDescent="0.3">
      <c r="A341" t="s">
        <v>2013</v>
      </c>
      <c r="B341" s="4" t="s">
        <v>1878</v>
      </c>
      <c r="C341" t="s">
        <v>346</v>
      </c>
      <c r="D341" t="s">
        <v>1212</v>
      </c>
      <c r="E341" t="s">
        <v>347</v>
      </c>
      <c r="F341">
        <v>170</v>
      </c>
      <c r="G341" s="1">
        <v>0.12939999999999999</v>
      </c>
      <c r="H341" s="1">
        <v>0.20699999999999999</v>
      </c>
    </row>
    <row r="342" spans="1:8" x14ac:dyDescent="0.3">
      <c r="A342" t="s">
        <v>2013</v>
      </c>
      <c r="B342" s="4" t="s">
        <v>1878</v>
      </c>
      <c r="C342" t="s">
        <v>346</v>
      </c>
      <c r="D342" t="s">
        <v>1277</v>
      </c>
      <c r="E342" t="s">
        <v>355</v>
      </c>
      <c r="F342">
        <v>169</v>
      </c>
      <c r="G342" s="1">
        <v>0.39639999999999997</v>
      </c>
      <c r="H342" s="1">
        <v>0.63419999999999999</v>
      </c>
    </row>
    <row r="343" spans="1:8" x14ac:dyDescent="0.3">
      <c r="A343" t="s">
        <v>2013</v>
      </c>
      <c r="B343" s="4" t="s">
        <v>1878</v>
      </c>
      <c r="C343" t="s">
        <v>346</v>
      </c>
      <c r="D343" t="s">
        <v>1341</v>
      </c>
      <c r="E343" t="s">
        <v>356</v>
      </c>
      <c r="F343">
        <v>310</v>
      </c>
      <c r="G343" s="1">
        <v>0.35809999999999997</v>
      </c>
      <c r="H343" s="1">
        <v>0.57299999999999995</v>
      </c>
    </row>
    <row r="344" spans="1:8" x14ac:dyDescent="0.3">
      <c r="A344" t="s">
        <v>2013</v>
      </c>
      <c r="B344" s="4" t="s">
        <v>1878</v>
      </c>
      <c r="C344" t="s">
        <v>346</v>
      </c>
      <c r="D344" t="s">
        <v>1459</v>
      </c>
      <c r="E344" t="s">
        <v>201</v>
      </c>
      <c r="F344">
        <v>346</v>
      </c>
      <c r="G344" s="1">
        <v>0.35260000000000002</v>
      </c>
      <c r="H344" s="1">
        <v>0.56420000000000003</v>
      </c>
    </row>
    <row r="345" spans="1:8" x14ac:dyDescent="0.3">
      <c r="A345" t="s">
        <v>2013</v>
      </c>
      <c r="B345" s="4" t="s">
        <v>1878</v>
      </c>
      <c r="C345" t="s">
        <v>346</v>
      </c>
      <c r="D345" t="s">
        <v>1614</v>
      </c>
      <c r="E345" t="s">
        <v>209</v>
      </c>
      <c r="F345">
        <v>361</v>
      </c>
      <c r="G345" s="1">
        <v>0.313</v>
      </c>
      <c r="H345" s="1">
        <v>0.50080000000000002</v>
      </c>
    </row>
    <row r="346" spans="1:8" x14ac:dyDescent="0.3">
      <c r="A346" t="s">
        <v>2013</v>
      </c>
      <c r="B346" s="4" t="s">
        <v>1878</v>
      </c>
      <c r="C346" t="s">
        <v>346</v>
      </c>
      <c r="D346" t="s">
        <v>1615</v>
      </c>
      <c r="E346" t="s">
        <v>354</v>
      </c>
      <c r="F346">
        <v>803</v>
      </c>
      <c r="G346" s="1">
        <v>0.34</v>
      </c>
      <c r="H346" s="1">
        <v>0.54400000000000004</v>
      </c>
    </row>
    <row r="347" spans="1:8" x14ac:dyDescent="0.3">
      <c r="A347" t="s">
        <v>2013</v>
      </c>
      <c r="B347" s="4" t="s">
        <v>1878</v>
      </c>
      <c r="C347" t="s">
        <v>346</v>
      </c>
      <c r="D347" t="s">
        <v>1626</v>
      </c>
      <c r="E347" t="s">
        <v>358</v>
      </c>
      <c r="F347">
        <v>706</v>
      </c>
      <c r="G347" s="1">
        <v>0.31440000000000001</v>
      </c>
      <c r="H347" s="1">
        <v>0.503</v>
      </c>
    </row>
    <row r="348" spans="1:8" x14ac:dyDescent="0.3">
      <c r="A348" t="s">
        <v>2013</v>
      </c>
      <c r="B348" s="4" t="s">
        <v>1878</v>
      </c>
      <c r="C348" t="s">
        <v>346</v>
      </c>
      <c r="D348" t="s">
        <v>1633</v>
      </c>
      <c r="E348" t="s">
        <v>353</v>
      </c>
      <c r="F348">
        <v>772</v>
      </c>
      <c r="G348" s="1">
        <v>0.48449999999999999</v>
      </c>
      <c r="H348" s="1">
        <v>0.7752</v>
      </c>
    </row>
    <row r="349" spans="1:8" x14ac:dyDescent="0.3">
      <c r="A349" t="s">
        <v>2013</v>
      </c>
      <c r="B349" s="4" t="s">
        <v>1878</v>
      </c>
      <c r="C349" t="s">
        <v>346</v>
      </c>
      <c r="D349" t="s">
        <v>1637</v>
      </c>
      <c r="E349" t="s">
        <v>348</v>
      </c>
      <c r="F349">
        <v>277</v>
      </c>
      <c r="G349" s="1">
        <v>0.5343</v>
      </c>
      <c r="H349" s="1">
        <v>0.85489999999999999</v>
      </c>
    </row>
    <row r="350" spans="1:8" x14ac:dyDescent="0.3">
      <c r="A350" t="s">
        <v>2013</v>
      </c>
      <c r="B350" s="4" t="s">
        <v>1879</v>
      </c>
      <c r="C350" t="s">
        <v>359</v>
      </c>
      <c r="D350" t="s">
        <v>1426</v>
      </c>
      <c r="E350" t="s">
        <v>360</v>
      </c>
      <c r="F350">
        <v>318</v>
      </c>
      <c r="G350" s="1">
        <v>0.41820000000000002</v>
      </c>
      <c r="H350" s="1">
        <v>0.66910000000000003</v>
      </c>
    </row>
    <row r="351" spans="1:8" x14ac:dyDescent="0.3">
      <c r="A351" t="s">
        <v>2013</v>
      </c>
      <c r="B351" s="4" t="s">
        <v>1879</v>
      </c>
      <c r="C351" t="s">
        <v>359</v>
      </c>
      <c r="D351" t="s">
        <v>1430</v>
      </c>
      <c r="E351" t="s">
        <v>361</v>
      </c>
      <c r="F351">
        <v>185</v>
      </c>
      <c r="G351" s="1">
        <v>0.32969999999999999</v>
      </c>
      <c r="H351" s="1">
        <v>0.52749999999999997</v>
      </c>
    </row>
    <row r="352" spans="1:8" x14ac:dyDescent="0.3">
      <c r="A352" t="s">
        <v>2013</v>
      </c>
      <c r="B352" s="4" t="s">
        <v>1879</v>
      </c>
      <c r="C352" t="s">
        <v>359</v>
      </c>
      <c r="D352" t="s">
        <v>1432</v>
      </c>
      <c r="E352" t="s">
        <v>362</v>
      </c>
      <c r="F352">
        <v>152</v>
      </c>
      <c r="G352" s="1">
        <v>0.32890000000000003</v>
      </c>
      <c r="H352" s="1">
        <v>0.5262</v>
      </c>
    </row>
    <row r="353" spans="1:8" x14ac:dyDescent="0.3">
      <c r="A353" t="s">
        <v>2013</v>
      </c>
      <c r="B353" s="4" t="s">
        <v>1880</v>
      </c>
      <c r="C353" t="s">
        <v>363</v>
      </c>
      <c r="D353" t="s">
        <v>961</v>
      </c>
      <c r="E353" t="s">
        <v>371</v>
      </c>
      <c r="F353">
        <v>494</v>
      </c>
      <c r="G353" s="1">
        <v>0.29549999999999998</v>
      </c>
      <c r="H353" s="1">
        <v>0.4728</v>
      </c>
    </row>
    <row r="354" spans="1:8" x14ac:dyDescent="0.3">
      <c r="A354" t="s">
        <v>2013</v>
      </c>
      <c r="B354" s="4" t="s">
        <v>1880</v>
      </c>
      <c r="C354" t="s">
        <v>363</v>
      </c>
      <c r="D354" t="s">
        <v>1108</v>
      </c>
      <c r="E354" t="s">
        <v>364</v>
      </c>
      <c r="F354">
        <v>740</v>
      </c>
      <c r="G354" s="1">
        <v>0.25409999999999999</v>
      </c>
      <c r="H354" s="1">
        <v>0.40660000000000002</v>
      </c>
    </row>
    <row r="355" spans="1:8" x14ac:dyDescent="0.3">
      <c r="A355" t="s">
        <v>2013</v>
      </c>
      <c r="B355" s="4" t="s">
        <v>1880</v>
      </c>
      <c r="C355" t="s">
        <v>363</v>
      </c>
      <c r="D355" t="s">
        <v>1191</v>
      </c>
      <c r="E355" t="s">
        <v>281</v>
      </c>
      <c r="F355">
        <v>146</v>
      </c>
      <c r="G355" s="1">
        <v>0.4521</v>
      </c>
      <c r="H355" s="1">
        <v>0.72340000000000004</v>
      </c>
    </row>
    <row r="356" spans="1:8" x14ac:dyDescent="0.3">
      <c r="A356" t="s">
        <v>2013</v>
      </c>
      <c r="B356" s="4" t="s">
        <v>1880</v>
      </c>
      <c r="C356" t="s">
        <v>363</v>
      </c>
      <c r="D356" t="s">
        <v>1311</v>
      </c>
      <c r="E356" t="s">
        <v>367</v>
      </c>
      <c r="F356">
        <v>359</v>
      </c>
      <c r="G356" s="1">
        <v>0.38159999999999999</v>
      </c>
      <c r="H356" s="1">
        <v>0.61060000000000003</v>
      </c>
    </row>
    <row r="357" spans="1:8" x14ac:dyDescent="0.3">
      <c r="A357" t="s">
        <v>2013</v>
      </c>
      <c r="B357" s="4" t="s">
        <v>1880</v>
      </c>
      <c r="C357" t="s">
        <v>363</v>
      </c>
      <c r="D357" t="s">
        <v>1328</v>
      </c>
      <c r="E357" t="s">
        <v>368</v>
      </c>
      <c r="F357">
        <v>291</v>
      </c>
      <c r="G357" s="1">
        <v>0.31269999999999998</v>
      </c>
      <c r="H357" s="1">
        <v>0.50029999999999997</v>
      </c>
    </row>
    <row r="358" spans="1:8" x14ac:dyDescent="0.3">
      <c r="A358" t="s">
        <v>2013</v>
      </c>
      <c r="B358" s="4" t="s">
        <v>1880</v>
      </c>
      <c r="C358" t="s">
        <v>363</v>
      </c>
      <c r="D358" t="s">
        <v>1528</v>
      </c>
      <c r="E358" t="s">
        <v>369</v>
      </c>
      <c r="F358">
        <v>18</v>
      </c>
      <c r="G358" s="1">
        <v>0</v>
      </c>
      <c r="H358" s="1">
        <v>0</v>
      </c>
    </row>
    <row r="359" spans="1:8" x14ac:dyDescent="0.3">
      <c r="A359" t="s">
        <v>2013</v>
      </c>
      <c r="B359" s="4" t="s">
        <v>1880</v>
      </c>
      <c r="C359" t="s">
        <v>363</v>
      </c>
      <c r="D359" t="s">
        <v>1560</v>
      </c>
      <c r="E359" t="s">
        <v>370</v>
      </c>
      <c r="F359">
        <v>177</v>
      </c>
      <c r="G359" s="1">
        <v>0.55930000000000002</v>
      </c>
      <c r="H359" s="1">
        <v>0.89490000000000003</v>
      </c>
    </row>
    <row r="360" spans="1:8" x14ac:dyDescent="0.3">
      <c r="A360" t="s">
        <v>2013</v>
      </c>
      <c r="B360" s="4" t="s">
        <v>1880</v>
      </c>
      <c r="C360" t="s">
        <v>363</v>
      </c>
      <c r="D360" t="s">
        <v>1683</v>
      </c>
      <c r="E360" t="s">
        <v>372</v>
      </c>
      <c r="F360">
        <v>326</v>
      </c>
      <c r="G360" s="1">
        <v>0.35580000000000001</v>
      </c>
      <c r="H360" s="1">
        <v>0.56930000000000003</v>
      </c>
    </row>
    <row r="361" spans="1:8" x14ac:dyDescent="0.3">
      <c r="A361" t="s">
        <v>2013</v>
      </c>
      <c r="B361" s="4" t="s">
        <v>1880</v>
      </c>
      <c r="C361" t="s">
        <v>363</v>
      </c>
      <c r="D361" t="s">
        <v>1685</v>
      </c>
      <c r="E361" t="s">
        <v>365</v>
      </c>
      <c r="F361">
        <v>602</v>
      </c>
      <c r="G361" s="1">
        <v>0.30070000000000002</v>
      </c>
      <c r="H361" s="1">
        <v>0.48110000000000003</v>
      </c>
    </row>
    <row r="362" spans="1:8" x14ac:dyDescent="0.3">
      <c r="A362" t="s">
        <v>2013</v>
      </c>
      <c r="B362" s="4" t="s">
        <v>1880</v>
      </c>
      <c r="C362" t="s">
        <v>363</v>
      </c>
      <c r="D362" t="s">
        <v>1687</v>
      </c>
      <c r="E362" t="s">
        <v>366</v>
      </c>
      <c r="F362">
        <v>535</v>
      </c>
      <c r="G362" s="1">
        <v>0.3327</v>
      </c>
      <c r="H362" s="1">
        <v>0.5323</v>
      </c>
    </row>
    <row r="363" spans="1:8" x14ac:dyDescent="0.3">
      <c r="A363" t="s">
        <v>2013</v>
      </c>
      <c r="B363" s="4" t="s">
        <v>1881</v>
      </c>
      <c r="C363" t="s">
        <v>373</v>
      </c>
      <c r="D363" t="s">
        <v>1101</v>
      </c>
      <c r="E363" t="s">
        <v>381</v>
      </c>
      <c r="F363">
        <v>70</v>
      </c>
      <c r="G363" s="1">
        <v>0.45710000000000001</v>
      </c>
      <c r="H363" s="1">
        <v>0.73140000000000005</v>
      </c>
    </row>
    <row r="364" spans="1:8" x14ac:dyDescent="0.3">
      <c r="A364" t="s">
        <v>2013</v>
      </c>
      <c r="B364" s="4" t="s">
        <v>1881</v>
      </c>
      <c r="C364" t="s">
        <v>373</v>
      </c>
      <c r="D364" t="s">
        <v>1203</v>
      </c>
      <c r="E364" t="s">
        <v>375</v>
      </c>
      <c r="F364">
        <v>103</v>
      </c>
      <c r="G364" s="1">
        <v>0.2621</v>
      </c>
      <c r="H364" s="1">
        <v>0.4194</v>
      </c>
    </row>
    <row r="365" spans="1:8" x14ac:dyDescent="0.3">
      <c r="A365" t="s">
        <v>2013</v>
      </c>
      <c r="B365" s="4" t="s">
        <v>1881</v>
      </c>
      <c r="C365" t="s">
        <v>373</v>
      </c>
      <c r="D365" t="s">
        <v>1224</v>
      </c>
      <c r="E365" t="s">
        <v>374</v>
      </c>
      <c r="F365">
        <v>114</v>
      </c>
      <c r="G365" s="1">
        <v>0.25440000000000002</v>
      </c>
      <c r="H365" s="1">
        <v>0.40699999999999997</v>
      </c>
    </row>
    <row r="366" spans="1:8" x14ac:dyDescent="0.3">
      <c r="A366" t="s">
        <v>2013</v>
      </c>
      <c r="B366" s="4" t="s">
        <v>1881</v>
      </c>
      <c r="C366" t="s">
        <v>373</v>
      </c>
      <c r="D366" t="s">
        <v>1494</v>
      </c>
      <c r="E366" t="s">
        <v>378</v>
      </c>
      <c r="F366">
        <v>227</v>
      </c>
      <c r="G366" s="1">
        <v>0.42730000000000001</v>
      </c>
      <c r="H366" s="1">
        <v>0.68369999999999997</v>
      </c>
    </row>
    <row r="367" spans="1:8" x14ac:dyDescent="0.3">
      <c r="A367" t="s">
        <v>2013</v>
      </c>
      <c r="B367" s="4" t="s">
        <v>1881</v>
      </c>
      <c r="C367" t="s">
        <v>373</v>
      </c>
      <c r="D367" t="s">
        <v>1509</v>
      </c>
      <c r="E367" t="s">
        <v>376</v>
      </c>
      <c r="F367">
        <v>309</v>
      </c>
      <c r="G367" s="1">
        <v>0.5081</v>
      </c>
      <c r="H367" s="1">
        <v>0.81299999999999994</v>
      </c>
    </row>
    <row r="368" spans="1:8" x14ac:dyDescent="0.3">
      <c r="A368" t="s">
        <v>2013</v>
      </c>
      <c r="B368" s="4" t="s">
        <v>1881</v>
      </c>
      <c r="C368" t="s">
        <v>373</v>
      </c>
      <c r="D368" t="s">
        <v>1578</v>
      </c>
      <c r="E368" t="s">
        <v>379</v>
      </c>
      <c r="F368">
        <v>338</v>
      </c>
      <c r="G368" s="1">
        <v>0.44379999999999997</v>
      </c>
      <c r="H368" s="1">
        <v>0.71009999999999995</v>
      </c>
    </row>
    <row r="369" spans="1:8" x14ac:dyDescent="0.3">
      <c r="A369" t="s">
        <v>2013</v>
      </c>
      <c r="B369" s="4" t="s">
        <v>1881</v>
      </c>
      <c r="C369" t="s">
        <v>373</v>
      </c>
      <c r="D369" t="s">
        <v>1599</v>
      </c>
      <c r="E369" t="s">
        <v>380</v>
      </c>
      <c r="F369">
        <v>623</v>
      </c>
      <c r="G369" s="1">
        <v>0.374</v>
      </c>
      <c r="H369" s="1">
        <v>0.59840000000000004</v>
      </c>
    </row>
    <row r="370" spans="1:8" x14ac:dyDescent="0.3">
      <c r="A370" t="s">
        <v>2013</v>
      </c>
      <c r="B370" s="4" t="s">
        <v>1881</v>
      </c>
      <c r="C370" t="s">
        <v>373</v>
      </c>
      <c r="D370" t="s">
        <v>1604</v>
      </c>
      <c r="E370" t="s">
        <v>382</v>
      </c>
      <c r="F370">
        <v>135</v>
      </c>
      <c r="G370" s="1">
        <v>0.57779999999999998</v>
      </c>
      <c r="H370" s="1">
        <v>0.92449999999999999</v>
      </c>
    </row>
    <row r="371" spans="1:8" x14ac:dyDescent="0.3">
      <c r="A371" t="s">
        <v>2013</v>
      </c>
      <c r="B371" s="4" t="s">
        <v>1881</v>
      </c>
      <c r="C371" t="s">
        <v>373</v>
      </c>
      <c r="D371" t="s">
        <v>1611</v>
      </c>
      <c r="E371" t="s">
        <v>377</v>
      </c>
      <c r="F371">
        <v>347</v>
      </c>
      <c r="G371" s="1">
        <v>0.54759999999999998</v>
      </c>
      <c r="H371" s="1">
        <v>0.87619999999999998</v>
      </c>
    </row>
    <row r="372" spans="1:8" x14ac:dyDescent="0.3">
      <c r="A372" t="s">
        <v>2013</v>
      </c>
      <c r="B372" s="4" t="s">
        <v>1882</v>
      </c>
      <c r="C372" t="s">
        <v>383</v>
      </c>
      <c r="D372" t="s">
        <v>1152</v>
      </c>
      <c r="E372" t="s">
        <v>384</v>
      </c>
      <c r="F372">
        <v>165</v>
      </c>
      <c r="G372" s="1">
        <v>0.61819999999999997</v>
      </c>
      <c r="H372" s="1">
        <v>0.98909999999999998</v>
      </c>
    </row>
    <row r="373" spans="1:8" x14ac:dyDescent="0.3">
      <c r="A373" t="s">
        <v>2013</v>
      </c>
      <c r="B373" s="4" t="s">
        <v>1882</v>
      </c>
      <c r="C373" t="s">
        <v>383</v>
      </c>
      <c r="D373" t="s">
        <v>1195</v>
      </c>
      <c r="E373" t="s">
        <v>281</v>
      </c>
      <c r="F373">
        <v>140</v>
      </c>
      <c r="G373" s="1">
        <v>0.51429999999999998</v>
      </c>
      <c r="H373" s="1">
        <v>0.82289999999999996</v>
      </c>
    </row>
    <row r="374" spans="1:8" x14ac:dyDescent="0.3">
      <c r="A374" t="s">
        <v>2013</v>
      </c>
      <c r="B374" s="4" t="s">
        <v>1882</v>
      </c>
      <c r="C374" t="s">
        <v>383</v>
      </c>
      <c r="D374" t="s">
        <v>1219</v>
      </c>
      <c r="E374" t="s">
        <v>385</v>
      </c>
      <c r="F374">
        <v>272</v>
      </c>
      <c r="G374" s="1">
        <v>0.4375</v>
      </c>
      <c r="H374" s="1">
        <v>0.7</v>
      </c>
    </row>
    <row r="375" spans="1:8" x14ac:dyDescent="0.3">
      <c r="A375" t="s">
        <v>2013</v>
      </c>
      <c r="B375" s="4" t="s">
        <v>1882</v>
      </c>
      <c r="C375" t="s">
        <v>383</v>
      </c>
      <c r="D375" t="s">
        <v>1350</v>
      </c>
      <c r="E375" t="s">
        <v>386</v>
      </c>
      <c r="F375">
        <v>131</v>
      </c>
      <c r="G375" s="1">
        <v>0.56489999999999996</v>
      </c>
      <c r="H375" s="1">
        <v>0.90380000000000005</v>
      </c>
    </row>
    <row r="376" spans="1:8" x14ac:dyDescent="0.3">
      <c r="A376" t="s">
        <v>2013</v>
      </c>
      <c r="B376" s="4" t="s">
        <v>1882</v>
      </c>
      <c r="C376" t="s">
        <v>383</v>
      </c>
      <c r="D376" t="s">
        <v>1542</v>
      </c>
      <c r="E376" t="s">
        <v>388</v>
      </c>
      <c r="F376">
        <v>233</v>
      </c>
      <c r="G376" s="1">
        <v>0.51929999999999998</v>
      </c>
      <c r="H376" s="1">
        <v>0.83089999999999997</v>
      </c>
    </row>
    <row r="377" spans="1:8" x14ac:dyDescent="0.3">
      <c r="A377" t="s">
        <v>2013</v>
      </c>
      <c r="B377" s="4" t="s">
        <v>1882</v>
      </c>
      <c r="C377" t="s">
        <v>383</v>
      </c>
      <c r="D377" t="s">
        <v>1567</v>
      </c>
      <c r="E377" t="s">
        <v>387</v>
      </c>
      <c r="F377">
        <v>65</v>
      </c>
      <c r="G377" s="1">
        <v>0.58460000000000001</v>
      </c>
      <c r="H377" s="1">
        <v>0.93540000000000001</v>
      </c>
    </row>
    <row r="378" spans="1:8" x14ac:dyDescent="0.3">
      <c r="A378" t="s">
        <v>2013</v>
      </c>
      <c r="B378" s="4" t="s">
        <v>1883</v>
      </c>
      <c r="C378" t="s">
        <v>389</v>
      </c>
      <c r="D378" t="s">
        <v>1110</v>
      </c>
      <c r="E378" t="s">
        <v>391</v>
      </c>
      <c r="F378">
        <v>62</v>
      </c>
      <c r="G378" s="1">
        <v>0.629</v>
      </c>
      <c r="H378" s="1">
        <v>1.0064</v>
      </c>
    </row>
    <row r="379" spans="1:8" x14ac:dyDescent="0.3">
      <c r="A379" t="s">
        <v>2013</v>
      </c>
      <c r="B379" s="4" t="s">
        <v>1883</v>
      </c>
      <c r="C379" t="s">
        <v>389</v>
      </c>
      <c r="D379" t="s">
        <v>1142</v>
      </c>
      <c r="E379" t="s">
        <v>390</v>
      </c>
      <c r="F379">
        <v>34</v>
      </c>
      <c r="G379" s="1">
        <v>0.4118</v>
      </c>
      <c r="H379" s="1">
        <v>0.65890000000000004</v>
      </c>
    </row>
    <row r="380" spans="1:8" x14ac:dyDescent="0.3">
      <c r="A380" t="s">
        <v>2013</v>
      </c>
      <c r="B380" s="4" t="s">
        <v>1883</v>
      </c>
      <c r="C380" t="s">
        <v>389</v>
      </c>
      <c r="D380" t="s">
        <v>1570</v>
      </c>
      <c r="E380" t="s">
        <v>392</v>
      </c>
      <c r="F380">
        <v>205</v>
      </c>
      <c r="G380" s="1">
        <v>0.48780000000000001</v>
      </c>
      <c r="H380" s="1">
        <v>0.78049999999999997</v>
      </c>
    </row>
    <row r="381" spans="1:8" x14ac:dyDescent="0.3">
      <c r="A381" t="s">
        <v>2013</v>
      </c>
      <c r="B381" s="4" t="s">
        <v>1883</v>
      </c>
      <c r="C381" t="s">
        <v>389</v>
      </c>
      <c r="D381" t="s">
        <v>1585</v>
      </c>
      <c r="E381" t="s">
        <v>393</v>
      </c>
      <c r="F381">
        <v>195</v>
      </c>
      <c r="G381" s="1">
        <v>0.441</v>
      </c>
      <c r="H381" s="1">
        <v>0.7056</v>
      </c>
    </row>
    <row r="382" spans="1:8" x14ac:dyDescent="0.3">
      <c r="A382" t="s">
        <v>2013</v>
      </c>
      <c r="B382" s="4" t="s">
        <v>1883</v>
      </c>
      <c r="C382" t="s">
        <v>389</v>
      </c>
      <c r="D382" t="s">
        <v>1590</v>
      </c>
      <c r="E382" t="s">
        <v>394</v>
      </c>
      <c r="F382">
        <v>109</v>
      </c>
      <c r="G382" s="1">
        <v>0.44950000000000001</v>
      </c>
      <c r="H382" s="1">
        <v>0.71919999999999995</v>
      </c>
    </row>
    <row r="383" spans="1:8" x14ac:dyDescent="0.3">
      <c r="A383" t="s">
        <v>2013</v>
      </c>
      <c r="B383" s="4" t="s">
        <v>1884</v>
      </c>
      <c r="C383" t="s">
        <v>395</v>
      </c>
      <c r="D383" t="s">
        <v>1651</v>
      </c>
      <c r="E383" t="s">
        <v>396</v>
      </c>
      <c r="F383">
        <v>27</v>
      </c>
      <c r="G383" s="1">
        <v>0.62960000000000005</v>
      </c>
      <c r="H383" s="1">
        <v>1.0074000000000001</v>
      </c>
    </row>
    <row r="384" spans="1:8" x14ac:dyDescent="0.3">
      <c r="A384" t="s">
        <v>2013</v>
      </c>
      <c r="B384" s="4" t="s">
        <v>1884</v>
      </c>
      <c r="C384" t="s">
        <v>395</v>
      </c>
      <c r="D384" t="s">
        <v>1653</v>
      </c>
      <c r="E384" t="s">
        <v>397</v>
      </c>
      <c r="F384">
        <v>23</v>
      </c>
      <c r="G384" s="1">
        <v>0.39129999999999998</v>
      </c>
      <c r="H384" s="1">
        <v>0.62609999999999999</v>
      </c>
    </row>
    <row r="385" spans="1:8" x14ac:dyDescent="0.3">
      <c r="A385" t="s">
        <v>2013</v>
      </c>
      <c r="B385" s="4" t="s">
        <v>1885</v>
      </c>
      <c r="C385" t="s">
        <v>398</v>
      </c>
      <c r="D385" t="s">
        <v>1552</v>
      </c>
      <c r="E385" t="s">
        <v>399</v>
      </c>
      <c r="F385">
        <v>43</v>
      </c>
      <c r="G385" s="1">
        <v>0.27910000000000001</v>
      </c>
      <c r="H385" s="1">
        <v>0.4466</v>
      </c>
    </row>
    <row r="386" spans="1:8" x14ac:dyDescent="0.3">
      <c r="A386" t="s">
        <v>2013</v>
      </c>
      <c r="B386" s="4" t="s">
        <v>1885</v>
      </c>
      <c r="C386" t="s">
        <v>398</v>
      </c>
      <c r="D386" t="s">
        <v>1556</v>
      </c>
      <c r="E386" t="s">
        <v>400</v>
      </c>
      <c r="F386">
        <v>32</v>
      </c>
      <c r="G386" s="1">
        <v>0.25</v>
      </c>
      <c r="H386" s="1">
        <v>0.4</v>
      </c>
    </row>
    <row r="387" spans="1:8" x14ac:dyDescent="0.3">
      <c r="A387" t="s">
        <v>2013</v>
      </c>
      <c r="B387" s="4" t="s">
        <v>1886</v>
      </c>
      <c r="C387" t="s">
        <v>401</v>
      </c>
      <c r="D387" t="s">
        <v>1460</v>
      </c>
      <c r="E387" t="s">
        <v>402</v>
      </c>
      <c r="F387">
        <v>41</v>
      </c>
      <c r="G387" s="1">
        <v>0.24390000000000001</v>
      </c>
      <c r="H387" s="1">
        <v>0.39019999999999999</v>
      </c>
    </row>
    <row r="388" spans="1:8" x14ac:dyDescent="0.3">
      <c r="A388" t="s">
        <v>2013</v>
      </c>
      <c r="B388" s="4" t="s">
        <v>1886</v>
      </c>
      <c r="C388" t="s">
        <v>401</v>
      </c>
      <c r="D388" t="s">
        <v>1468</v>
      </c>
      <c r="E388" t="s">
        <v>403</v>
      </c>
      <c r="F388">
        <v>55</v>
      </c>
      <c r="G388" s="1">
        <v>0.36359999999999998</v>
      </c>
      <c r="H388" s="1">
        <v>0.58179999999999998</v>
      </c>
    </row>
    <row r="389" spans="1:8" x14ac:dyDescent="0.3">
      <c r="A389" t="s">
        <v>2013</v>
      </c>
      <c r="B389" s="4" t="s">
        <v>1887</v>
      </c>
      <c r="C389" t="s">
        <v>404</v>
      </c>
      <c r="D389" t="s">
        <v>1204</v>
      </c>
      <c r="E389" t="s">
        <v>281</v>
      </c>
      <c r="F389">
        <v>74</v>
      </c>
      <c r="G389" s="1">
        <v>0.60809999999999997</v>
      </c>
      <c r="H389" s="1">
        <v>0.97299999999999998</v>
      </c>
    </row>
    <row r="390" spans="1:8" x14ac:dyDescent="0.3">
      <c r="A390" t="s">
        <v>2013</v>
      </c>
      <c r="B390" s="4" t="s">
        <v>1887</v>
      </c>
      <c r="C390" t="s">
        <v>404</v>
      </c>
      <c r="D390" t="s">
        <v>1359</v>
      </c>
      <c r="E390" t="s">
        <v>405</v>
      </c>
      <c r="F390">
        <v>58</v>
      </c>
      <c r="G390" s="1">
        <v>0.62070000000000003</v>
      </c>
      <c r="H390" s="1">
        <v>0.99309999999999998</v>
      </c>
    </row>
    <row r="391" spans="1:8" x14ac:dyDescent="0.3">
      <c r="A391" t="s">
        <v>2013</v>
      </c>
      <c r="B391" s="4" t="s">
        <v>1887</v>
      </c>
      <c r="C391" t="s">
        <v>404</v>
      </c>
      <c r="D391" t="s">
        <v>1418</v>
      </c>
      <c r="E391" t="s">
        <v>406</v>
      </c>
      <c r="F391">
        <v>137</v>
      </c>
      <c r="G391" s="1">
        <v>0.49640000000000001</v>
      </c>
      <c r="H391" s="1">
        <v>0.79420000000000002</v>
      </c>
    </row>
    <row r="392" spans="1:8" x14ac:dyDescent="0.3">
      <c r="A392" t="s">
        <v>2013</v>
      </c>
      <c r="B392" s="4" t="s">
        <v>1887</v>
      </c>
      <c r="C392" t="s">
        <v>404</v>
      </c>
      <c r="D392" t="s">
        <v>1669</v>
      </c>
      <c r="E392" t="s">
        <v>407</v>
      </c>
      <c r="F392">
        <v>159</v>
      </c>
      <c r="G392" s="1">
        <v>0.61009999999999998</v>
      </c>
      <c r="H392" s="1">
        <v>0.97619999999999996</v>
      </c>
    </row>
    <row r="393" spans="1:8" x14ac:dyDescent="0.3">
      <c r="A393" t="s">
        <v>2013</v>
      </c>
      <c r="B393" s="4" t="s">
        <v>1888</v>
      </c>
      <c r="C393" t="s">
        <v>408</v>
      </c>
      <c r="D393" t="s">
        <v>1119</v>
      </c>
      <c r="E393" t="s">
        <v>410</v>
      </c>
      <c r="F393">
        <v>56</v>
      </c>
      <c r="G393" s="1">
        <v>0.5</v>
      </c>
      <c r="H393" s="1">
        <v>0.8</v>
      </c>
    </row>
    <row r="394" spans="1:8" x14ac:dyDescent="0.3">
      <c r="A394" t="s">
        <v>2013</v>
      </c>
      <c r="B394" s="4" t="s">
        <v>1888</v>
      </c>
      <c r="C394" t="s">
        <v>408</v>
      </c>
      <c r="D394" t="s">
        <v>1127</v>
      </c>
      <c r="E394" t="s">
        <v>409</v>
      </c>
      <c r="F394">
        <v>75</v>
      </c>
      <c r="G394" s="1">
        <v>0.25330000000000003</v>
      </c>
      <c r="H394" s="1">
        <v>0.40529999999999999</v>
      </c>
    </row>
    <row r="395" spans="1:8" x14ac:dyDescent="0.3">
      <c r="A395" t="s">
        <v>2013</v>
      </c>
      <c r="B395" s="4" t="s">
        <v>1888</v>
      </c>
      <c r="C395" t="s">
        <v>408</v>
      </c>
      <c r="D395" t="s">
        <v>1143</v>
      </c>
      <c r="E395" t="s">
        <v>411</v>
      </c>
      <c r="F395">
        <v>25</v>
      </c>
      <c r="G395" s="1">
        <v>0.24</v>
      </c>
      <c r="H395" s="1">
        <v>0.38400000000000001</v>
      </c>
    </row>
    <row r="396" spans="1:8" x14ac:dyDescent="0.3">
      <c r="A396" t="s">
        <v>2013</v>
      </c>
      <c r="B396" s="4" t="s">
        <v>1889</v>
      </c>
      <c r="C396" t="s">
        <v>412</v>
      </c>
      <c r="D396" t="s">
        <v>962</v>
      </c>
      <c r="E396" t="s">
        <v>415</v>
      </c>
      <c r="F396">
        <v>13</v>
      </c>
      <c r="G396" s="1">
        <v>0.76919999999999999</v>
      </c>
      <c r="H396" s="1">
        <v>1.2306999999999999</v>
      </c>
    </row>
    <row r="397" spans="1:8" x14ac:dyDescent="0.3">
      <c r="A397" t="s">
        <v>2013</v>
      </c>
      <c r="B397" s="4" t="s">
        <v>1889</v>
      </c>
      <c r="C397" t="s">
        <v>412</v>
      </c>
      <c r="D397" t="s">
        <v>1053</v>
      </c>
      <c r="E397" t="s">
        <v>421</v>
      </c>
      <c r="F397">
        <v>127</v>
      </c>
      <c r="G397" s="1">
        <v>0.38579999999999998</v>
      </c>
      <c r="H397" s="1">
        <v>0.61729999999999996</v>
      </c>
    </row>
    <row r="398" spans="1:8" x14ac:dyDescent="0.3">
      <c r="A398" t="s">
        <v>2013</v>
      </c>
      <c r="B398" s="4" t="s">
        <v>1889</v>
      </c>
      <c r="C398" t="s">
        <v>412</v>
      </c>
      <c r="D398" t="s">
        <v>1385</v>
      </c>
      <c r="E398" t="s">
        <v>414</v>
      </c>
      <c r="F398">
        <v>219</v>
      </c>
      <c r="G398" s="1">
        <v>0.3881</v>
      </c>
      <c r="H398" s="1">
        <v>0.621</v>
      </c>
    </row>
    <row r="399" spans="1:8" x14ac:dyDescent="0.3">
      <c r="A399" t="s">
        <v>2013</v>
      </c>
      <c r="B399" s="4" t="s">
        <v>1889</v>
      </c>
      <c r="C399" t="s">
        <v>412</v>
      </c>
      <c r="D399" t="s">
        <v>1402</v>
      </c>
      <c r="E399" t="s">
        <v>416</v>
      </c>
      <c r="F399">
        <v>226</v>
      </c>
      <c r="G399" s="1">
        <v>0.42920000000000003</v>
      </c>
      <c r="H399" s="1">
        <v>0.68669999999999998</v>
      </c>
    </row>
    <row r="400" spans="1:8" x14ac:dyDescent="0.3">
      <c r="A400" t="s">
        <v>2013</v>
      </c>
      <c r="B400" s="4" t="s">
        <v>1889</v>
      </c>
      <c r="C400" t="s">
        <v>412</v>
      </c>
      <c r="D400" t="s">
        <v>1405</v>
      </c>
      <c r="E400" t="s">
        <v>417</v>
      </c>
      <c r="F400">
        <v>382</v>
      </c>
      <c r="G400" s="1">
        <v>0.34549999999999997</v>
      </c>
      <c r="H400" s="1">
        <v>0.55279999999999996</v>
      </c>
    </row>
    <row r="401" spans="1:8" x14ac:dyDescent="0.3">
      <c r="A401" t="s">
        <v>2013</v>
      </c>
      <c r="B401" s="4" t="s">
        <v>1889</v>
      </c>
      <c r="C401" t="s">
        <v>412</v>
      </c>
      <c r="D401" t="s">
        <v>1410</v>
      </c>
      <c r="E401" t="s">
        <v>418</v>
      </c>
      <c r="F401">
        <v>236</v>
      </c>
      <c r="G401" s="1">
        <v>0.36859999999999998</v>
      </c>
      <c r="H401" s="1">
        <v>0.58979999999999999</v>
      </c>
    </row>
    <row r="402" spans="1:8" x14ac:dyDescent="0.3">
      <c r="A402" t="s">
        <v>2013</v>
      </c>
      <c r="B402" s="4" t="s">
        <v>1889</v>
      </c>
      <c r="C402" t="s">
        <v>412</v>
      </c>
      <c r="D402" t="s">
        <v>1416</v>
      </c>
      <c r="E402" t="s">
        <v>420</v>
      </c>
      <c r="F402">
        <v>732</v>
      </c>
      <c r="G402" s="1">
        <v>0.25679999999999997</v>
      </c>
      <c r="H402" s="1">
        <v>0.41089999999999999</v>
      </c>
    </row>
    <row r="403" spans="1:8" x14ac:dyDescent="0.3">
      <c r="A403" t="s">
        <v>2013</v>
      </c>
      <c r="B403" s="4" t="s">
        <v>1889</v>
      </c>
      <c r="C403" t="s">
        <v>412</v>
      </c>
      <c r="D403" t="s">
        <v>1419</v>
      </c>
      <c r="E403" t="s">
        <v>159</v>
      </c>
      <c r="F403">
        <v>524</v>
      </c>
      <c r="G403" s="1">
        <v>0.2863</v>
      </c>
      <c r="H403" s="1">
        <v>0.45810000000000001</v>
      </c>
    </row>
    <row r="404" spans="1:8" x14ac:dyDescent="0.3">
      <c r="A404" t="s">
        <v>2013</v>
      </c>
      <c r="B404" s="4" t="s">
        <v>1889</v>
      </c>
      <c r="C404" t="s">
        <v>412</v>
      </c>
      <c r="D404" t="s">
        <v>1422</v>
      </c>
      <c r="E404" t="s">
        <v>419</v>
      </c>
      <c r="F404">
        <v>307</v>
      </c>
      <c r="G404" s="1">
        <v>0.32900000000000001</v>
      </c>
      <c r="H404" s="1">
        <v>0.52639999999999998</v>
      </c>
    </row>
    <row r="405" spans="1:8" x14ac:dyDescent="0.3">
      <c r="A405" t="s">
        <v>2013</v>
      </c>
      <c r="B405" s="4" t="s">
        <v>1889</v>
      </c>
      <c r="C405" t="s">
        <v>412</v>
      </c>
      <c r="D405" t="s">
        <v>1510</v>
      </c>
      <c r="E405" t="s">
        <v>413</v>
      </c>
      <c r="F405">
        <v>256</v>
      </c>
      <c r="G405" s="1">
        <v>0.40629999999999999</v>
      </c>
      <c r="H405" s="1">
        <v>0.65010000000000001</v>
      </c>
    </row>
    <row r="406" spans="1:8" x14ac:dyDescent="0.3">
      <c r="A406" t="s">
        <v>2013</v>
      </c>
      <c r="B406" s="4" t="s">
        <v>1889</v>
      </c>
      <c r="C406" t="s">
        <v>412</v>
      </c>
      <c r="D406" t="s">
        <v>1680</v>
      </c>
      <c r="E406" t="s">
        <v>422</v>
      </c>
      <c r="F406">
        <v>441</v>
      </c>
      <c r="G406" s="1">
        <v>0.39229999999999998</v>
      </c>
      <c r="H406" s="1">
        <v>0.62770000000000004</v>
      </c>
    </row>
    <row r="407" spans="1:8" x14ac:dyDescent="0.3">
      <c r="A407" t="s">
        <v>2013</v>
      </c>
      <c r="B407" s="4" t="s">
        <v>1890</v>
      </c>
      <c r="C407" t="s">
        <v>423</v>
      </c>
      <c r="D407" t="s">
        <v>1284</v>
      </c>
      <c r="E407" t="s">
        <v>426</v>
      </c>
      <c r="F407">
        <v>339</v>
      </c>
      <c r="G407" s="1">
        <v>0.38350000000000001</v>
      </c>
      <c r="H407" s="1">
        <v>0.61360000000000003</v>
      </c>
    </row>
    <row r="408" spans="1:8" x14ac:dyDescent="0.3">
      <c r="A408" t="s">
        <v>2013</v>
      </c>
      <c r="B408" s="4" t="s">
        <v>1890</v>
      </c>
      <c r="C408" t="s">
        <v>423</v>
      </c>
      <c r="D408" t="s">
        <v>1288</v>
      </c>
      <c r="E408" t="s">
        <v>424</v>
      </c>
      <c r="F408">
        <v>159</v>
      </c>
      <c r="G408" s="1">
        <v>0.35220000000000001</v>
      </c>
      <c r="H408" s="1">
        <v>0.5635</v>
      </c>
    </row>
    <row r="409" spans="1:8" x14ac:dyDescent="0.3">
      <c r="A409" t="s">
        <v>2013</v>
      </c>
      <c r="B409" s="4" t="s">
        <v>1890</v>
      </c>
      <c r="C409" t="s">
        <v>423</v>
      </c>
      <c r="D409" t="s">
        <v>1291</v>
      </c>
      <c r="E409" t="s">
        <v>425</v>
      </c>
      <c r="F409">
        <v>214</v>
      </c>
      <c r="G409" s="1">
        <v>0.26169999999999999</v>
      </c>
      <c r="H409" s="1">
        <v>0.41870000000000002</v>
      </c>
    </row>
    <row r="410" spans="1:8" x14ac:dyDescent="0.3">
      <c r="A410" t="s">
        <v>2013</v>
      </c>
      <c r="B410" s="4" t="s">
        <v>1891</v>
      </c>
      <c r="C410" t="s">
        <v>427</v>
      </c>
      <c r="D410" t="s">
        <v>1034</v>
      </c>
      <c r="E410" t="s">
        <v>443</v>
      </c>
      <c r="F410">
        <v>16</v>
      </c>
      <c r="G410" s="1">
        <v>1</v>
      </c>
      <c r="H410" s="1">
        <v>1.6</v>
      </c>
    </row>
    <row r="411" spans="1:8" x14ac:dyDescent="0.3">
      <c r="A411" t="s">
        <v>2013</v>
      </c>
      <c r="B411" s="4" t="s">
        <v>1891</v>
      </c>
      <c r="C411" t="s">
        <v>427</v>
      </c>
      <c r="D411" t="s">
        <v>1080</v>
      </c>
      <c r="E411" t="s">
        <v>432</v>
      </c>
      <c r="F411">
        <v>592</v>
      </c>
      <c r="G411" s="1">
        <v>0.43240000000000001</v>
      </c>
      <c r="H411" s="1">
        <v>0.69179999999999997</v>
      </c>
    </row>
    <row r="412" spans="1:8" x14ac:dyDescent="0.3">
      <c r="A412" t="s">
        <v>2013</v>
      </c>
      <c r="B412" s="4" t="s">
        <v>1891</v>
      </c>
      <c r="C412" t="s">
        <v>427</v>
      </c>
      <c r="D412" t="s">
        <v>1175</v>
      </c>
      <c r="E412" t="s">
        <v>429</v>
      </c>
      <c r="F412">
        <v>338</v>
      </c>
      <c r="G412" s="1">
        <v>0.46750000000000003</v>
      </c>
      <c r="H412" s="1">
        <v>0.748</v>
      </c>
    </row>
    <row r="413" spans="1:8" x14ac:dyDescent="0.3">
      <c r="A413" t="s">
        <v>2013</v>
      </c>
      <c r="B413" s="4" t="s">
        <v>1891</v>
      </c>
      <c r="C413" t="s">
        <v>427</v>
      </c>
      <c r="D413" t="s">
        <v>1185</v>
      </c>
      <c r="E413" t="s">
        <v>430</v>
      </c>
      <c r="F413">
        <v>523</v>
      </c>
      <c r="G413" s="1">
        <v>0.3155</v>
      </c>
      <c r="H413" s="1">
        <v>0.50480000000000003</v>
      </c>
    </row>
    <row r="414" spans="1:8" x14ac:dyDescent="0.3">
      <c r="A414" t="s">
        <v>2013</v>
      </c>
      <c r="B414" s="4" t="s">
        <v>1891</v>
      </c>
      <c r="C414" t="s">
        <v>427</v>
      </c>
      <c r="D414" t="s">
        <v>1192</v>
      </c>
      <c r="E414" t="s">
        <v>40</v>
      </c>
      <c r="F414">
        <v>368</v>
      </c>
      <c r="G414" s="1">
        <v>0.4022</v>
      </c>
      <c r="H414" s="1">
        <v>0.64349999999999996</v>
      </c>
    </row>
    <row r="415" spans="1:8" x14ac:dyDescent="0.3">
      <c r="A415" t="s">
        <v>2013</v>
      </c>
      <c r="B415" s="4" t="s">
        <v>1891</v>
      </c>
      <c r="C415" t="s">
        <v>427</v>
      </c>
      <c r="D415" t="s">
        <v>1274</v>
      </c>
      <c r="E415" t="s">
        <v>431</v>
      </c>
      <c r="F415">
        <v>223</v>
      </c>
      <c r="G415" s="1">
        <v>0.50219999999999998</v>
      </c>
      <c r="H415" s="1">
        <v>0.80349999999999999</v>
      </c>
    </row>
    <row r="416" spans="1:8" x14ac:dyDescent="0.3">
      <c r="A416" t="s">
        <v>2013</v>
      </c>
      <c r="B416" s="4" t="s">
        <v>1891</v>
      </c>
      <c r="C416" t="s">
        <v>427</v>
      </c>
      <c r="D416" t="s">
        <v>1320</v>
      </c>
      <c r="E416" t="s">
        <v>434</v>
      </c>
      <c r="F416">
        <v>761</v>
      </c>
      <c r="G416" s="1">
        <v>0.31669999999999998</v>
      </c>
      <c r="H416" s="1">
        <v>0.50670000000000004</v>
      </c>
    </row>
    <row r="417" spans="1:8" x14ac:dyDescent="0.3">
      <c r="A417" t="s">
        <v>2013</v>
      </c>
      <c r="B417" s="4" t="s">
        <v>1891</v>
      </c>
      <c r="C417" t="s">
        <v>427</v>
      </c>
      <c r="D417" t="s">
        <v>1334</v>
      </c>
      <c r="E417" t="s">
        <v>433</v>
      </c>
      <c r="F417">
        <v>838</v>
      </c>
      <c r="G417" s="1">
        <v>0.37830000000000003</v>
      </c>
      <c r="H417" s="1">
        <v>0.60529999999999995</v>
      </c>
    </row>
    <row r="418" spans="1:8" x14ac:dyDescent="0.3">
      <c r="A418" t="s">
        <v>2013</v>
      </c>
      <c r="B418" s="4" t="s">
        <v>1891</v>
      </c>
      <c r="C418" t="s">
        <v>427</v>
      </c>
      <c r="D418" t="s">
        <v>1342</v>
      </c>
      <c r="E418" t="s">
        <v>435</v>
      </c>
      <c r="F418">
        <v>2160</v>
      </c>
      <c r="G418" s="1">
        <v>0.30230000000000001</v>
      </c>
      <c r="H418" s="1">
        <v>0.48370000000000002</v>
      </c>
    </row>
    <row r="419" spans="1:8" x14ac:dyDescent="0.3">
      <c r="A419" t="s">
        <v>2013</v>
      </c>
      <c r="B419" s="4" t="s">
        <v>1891</v>
      </c>
      <c r="C419" t="s">
        <v>427</v>
      </c>
      <c r="D419" t="s">
        <v>1351</v>
      </c>
      <c r="E419" t="s">
        <v>436</v>
      </c>
      <c r="F419">
        <v>838</v>
      </c>
      <c r="G419" s="1">
        <v>0.3377</v>
      </c>
      <c r="H419" s="1">
        <v>0.5403</v>
      </c>
    </row>
    <row r="420" spans="1:8" x14ac:dyDescent="0.3">
      <c r="A420" t="s">
        <v>2013</v>
      </c>
      <c r="B420" s="4" t="s">
        <v>1891</v>
      </c>
      <c r="C420" t="s">
        <v>427</v>
      </c>
      <c r="D420" t="s">
        <v>1380</v>
      </c>
      <c r="E420" t="s">
        <v>414</v>
      </c>
      <c r="F420">
        <v>358</v>
      </c>
      <c r="G420" s="1">
        <v>0.53069999999999995</v>
      </c>
      <c r="H420" s="1">
        <v>0.84909999999999997</v>
      </c>
    </row>
    <row r="421" spans="1:8" x14ac:dyDescent="0.3">
      <c r="A421" t="s">
        <v>2013</v>
      </c>
      <c r="B421" s="4" t="s">
        <v>1891</v>
      </c>
      <c r="C421" t="s">
        <v>427</v>
      </c>
      <c r="D421" t="s">
        <v>1390</v>
      </c>
      <c r="E421" t="s">
        <v>437</v>
      </c>
      <c r="F421">
        <v>405</v>
      </c>
      <c r="G421" s="1">
        <v>0.38769999999999999</v>
      </c>
      <c r="H421" s="1">
        <v>0.62029999999999996</v>
      </c>
    </row>
    <row r="422" spans="1:8" x14ac:dyDescent="0.3">
      <c r="A422" t="s">
        <v>2013</v>
      </c>
      <c r="B422" s="4" t="s">
        <v>1891</v>
      </c>
      <c r="C422" t="s">
        <v>427</v>
      </c>
      <c r="D422" t="s">
        <v>1397</v>
      </c>
      <c r="E422" t="s">
        <v>441</v>
      </c>
      <c r="F422">
        <v>396</v>
      </c>
      <c r="G422" s="1">
        <v>0.32829999999999998</v>
      </c>
      <c r="H422" s="1">
        <v>0.52529999999999999</v>
      </c>
    </row>
    <row r="423" spans="1:8" x14ac:dyDescent="0.3">
      <c r="A423" t="s">
        <v>2013</v>
      </c>
      <c r="B423" s="4" t="s">
        <v>1891</v>
      </c>
      <c r="C423" t="s">
        <v>427</v>
      </c>
      <c r="D423" t="s">
        <v>1571</v>
      </c>
      <c r="E423" t="s">
        <v>439</v>
      </c>
      <c r="F423">
        <v>377</v>
      </c>
      <c r="G423" s="1">
        <v>0.31030000000000002</v>
      </c>
      <c r="H423" s="1">
        <v>0.4965</v>
      </c>
    </row>
    <row r="424" spans="1:8" x14ac:dyDescent="0.3">
      <c r="A424" t="s">
        <v>2013</v>
      </c>
      <c r="B424" s="4" t="s">
        <v>1891</v>
      </c>
      <c r="C424" t="s">
        <v>427</v>
      </c>
      <c r="D424" t="s">
        <v>1610</v>
      </c>
      <c r="E424" t="s">
        <v>440</v>
      </c>
      <c r="F424">
        <v>378</v>
      </c>
      <c r="G424" s="1">
        <v>0.44440000000000002</v>
      </c>
      <c r="H424" s="1">
        <v>0.71099999999999997</v>
      </c>
    </row>
    <row r="425" spans="1:8" x14ac:dyDescent="0.3">
      <c r="A425" t="s">
        <v>2013</v>
      </c>
      <c r="B425" s="4" t="s">
        <v>1891</v>
      </c>
      <c r="C425" t="s">
        <v>427</v>
      </c>
      <c r="D425" t="s">
        <v>1638</v>
      </c>
      <c r="E425" t="s">
        <v>442</v>
      </c>
      <c r="F425">
        <v>425</v>
      </c>
      <c r="G425" s="1">
        <v>0.45179999999999998</v>
      </c>
      <c r="H425" s="1">
        <v>0.72289999999999999</v>
      </c>
    </row>
    <row r="426" spans="1:8" x14ac:dyDescent="0.3">
      <c r="A426" t="s">
        <v>2013</v>
      </c>
      <c r="B426" s="4" t="s">
        <v>1891</v>
      </c>
      <c r="C426" t="s">
        <v>427</v>
      </c>
      <c r="D426" t="s">
        <v>1661</v>
      </c>
      <c r="E426" t="s">
        <v>428</v>
      </c>
      <c r="F426">
        <v>150</v>
      </c>
      <c r="G426" s="1">
        <v>0.4667</v>
      </c>
      <c r="H426" s="1">
        <v>0.74670000000000003</v>
      </c>
    </row>
    <row r="427" spans="1:8" x14ac:dyDescent="0.3">
      <c r="A427" t="s">
        <v>2013</v>
      </c>
      <c r="B427" s="4" t="s">
        <v>1891</v>
      </c>
      <c r="C427" t="s">
        <v>427</v>
      </c>
      <c r="D427" t="s">
        <v>1674</v>
      </c>
      <c r="E427" t="s">
        <v>444</v>
      </c>
      <c r="F427">
        <v>320</v>
      </c>
      <c r="G427" s="1">
        <v>0.46250000000000002</v>
      </c>
      <c r="H427" s="1">
        <v>0.74</v>
      </c>
    </row>
    <row r="428" spans="1:8" x14ac:dyDescent="0.3">
      <c r="A428" t="s">
        <v>2013</v>
      </c>
      <c r="B428" s="4" t="s">
        <v>1891</v>
      </c>
      <c r="C428" t="s">
        <v>427</v>
      </c>
      <c r="D428" t="s">
        <v>1677</v>
      </c>
      <c r="E428" t="s">
        <v>438</v>
      </c>
      <c r="F428">
        <v>482</v>
      </c>
      <c r="G428" s="1">
        <v>0.50409999999999999</v>
      </c>
      <c r="H428" s="1">
        <v>0.80659999999999998</v>
      </c>
    </row>
    <row r="429" spans="1:8" x14ac:dyDescent="0.3">
      <c r="A429" t="s">
        <v>2013</v>
      </c>
      <c r="B429" s="4" t="s">
        <v>1892</v>
      </c>
      <c r="C429" t="s">
        <v>445</v>
      </c>
      <c r="D429" t="s">
        <v>1360</v>
      </c>
      <c r="E429" t="s">
        <v>448</v>
      </c>
      <c r="F429">
        <v>123</v>
      </c>
      <c r="G429" s="1">
        <v>0.31709999999999999</v>
      </c>
      <c r="H429" s="1">
        <v>0.50739999999999996</v>
      </c>
    </row>
    <row r="430" spans="1:8" x14ac:dyDescent="0.3">
      <c r="A430" t="s">
        <v>2013</v>
      </c>
      <c r="B430" s="4" t="s">
        <v>1892</v>
      </c>
      <c r="C430" t="s">
        <v>445</v>
      </c>
      <c r="D430" t="s">
        <v>1375</v>
      </c>
      <c r="E430" t="s">
        <v>446</v>
      </c>
      <c r="F430">
        <v>260</v>
      </c>
      <c r="G430" s="1">
        <v>0.26919999999999999</v>
      </c>
      <c r="H430" s="1">
        <v>0.43070000000000003</v>
      </c>
    </row>
    <row r="431" spans="1:8" x14ac:dyDescent="0.3">
      <c r="A431" t="s">
        <v>2013</v>
      </c>
      <c r="B431" s="4" t="s">
        <v>1892</v>
      </c>
      <c r="C431" t="s">
        <v>445</v>
      </c>
      <c r="D431" t="s">
        <v>1381</v>
      </c>
      <c r="E431" t="s">
        <v>447</v>
      </c>
      <c r="F431">
        <v>146</v>
      </c>
      <c r="G431" s="1">
        <v>0.32190000000000002</v>
      </c>
      <c r="H431" s="1">
        <v>0.51500000000000001</v>
      </c>
    </row>
    <row r="432" spans="1:8" x14ac:dyDescent="0.3">
      <c r="A432" t="s">
        <v>2013</v>
      </c>
      <c r="B432" s="4" t="s">
        <v>1893</v>
      </c>
      <c r="C432" t="s">
        <v>449</v>
      </c>
      <c r="D432" t="s">
        <v>1436</v>
      </c>
      <c r="E432" t="s">
        <v>452</v>
      </c>
      <c r="F432">
        <v>52</v>
      </c>
      <c r="G432" s="1">
        <v>0.1923</v>
      </c>
      <c r="H432" s="1">
        <v>0.30769999999999997</v>
      </c>
    </row>
    <row r="433" spans="1:8" x14ac:dyDescent="0.3">
      <c r="A433" t="s">
        <v>2013</v>
      </c>
      <c r="B433" s="4" t="s">
        <v>1893</v>
      </c>
      <c r="C433" t="s">
        <v>449</v>
      </c>
      <c r="D433" t="s">
        <v>1628</v>
      </c>
      <c r="E433" t="s">
        <v>450</v>
      </c>
      <c r="F433">
        <v>137</v>
      </c>
      <c r="G433" s="1">
        <v>0.30659999999999998</v>
      </c>
      <c r="H433" s="1">
        <v>0.49059999999999998</v>
      </c>
    </row>
    <row r="434" spans="1:8" x14ac:dyDescent="0.3">
      <c r="A434" t="s">
        <v>2013</v>
      </c>
      <c r="B434" s="4" t="s">
        <v>1893</v>
      </c>
      <c r="C434" t="s">
        <v>449</v>
      </c>
      <c r="D434" t="s">
        <v>1634</v>
      </c>
      <c r="E434" t="s">
        <v>451</v>
      </c>
      <c r="F434">
        <v>118</v>
      </c>
      <c r="G434" s="1">
        <v>0.17799999999999999</v>
      </c>
      <c r="H434" s="1">
        <v>0.2848</v>
      </c>
    </row>
    <row r="435" spans="1:8" x14ac:dyDescent="0.3">
      <c r="A435" t="s">
        <v>2013</v>
      </c>
      <c r="B435" s="4" t="s">
        <v>1894</v>
      </c>
      <c r="C435" t="s">
        <v>453</v>
      </c>
      <c r="D435" t="s">
        <v>1536</v>
      </c>
      <c r="E435" t="s">
        <v>455</v>
      </c>
      <c r="F435">
        <v>393</v>
      </c>
      <c r="G435" s="1">
        <v>0.45550000000000002</v>
      </c>
      <c r="H435" s="1">
        <v>0.7288</v>
      </c>
    </row>
    <row r="436" spans="1:8" x14ac:dyDescent="0.3">
      <c r="A436" t="s">
        <v>2013</v>
      </c>
      <c r="B436" s="4" t="s">
        <v>1894</v>
      </c>
      <c r="C436" t="s">
        <v>453</v>
      </c>
      <c r="D436" t="s">
        <v>1561</v>
      </c>
      <c r="E436" t="s">
        <v>454</v>
      </c>
      <c r="F436">
        <v>521</v>
      </c>
      <c r="G436" s="1">
        <v>0.37619999999999998</v>
      </c>
      <c r="H436" s="1">
        <v>0.60189999999999999</v>
      </c>
    </row>
    <row r="437" spans="1:8" x14ac:dyDescent="0.3">
      <c r="A437" t="s">
        <v>2013</v>
      </c>
      <c r="B437" s="4" t="s">
        <v>1894</v>
      </c>
      <c r="C437" t="s">
        <v>453</v>
      </c>
      <c r="D437" t="s">
        <v>1579</v>
      </c>
      <c r="E437" t="s">
        <v>456</v>
      </c>
      <c r="F437">
        <v>487</v>
      </c>
      <c r="G437" s="1">
        <v>0.47839999999999999</v>
      </c>
      <c r="H437" s="1">
        <v>0.76539999999999997</v>
      </c>
    </row>
    <row r="438" spans="1:8" x14ac:dyDescent="0.3">
      <c r="A438" t="s">
        <v>2013</v>
      </c>
      <c r="B438" s="4" t="s">
        <v>1894</v>
      </c>
      <c r="C438" t="s">
        <v>453</v>
      </c>
      <c r="D438" t="s">
        <v>1616</v>
      </c>
      <c r="E438" t="s">
        <v>457</v>
      </c>
      <c r="F438">
        <v>393</v>
      </c>
      <c r="G438" s="1">
        <v>0.49359999999999998</v>
      </c>
      <c r="H438" s="1">
        <v>0.78979999999999995</v>
      </c>
    </row>
    <row r="439" spans="1:8" x14ac:dyDescent="0.3">
      <c r="A439" t="s">
        <v>2013</v>
      </c>
      <c r="B439" s="4" t="s">
        <v>1895</v>
      </c>
      <c r="C439" t="s">
        <v>458</v>
      </c>
      <c r="D439" t="s">
        <v>1213</v>
      </c>
      <c r="E439" t="s">
        <v>459</v>
      </c>
      <c r="F439">
        <v>74</v>
      </c>
      <c r="G439" s="1">
        <v>0.5</v>
      </c>
      <c r="H439" s="1">
        <v>0.8</v>
      </c>
    </row>
    <row r="440" spans="1:8" x14ac:dyDescent="0.3">
      <c r="A440" t="s">
        <v>2013</v>
      </c>
      <c r="B440" s="4" t="s">
        <v>1895</v>
      </c>
      <c r="C440" t="s">
        <v>458</v>
      </c>
      <c r="D440" t="s">
        <v>1220</v>
      </c>
      <c r="E440" t="s">
        <v>460</v>
      </c>
      <c r="F440">
        <v>51</v>
      </c>
      <c r="G440" s="1">
        <v>0.49020000000000002</v>
      </c>
      <c r="H440" s="1">
        <v>0.7843</v>
      </c>
    </row>
    <row r="441" spans="1:8" x14ac:dyDescent="0.3">
      <c r="A441" t="s">
        <v>2013</v>
      </c>
      <c r="B441" s="4" t="s">
        <v>1895</v>
      </c>
      <c r="C441" t="s">
        <v>458</v>
      </c>
      <c r="D441" t="s">
        <v>1612</v>
      </c>
      <c r="E441" t="s">
        <v>461</v>
      </c>
      <c r="F441">
        <v>34</v>
      </c>
      <c r="G441" s="1">
        <v>0.58819999999999995</v>
      </c>
      <c r="H441" s="1">
        <v>0.94110000000000005</v>
      </c>
    </row>
    <row r="442" spans="1:8" x14ac:dyDescent="0.3">
      <c r="A442" t="s">
        <v>2013</v>
      </c>
      <c r="B442" s="4" t="s">
        <v>1896</v>
      </c>
      <c r="C442" t="s">
        <v>462</v>
      </c>
      <c r="D442" t="s">
        <v>1231</v>
      </c>
      <c r="E442" t="s">
        <v>463</v>
      </c>
      <c r="F442">
        <v>40</v>
      </c>
      <c r="G442" s="1">
        <v>0.25</v>
      </c>
      <c r="H442" s="1">
        <v>0.4</v>
      </c>
    </row>
    <row r="443" spans="1:8" x14ac:dyDescent="0.3">
      <c r="A443" t="s">
        <v>2013</v>
      </c>
      <c r="B443" s="4" t="s">
        <v>1896</v>
      </c>
      <c r="C443" t="s">
        <v>462</v>
      </c>
      <c r="D443" t="s">
        <v>1242</v>
      </c>
      <c r="E443" t="s">
        <v>464</v>
      </c>
      <c r="F443">
        <v>31</v>
      </c>
      <c r="G443" s="1">
        <v>0.1613</v>
      </c>
      <c r="H443" s="1">
        <v>0.2581</v>
      </c>
    </row>
    <row r="444" spans="1:8" x14ac:dyDescent="0.3">
      <c r="A444" t="s">
        <v>2013</v>
      </c>
      <c r="B444" s="4" t="s">
        <v>1897</v>
      </c>
      <c r="C444" t="s">
        <v>465</v>
      </c>
      <c r="D444" t="s">
        <v>1352</v>
      </c>
      <c r="E444" t="s">
        <v>466</v>
      </c>
      <c r="F444">
        <v>58</v>
      </c>
      <c r="G444" s="1">
        <v>0.55169999999999997</v>
      </c>
      <c r="H444" s="1">
        <v>0.88270000000000004</v>
      </c>
    </row>
    <row r="445" spans="1:8" x14ac:dyDescent="0.3">
      <c r="A445" t="s">
        <v>2013</v>
      </c>
      <c r="B445" s="4" t="s">
        <v>1897</v>
      </c>
      <c r="C445" t="s">
        <v>465</v>
      </c>
      <c r="D445" t="s">
        <v>1361</v>
      </c>
      <c r="E445" t="s">
        <v>467</v>
      </c>
      <c r="F445">
        <v>62</v>
      </c>
      <c r="G445" s="1">
        <v>0.5806</v>
      </c>
      <c r="H445" s="1">
        <v>0.92900000000000005</v>
      </c>
    </row>
    <row r="446" spans="1:8" x14ac:dyDescent="0.3">
      <c r="A446" t="s">
        <v>2013</v>
      </c>
      <c r="B446" s="4" t="s">
        <v>1898</v>
      </c>
      <c r="C446" t="s">
        <v>468</v>
      </c>
      <c r="D446" t="s">
        <v>1196</v>
      </c>
      <c r="E446" t="s">
        <v>469</v>
      </c>
      <c r="F446">
        <v>203</v>
      </c>
      <c r="G446" s="1">
        <v>0.38919999999999999</v>
      </c>
      <c r="H446" s="1">
        <v>0.62270000000000003</v>
      </c>
    </row>
    <row r="447" spans="1:8" x14ac:dyDescent="0.3">
      <c r="A447" t="s">
        <v>2013</v>
      </c>
      <c r="B447" s="4" t="s">
        <v>1898</v>
      </c>
      <c r="C447" t="s">
        <v>468</v>
      </c>
      <c r="D447" t="s">
        <v>1205</v>
      </c>
      <c r="E447" t="s">
        <v>470</v>
      </c>
      <c r="F447">
        <v>137</v>
      </c>
      <c r="G447" s="1">
        <v>0.30659999999999998</v>
      </c>
      <c r="H447" s="1">
        <v>0.49059999999999998</v>
      </c>
    </row>
    <row r="448" spans="1:8" x14ac:dyDescent="0.3">
      <c r="A448" t="s">
        <v>2013</v>
      </c>
      <c r="B448" s="4" t="s">
        <v>1898</v>
      </c>
      <c r="C448" t="s">
        <v>468</v>
      </c>
      <c r="D448" t="s">
        <v>1221</v>
      </c>
      <c r="E448" t="s">
        <v>471</v>
      </c>
      <c r="F448">
        <v>128</v>
      </c>
      <c r="G448" s="1">
        <v>0.32029999999999997</v>
      </c>
      <c r="H448" s="1">
        <v>0.51249999999999996</v>
      </c>
    </row>
    <row r="449" spans="1:8" x14ac:dyDescent="0.3">
      <c r="A449" t="s">
        <v>2013</v>
      </c>
      <c r="B449" s="4" t="s">
        <v>1899</v>
      </c>
      <c r="C449" t="s">
        <v>472</v>
      </c>
      <c r="D449" t="s">
        <v>1128</v>
      </c>
      <c r="E449" t="s">
        <v>473</v>
      </c>
      <c r="F449">
        <v>436</v>
      </c>
      <c r="G449" s="1">
        <v>0.1537</v>
      </c>
      <c r="H449" s="1">
        <v>0.24590000000000001</v>
      </c>
    </row>
    <row r="450" spans="1:8" x14ac:dyDescent="0.3">
      <c r="A450" t="s">
        <v>2013</v>
      </c>
      <c r="B450" s="4" t="s">
        <v>1899</v>
      </c>
      <c r="C450" t="s">
        <v>472</v>
      </c>
      <c r="D450" t="s">
        <v>1148</v>
      </c>
      <c r="E450" t="s">
        <v>474</v>
      </c>
      <c r="F450">
        <v>433</v>
      </c>
      <c r="G450" s="1">
        <v>0.12470000000000001</v>
      </c>
      <c r="H450" s="1">
        <v>0.19950000000000001</v>
      </c>
    </row>
    <row r="451" spans="1:8" x14ac:dyDescent="0.3">
      <c r="A451" t="s">
        <v>2013</v>
      </c>
      <c r="B451" s="4" t="s">
        <v>1899</v>
      </c>
      <c r="C451" t="s">
        <v>472</v>
      </c>
      <c r="D451" t="s">
        <v>1251</v>
      </c>
      <c r="E451" t="s">
        <v>475</v>
      </c>
      <c r="F451">
        <v>322</v>
      </c>
      <c r="G451" s="1">
        <v>6.2100000000000002E-2</v>
      </c>
      <c r="H451" s="1">
        <v>9.9400000000000002E-2</v>
      </c>
    </row>
    <row r="452" spans="1:8" x14ac:dyDescent="0.3">
      <c r="A452" t="s">
        <v>2013</v>
      </c>
      <c r="B452" s="4" t="s">
        <v>1899</v>
      </c>
      <c r="C452" t="s">
        <v>472</v>
      </c>
      <c r="D452" t="s">
        <v>1406</v>
      </c>
      <c r="E452" t="s">
        <v>480</v>
      </c>
      <c r="F452">
        <v>304</v>
      </c>
      <c r="G452" s="1">
        <v>7.2400000000000006E-2</v>
      </c>
      <c r="H452" s="1">
        <v>0.1158</v>
      </c>
    </row>
    <row r="453" spans="1:8" x14ac:dyDescent="0.3">
      <c r="A453" t="s">
        <v>2013</v>
      </c>
      <c r="B453" s="4" t="s">
        <v>1899</v>
      </c>
      <c r="C453" t="s">
        <v>472</v>
      </c>
      <c r="D453" t="s">
        <v>1411</v>
      </c>
      <c r="E453" t="s">
        <v>476</v>
      </c>
      <c r="F453">
        <v>849</v>
      </c>
      <c r="G453" s="1">
        <v>5.5399999999999998E-2</v>
      </c>
      <c r="H453" s="1">
        <v>8.8599999999999998E-2</v>
      </c>
    </row>
    <row r="454" spans="1:8" x14ac:dyDescent="0.3">
      <c r="A454" t="s">
        <v>2013</v>
      </c>
      <c r="B454" s="4" t="s">
        <v>1899</v>
      </c>
      <c r="C454" t="s">
        <v>472</v>
      </c>
      <c r="D454" t="s">
        <v>1469</v>
      </c>
      <c r="E454" t="s">
        <v>478</v>
      </c>
      <c r="F454">
        <v>431</v>
      </c>
      <c r="G454" s="1">
        <v>5.0999999999999997E-2</v>
      </c>
      <c r="H454" s="1">
        <v>8.1600000000000006E-2</v>
      </c>
    </row>
    <row r="455" spans="1:8" x14ac:dyDescent="0.3">
      <c r="A455" t="s">
        <v>2013</v>
      </c>
      <c r="B455" s="4" t="s">
        <v>1899</v>
      </c>
      <c r="C455" t="s">
        <v>472</v>
      </c>
      <c r="D455" t="s">
        <v>1515</v>
      </c>
      <c r="E455" t="s">
        <v>477</v>
      </c>
      <c r="F455">
        <v>617</v>
      </c>
      <c r="G455" s="1">
        <v>6.1600000000000002E-2</v>
      </c>
      <c r="H455" s="1">
        <v>9.8599999999999993E-2</v>
      </c>
    </row>
    <row r="456" spans="1:8" x14ac:dyDescent="0.3">
      <c r="A456" t="s">
        <v>2013</v>
      </c>
      <c r="B456" s="4" t="s">
        <v>1899</v>
      </c>
      <c r="C456" t="s">
        <v>472</v>
      </c>
      <c r="D456" t="s">
        <v>1526</v>
      </c>
      <c r="E456" t="s">
        <v>479</v>
      </c>
      <c r="F456">
        <v>348</v>
      </c>
      <c r="G456" s="1">
        <v>2.5899999999999999E-2</v>
      </c>
      <c r="H456" s="1">
        <v>4.1399999999999999E-2</v>
      </c>
    </row>
    <row r="457" spans="1:8" x14ac:dyDescent="0.3">
      <c r="A457" t="s">
        <v>2013</v>
      </c>
      <c r="B457" s="4" t="s">
        <v>1900</v>
      </c>
      <c r="C457" t="s">
        <v>481</v>
      </c>
      <c r="D457" t="s">
        <v>963</v>
      </c>
      <c r="E457" t="s">
        <v>490</v>
      </c>
      <c r="F457">
        <v>65</v>
      </c>
      <c r="G457" s="1">
        <v>0.7077</v>
      </c>
      <c r="H457" s="1">
        <v>1.1323000000000001</v>
      </c>
    </row>
    <row r="458" spans="1:8" x14ac:dyDescent="0.3">
      <c r="A458" t="s">
        <v>2013</v>
      </c>
      <c r="B458" s="4" t="s">
        <v>1900</v>
      </c>
      <c r="C458" t="s">
        <v>481</v>
      </c>
      <c r="D458" t="s">
        <v>1060</v>
      </c>
      <c r="E458" t="s">
        <v>482</v>
      </c>
      <c r="F458">
        <v>537</v>
      </c>
      <c r="G458" s="1">
        <v>0.5736</v>
      </c>
      <c r="H458" s="1">
        <v>0.91779999999999995</v>
      </c>
    </row>
    <row r="459" spans="1:8" x14ac:dyDescent="0.3">
      <c r="A459" t="s">
        <v>2013</v>
      </c>
      <c r="B459" s="4" t="s">
        <v>1900</v>
      </c>
      <c r="C459" t="s">
        <v>481</v>
      </c>
      <c r="D459" t="s">
        <v>1068</v>
      </c>
      <c r="E459" t="s">
        <v>485</v>
      </c>
      <c r="F459">
        <v>152</v>
      </c>
      <c r="G459" s="1">
        <v>0.75660000000000005</v>
      </c>
      <c r="H459" s="1">
        <v>1.2105999999999999</v>
      </c>
    </row>
    <row r="460" spans="1:8" x14ac:dyDescent="0.3">
      <c r="A460" t="s">
        <v>2013</v>
      </c>
      <c r="B460" s="4" t="s">
        <v>1900</v>
      </c>
      <c r="C460" t="s">
        <v>481</v>
      </c>
      <c r="D460" t="s">
        <v>1076</v>
      </c>
      <c r="E460" t="s">
        <v>491</v>
      </c>
      <c r="F460">
        <v>795</v>
      </c>
      <c r="G460" s="1">
        <v>0.56859999999999999</v>
      </c>
      <c r="H460" s="1">
        <v>0.90980000000000005</v>
      </c>
    </row>
    <row r="461" spans="1:8" x14ac:dyDescent="0.3">
      <c r="A461" t="s">
        <v>2013</v>
      </c>
      <c r="B461" s="4" t="s">
        <v>1900</v>
      </c>
      <c r="C461" t="s">
        <v>481</v>
      </c>
      <c r="D461" t="s">
        <v>1081</v>
      </c>
      <c r="E461" t="s">
        <v>492</v>
      </c>
      <c r="F461">
        <v>408</v>
      </c>
      <c r="G461" s="1">
        <v>0.72299999999999998</v>
      </c>
      <c r="H461" s="1">
        <v>1.1568000000000001</v>
      </c>
    </row>
    <row r="462" spans="1:8" x14ac:dyDescent="0.3">
      <c r="A462" t="s">
        <v>2013</v>
      </c>
      <c r="B462" s="4" t="s">
        <v>1900</v>
      </c>
      <c r="C462" t="s">
        <v>481</v>
      </c>
      <c r="D462" t="s">
        <v>1093</v>
      </c>
      <c r="E462" t="s">
        <v>194</v>
      </c>
      <c r="F462">
        <v>161</v>
      </c>
      <c r="G462" s="1">
        <v>0.44719999999999999</v>
      </c>
      <c r="H462" s="1">
        <v>0.71550000000000002</v>
      </c>
    </row>
    <row r="463" spans="1:8" x14ac:dyDescent="0.3">
      <c r="A463" t="s">
        <v>2013</v>
      </c>
      <c r="B463" s="4" t="s">
        <v>1900</v>
      </c>
      <c r="C463" t="s">
        <v>481</v>
      </c>
      <c r="D463" t="s">
        <v>1156</v>
      </c>
      <c r="E463" t="s">
        <v>483</v>
      </c>
      <c r="F463">
        <v>284</v>
      </c>
      <c r="G463" s="1">
        <v>0.68310000000000004</v>
      </c>
      <c r="H463" s="1">
        <v>1.093</v>
      </c>
    </row>
    <row r="464" spans="1:8" x14ac:dyDescent="0.3">
      <c r="A464" t="s">
        <v>2013</v>
      </c>
      <c r="B464" s="4" t="s">
        <v>1900</v>
      </c>
      <c r="C464" t="s">
        <v>481</v>
      </c>
      <c r="D464" t="s">
        <v>1162</v>
      </c>
      <c r="E464" t="s">
        <v>487</v>
      </c>
      <c r="F464">
        <v>371</v>
      </c>
      <c r="G464" s="1">
        <v>0.56059999999999999</v>
      </c>
      <c r="H464" s="1">
        <v>0.89700000000000002</v>
      </c>
    </row>
    <row r="465" spans="1:8" x14ac:dyDescent="0.3">
      <c r="A465" t="s">
        <v>2013</v>
      </c>
      <c r="B465" s="4" t="s">
        <v>1900</v>
      </c>
      <c r="C465" t="s">
        <v>481</v>
      </c>
      <c r="D465" t="s">
        <v>1176</v>
      </c>
      <c r="E465" t="s">
        <v>27</v>
      </c>
      <c r="F465">
        <v>407</v>
      </c>
      <c r="G465" s="1">
        <v>0.57989999999999997</v>
      </c>
      <c r="H465" s="1">
        <v>0.92779999999999996</v>
      </c>
    </row>
    <row r="466" spans="1:8" x14ac:dyDescent="0.3">
      <c r="A466" t="s">
        <v>2013</v>
      </c>
      <c r="B466" s="4" t="s">
        <v>1900</v>
      </c>
      <c r="C466" t="s">
        <v>481</v>
      </c>
      <c r="D466" t="s">
        <v>1222</v>
      </c>
      <c r="E466" t="s">
        <v>484</v>
      </c>
      <c r="F466">
        <v>490</v>
      </c>
      <c r="G466" s="1">
        <v>0.59589999999999999</v>
      </c>
      <c r="H466" s="1">
        <v>0.95340000000000003</v>
      </c>
    </row>
    <row r="467" spans="1:8" x14ac:dyDescent="0.3">
      <c r="A467" t="s">
        <v>2013</v>
      </c>
      <c r="B467" s="4" t="s">
        <v>1900</v>
      </c>
      <c r="C467" t="s">
        <v>481</v>
      </c>
      <c r="D467" t="s">
        <v>1261</v>
      </c>
      <c r="E467" t="s">
        <v>486</v>
      </c>
      <c r="F467">
        <v>1215</v>
      </c>
      <c r="G467" s="1">
        <v>0.50449999999999995</v>
      </c>
      <c r="H467" s="1">
        <v>0.80720000000000003</v>
      </c>
    </row>
    <row r="468" spans="1:8" x14ac:dyDescent="0.3">
      <c r="A468" t="s">
        <v>2013</v>
      </c>
      <c r="B468" s="4" t="s">
        <v>1900</v>
      </c>
      <c r="C468" t="s">
        <v>481</v>
      </c>
      <c r="D468" t="s">
        <v>1268</v>
      </c>
      <c r="E468" t="s">
        <v>489</v>
      </c>
      <c r="F468">
        <v>95</v>
      </c>
      <c r="G468" s="1">
        <v>0.57889999999999997</v>
      </c>
      <c r="H468" s="1">
        <v>0.92620000000000002</v>
      </c>
    </row>
    <row r="469" spans="1:8" x14ac:dyDescent="0.3">
      <c r="A469" t="s">
        <v>2013</v>
      </c>
      <c r="B469" s="4" t="s">
        <v>1900</v>
      </c>
      <c r="C469" t="s">
        <v>481</v>
      </c>
      <c r="D469" t="s">
        <v>1449</v>
      </c>
      <c r="E469" t="s">
        <v>488</v>
      </c>
      <c r="F469">
        <v>332</v>
      </c>
      <c r="G469" s="1">
        <v>0.59340000000000004</v>
      </c>
      <c r="H469" s="1">
        <v>0.94940000000000002</v>
      </c>
    </row>
    <row r="470" spans="1:8" x14ac:dyDescent="0.3">
      <c r="A470" t="s">
        <v>2013</v>
      </c>
      <c r="B470" s="4" t="s">
        <v>1901</v>
      </c>
      <c r="C470" t="s">
        <v>493</v>
      </c>
      <c r="D470" t="s">
        <v>1042</v>
      </c>
      <c r="E470" t="s">
        <v>496</v>
      </c>
      <c r="F470">
        <v>631</v>
      </c>
      <c r="G470" s="1">
        <v>0.6038</v>
      </c>
      <c r="H470" s="1">
        <v>0.96609999999999996</v>
      </c>
    </row>
    <row r="471" spans="1:8" x14ac:dyDescent="0.3">
      <c r="A471" t="s">
        <v>2013</v>
      </c>
      <c r="B471" s="4" t="s">
        <v>1901</v>
      </c>
      <c r="C471" t="s">
        <v>493</v>
      </c>
      <c r="D471" t="s">
        <v>1120</v>
      </c>
      <c r="E471" t="s">
        <v>501</v>
      </c>
      <c r="F471">
        <v>140</v>
      </c>
      <c r="G471" s="1">
        <v>0.47139999999999999</v>
      </c>
      <c r="H471" s="1">
        <v>0.75419999999999998</v>
      </c>
    </row>
    <row r="472" spans="1:8" x14ac:dyDescent="0.3">
      <c r="A472" t="s">
        <v>2013</v>
      </c>
      <c r="B472" s="4" t="s">
        <v>1901</v>
      </c>
      <c r="C472" t="s">
        <v>493</v>
      </c>
      <c r="D472" t="s">
        <v>1186</v>
      </c>
      <c r="E472" t="s">
        <v>495</v>
      </c>
      <c r="F472">
        <v>255</v>
      </c>
      <c r="G472" s="1">
        <v>0.68240000000000001</v>
      </c>
      <c r="H472" s="1">
        <v>1.0918000000000001</v>
      </c>
    </row>
    <row r="473" spans="1:8" x14ac:dyDescent="0.3">
      <c r="A473" t="s">
        <v>2013</v>
      </c>
      <c r="B473" s="4" t="s">
        <v>1901</v>
      </c>
      <c r="C473" t="s">
        <v>493</v>
      </c>
      <c r="D473" t="s">
        <v>1206</v>
      </c>
      <c r="E473" t="s">
        <v>494</v>
      </c>
      <c r="F473">
        <v>359</v>
      </c>
      <c r="G473" s="1">
        <v>0.69079999999999997</v>
      </c>
      <c r="H473" s="1">
        <v>1.1052999999999999</v>
      </c>
    </row>
    <row r="474" spans="1:8" x14ac:dyDescent="0.3">
      <c r="A474" t="s">
        <v>2013</v>
      </c>
      <c r="B474" s="4" t="s">
        <v>1901</v>
      </c>
      <c r="C474" t="s">
        <v>493</v>
      </c>
      <c r="D474" t="s">
        <v>1232</v>
      </c>
      <c r="E474" t="s">
        <v>497</v>
      </c>
      <c r="F474">
        <v>337</v>
      </c>
      <c r="G474" s="1">
        <v>0.66769999999999996</v>
      </c>
      <c r="H474" s="1">
        <v>1.0683</v>
      </c>
    </row>
    <row r="475" spans="1:8" x14ac:dyDescent="0.3">
      <c r="A475" t="s">
        <v>2013</v>
      </c>
      <c r="B475" s="4" t="s">
        <v>1901</v>
      </c>
      <c r="C475" t="s">
        <v>493</v>
      </c>
      <c r="D475" t="s">
        <v>1243</v>
      </c>
      <c r="E475" t="s">
        <v>498</v>
      </c>
      <c r="F475">
        <v>365</v>
      </c>
      <c r="G475" s="1">
        <v>0.53969999999999996</v>
      </c>
      <c r="H475" s="1">
        <v>0.86350000000000005</v>
      </c>
    </row>
    <row r="476" spans="1:8" x14ac:dyDescent="0.3">
      <c r="A476" t="s">
        <v>2013</v>
      </c>
      <c r="B476" s="4" t="s">
        <v>1901</v>
      </c>
      <c r="C476" t="s">
        <v>493</v>
      </c>
      <c r="D476" t="s">
        <v>1312</v>
      </c>
      <c r="E476" t="s">
        <v>503</v>
      </c>
      <c r="F476">
        <v>405</v>
      </c>
      <c r="G476" s="1">
        <v>0.46910000000000002</v>
      </c>
      <c r="H476" s="1">
        <v>0.75060000000000004</v>
      </c>
    </row>
    <row r="477" spans="1:8" x14ac:dyDescent="0.3">
      <c r="A477" t="s">
        <v>2013</v>
      </c>
      <c r="B477" s="4" t="s">
        <v>1901</v>
      </c>
      <c r="C477" t="s">
        <v>493</v>
      </c>
      <c r="D477" t="s">
        <v>1321</v>
      </c>
      <c r="E477" t="s">
        <v>502</v>
      </c>
      <c r="F477">
        <v>960</v>
      </c>
      <c r="G477" s="1">
        <v>0.54690000000000005</v>
      </c>
      <c r="H477" s="1">
        <v>0.875</v>
      </c>
    </row>
    <row r="478" spans="1:8" x14ac:dyDescent="0.3">
      <c r="A478" t="s">
        <v>2013</v>
      </c>
      <c r="B478" s="4" t="s">
        <v>1901</v>
      </c>
      <c r="C478" t="s">
        <v>493</v>
      </c>
      <c r="D478" t="s">
        <v>1371</v>
      </c>
      <c r="E478" t="s">
        <v>504</v>
      </c>
      <c r="F478">
        <v>316</v>
      </c>
      <c r="G478" s="1">
        <v>0.54749999999999999</v>
      </c>
      <c r="H478" s="1">
        <v>0.876</v>
      </c>
    </row>
    <row r="479" spans="1:8" x14ac:dyDescent="0.3">
      <c r="A479" t="s">
        <v>2013</v>
      </c>
      <c r="B479" s="4" t="s">
        <v>1901</v>
      </c>
      <c r="C479" t="s">
        <v>493</v>
      </c>
      <c r="D479" t="s">
        <v>1376</v>
      </c>
      <c r="E479" t="s">
        <v>519</v>
      </c>
      <c r="F479">
        <v>351</v>
      </c>
      <c r="G479" s="1">
        <v>0.55559999999999998</v>
      </c>
      <c r="H479" s="1">
        <v>0.88900000000000001</v>
      </c>
    </row>
    <row r="480" spans="1:8" x14ac:dyDescent="0.3">
      <c r="A480" t="s">
        <v>2013</v>
      </c>
      <c r="B480" s="4" t="s">
        <v>1901</v>
      </c>
      <c r="C480" t="s">
        <v>493</v>
      </c>
      <c r="D480" t="s">
        <v>1382</v>
      </c>
      <c r="E480" t="s">
        <v>414</v>
      </c>
      <c r="F480">
        <v>488</v>
      </c>
      <c r="G480" s="1">
        <v>0.65569999999999995</v>
      </c>
      <c r="H480" s="1">
        <v>1.0490999999999999</v>
      </c>
    </row>
    <row r="481" spans="1:8" x14ac:dyDescent="0.3">
      <c r="A481" t="s">
        <v>2013</v>
      </c>
      <c r="B481" s="4" t="s">
        <v>1901</v>
      </c>
      <c r="C481" t="s">
        <v>493</v>
      </c>
      <c r="D481" t="s">
        <v>1393</v>
      </c>
      <c r="E481" t="s">
        <v>507</v>
      </c>
      <c r="F481">
        <v>1370</v>
      </c>
      <c r="G481" s="1">
        <v>0.45839999999999997</v>
      </c>
      <c r="H481" s="1">
        <v>0.73340000000000005</v>
      </c>
    </row>
    <row r="482" spans="1:8" x14ac:dyDescent="0.3">
      <c r="A482" t="s">
        <v>2013</v>
      </c>
      <c r="B482" s="4" t="s">
        <v>1901</v>
      </c>
      <c r="C482" t="s">
        <v>493</v>
      </c>
      <c r="D482" t="s">
        <v>1398</v>
      </c>
      <c r="E482" t="s">
        <v>509</v>
      </c>
      <c r="F482">
        <v>238</v>
      </c>
      <c r="G482" s="1">
        <v>0.54200000000000004</v>
      </c>
      <c r="H482" s="1">
        <v>0.86719999999999997</v>
      </c>
    </row>
    <row r="483" spans="1:8" x14ac:dyDescent="0.3">
      <c r="A483" t="s">
        <v>2013</v>
      </c>
      <c r="B483" s="4" t="s">
        <v>1901</v>
      </c>
      <c r="C483" t="s">
        <v>493</v>
      </c>
      <c r="D483" t="s">
        <v>1404</v>
      </c>
      <c r="E483" t="s">
        <v>506</v>
      </c>
      <c r="F483">
        <v>374</v>
      </c>
      <c r="G483" s="1">
        <v>0.54810000000000003</v>
      </c>
      <c r="H483" s="1">
        <v>0.877</v>
      </c>
    </row>
    <row r="484" spans="1:8" x14ac:dyDescent="0.3">
      <c r="A484" t="s">
        <v>2013</v>
      </c>
      <c r="B484" s="4" t="s">
        <v>1901</v>
      </c>
      <c r="C484" t="s">
        <v>493</v>
      </c>
      <c r="D484" t="s">
        <v>1407</v>
      </c>
      <c r="E484" t="s">
        <v>127</v>
      </c>
      <c r="F484">
        <v>330</v>
      </c>
      <c r="G484" s="1">
        <v>0.74239999999999995</v>
      </c>
      <c r="H484" s="1">
        <v>1.1878</v>
      </c>
    </row>
    <row r="485" spans="1:8" x14ac:dyDescent="0.3">
      <c r="A485" t="s">
        <v>2013</v>
      </c>
      <c r="B485" s="4" t="s">
        <v>1901</v>
      </c>
      <c r="C485" t="s">
        <v>493</v>
      </c>
      <c r="D485" t="s">
        <v>1433</v>
      </c>
      <c r="E485" t="s">
        <v>499</v>
      </c>
      <c r="F485">
        <v>236</v>
      </c>
      <c r="G485" s="1">
        <v>0.55510000000000004</v>
      </c>
      <c r="H485" s="1">
        <v>0.88819999999999999</v>
      </c>
    </row>
    <row r="486" spans="1:8" x14ac:dyDescent="0.3">
      <c r="A486" t="s">
        <v>2013</v>
      </c>
      <c r="B486" s="4" t="s">
        <v>1901</v>
      </c>
      <c r="C486" t="s">
        <v>493</v>
      </c>
      <c r="D486" t="s">
        <v>1434</v>
      </c>
      <c r="E486" t="s">
        <v>521</v>
      </c>
      <c r="F486">
        <v>92</v>
      </c>
      <c r="G486" s="1">
        <v>0.61960000000000004</v>
      </c>
      <c r="H486" s="1">
        <v>0.99139999999999995</v>
      </c>
    </row>
    <row r="487" spans="1:8" x14ac:dyDescent="0.3">
      <c r="A487" t="s">
        <v>2013</v>
      </c>
      <c r="B487" s="4" t="s">
        <v>1901</v>
      </c>
      <c r="C487" t="s">
        <v>493</v>
      </c>
      <c r="D487" t="s">
        <v>1438</v>
      </c>
      <c r="E487" t="s">
        <v>517</v>
      </c>
      <c r="F487">
        <v>393</v>
      </c>
      <c r="G487" s="1">
        <v>0.59030000000000005</v>
      </c>
      <c r="H487" s="1">
        <v>0.94450000000000001</v>
      </c>
    </row>
    <row r="488" spans="1:8" x14ac:dyDescent="0.3">
      <c r="A488" t="s">
        <v>2013</v>
      </c>
      <c r="B488" s="4" t="s">
        <v>1901</v>
      </c>
      <c r="C488" t="s">
        <v>493</v>
      </c>
      <c r="D488" t="s">
        <v>1461</v>
      </c>
      <c r="E488" t="s">
        <v>508</v>
      </c>
      <c r="F488">
        <v>199</v>
      </c>
      <c r="G488" s="1">
        <v>0.6784</v>
      </c>
      <c r="H488" s="1">
        <v>1.0853999999999999</v>
      </c>
    </row>
    <row r="489" spans="1:8" x14ac:dyDescent="0.3">
      <c r="A489" t="s">
        <v>2013</v>
      </c>
      <c r="B489" s="4" t="s">
        <v>1901</v>
      </c>
      <c r="C489" t="s">
        <v>493</v>
      </c>
      <c r="D489" t="s">
        <v>1503</v>
      </c>
      <c r="E489" t="s">
        <v>520</v>
      </c>
      <c r="F489">
        <v>280</v>
      </c>
      <c r="G489" s="1">
        <v>0.6</v>
      </c>
      <c r="H489" s="1">
        <v>0.96</v>
      </c>
    </row>
    <row r="490" spans="1:8" x14ac:dyDescent="0.3">
      <c r="A490" t="s">
        <v>2013</v>
      </c>
      <c r="B490" s="4" t="s">
        <v>1901</v>
      </c>
      <c r="C490" t="s">
        <v>493</v>
      </c>
      <c r="D490" t="s">
        <v>1537</v>
      </c>
      <c r="E490" t="s">
        <v>511</v>
      </c>
      <c r="F490">
        <v>298</v>
      </c>
      <c r="G490" s="1">
        <v>0.52349999999999997</v>
      </c>
      <c r="H490" s="1">
        <v>0.83760000000000001</v>
      </c>
    </row>
    <row r="491" spans="1:8" x14ac:dyDescent="0.3">
      <c r="A491" t="s">
        <v>2013</v>
      </c>
      <c r="B491" s="4" t="s">
        <v>1901</v>
      </c>
      <c r="C491" t="s">
        <v>493</v>
      </c>
      <c r="D491" t="s">
        <v>1543</v>
      </c>
      <c r="E491" t="s">
        <v>510</v>
      </c>
      <c r="F491">
        <v>234</v>
      </c>
      <c r="G491" s="1">
        <v>0.59399999999999997</v>
      </c>
      <c r="H491" s="1">
        <v>0.95040000000000002</v>
      </c>
    </row>
    <row r="492" spans="1:8" x14ac:dyDescent="0.3">
      <c r="A492" t="s">
        <v>2013</v>
      </c>
      <c r="B492" s="4" t="s">
        <v>1901</v>
      </c>
      <c r="C492" t="s">
        <v>493</v>
      </c>
      <c r="D492" t="s">
        <v>1548</v>
      </c>
      <c r="E492" t="s">
        <v>512</v>
      </c>
      <c r="F492">
        <v>307</v>
      </c>
      <c r="G492" s="1">
        <v>0.39410000000000001</v>
      </c>
      <c r="H492" s="1">
        <v>0.63060000000000005</v>
      </c>
    </row>
    <row r="493" spans="1:8" x14ac:dyDescent="0.3">
      <c r="A493" t="s">
        <v>2013</v>
      </c>
      <c r="B493" s="4" t="s">
        <v>1901</v>
      </c>
      <c r="C493" t="s">
        <v>493</v>
      </c>
      <c r="D493" t="s">
        <v>1580</v>
      </c>
      <c r="E493" t="s">
        <v>515</v>
      </c>
      <c r="F493">
        <v>475</v>
      </c>
      <c r="G493" s="1">
        <v>0.59789999999999999</v>
      </c>
      <c r="H493" s="1">
        <v>0.95660000000000001</v>
      </c>
    </row>
    <row r="494" spans="1:8" x14ac:dyDescent="0.3">
      <c r="A494" t="s">
        <v>2013</v>
      </c>
      <c r="B494" s="4" t="s">
        <v>1901</v>
      </c>
      <c r="C494" t="s">
        <v>493</v>
      </c>
      <c r="D494" t="s">
        <v>1600</v>
      </c>
      <c r="E494" t="s">
        <v>513</v>
      </c>
      <c r="F494">
        <v>360</v>
      </c>
      <c r="G494" s="1">
        <v>0.67220000000000002</v>
      </c>
      <c r="H494" s="1">
        <v>1.0754999999999999</v>
      </c>
    </row>
    <row r="495" spans="1:8" x14ac:dyDescent="0.3">
      <c r="A495" t="s">
        <v>2013</v>
      </c>
      <c r="B495" s="4" t="s">
        <v>1901</v>
      </c>
      <c r="C495" t="s">
        <v>493</v>
      </c>
      <c r="D495" t="s">
        <v>1605</v>
      </c>
      <c r="E495" t="s">
        <v>516</v>
      </c>
      <c r="F495">
        <v>301</v>
      </c>
      <c r="G495" s="1">
        <v>0.67110000000000003</v>
      </c>
      <c r="H495" s="1">
        <v>1.0738000000000001</v>
      </c>
    </row>
    <row r="496" spans="1:8" x14ac:dyDescent="0.3">
      <c r="A496" t="s">
        <v>2013</v>
      </c>
      <c r="B496" s="4" t="s">
        <v>1901</v>
      </c>
      <c r="C496" t="s">
        <v>493</v>
      </c>
      <c r="D496" t="s">
        <v>1617</v>
      </c>
      <c r="E496" t="s">
        <v>500</v>
      </c>
      <c r="F496">
        <v>258</v>
      </c>
      <c r="G496" s="1">
        <v>0.70930000000000004</v>
      </c>
      <c r="H496" s="1">
        <v>1.1349</v>
      </c>
    </row>
    <row r="497" spans="1:8" x14ac:dyDescent="0.3">
      <c r="A497" t="s">
        <v>2013</v>
      </c>
      <c r="B497" s="4" t="s">
        <v>1901</v>
      </c>
      <c r="C497" t="s">
        <v>493</v>
      </c>
      <c r="D497" t="s">
        <v>1629</v>
      </c>
      <c r="E497" t="s">
        <v>514</v>
      </c>
      <c r="F497">
        <v>402</v>
      </c>
      <c r="G497" s="1">
        <v>0.64929999999999999</v>
      </c>
      <c r="H497" s="1">
        <v>1.0388999999999999</v>
      </c>
    </row>
    <row r="498" spans="1:8" x14ac:dyDescent="0.3">
      <c r="A498" t="s">
        <v>2013</v>
      </c>
      <c r="B498" s="4" t="s">
        <v>1901</v>
      </c>
      <c r="C498" t="s">
        <v>493</v>
      </c>
      <c r="D498" t="s">
        <v>1639</v>
      </c>
      <c r="E498" t="s">
        <v>518</v>
      </c>
      <c r="F498">
        <v>221</v>
      </c>
      <c r="G498" s="1">
        <v>0.52490000000000003</v>
      </c>
      <c r="H498" s="1">
        <v>0.83979999999999999</v>
      </c>
    </row>
    <row r="499" spans="1:8" x14ac:dyDescent="0.3">
      <c r="A499" t="s">
        <v>2013</v>
      </c>
      <c r="B499" s="4" t="s">
        <v>1901</v>
      </c>
      <c r="C499" t="s">
        <v>493</v>
      </c>
      <c r="D499" t="s">
        <v>1657</v>
      </c>
      <c r="E499" t="s">
        <v>522</v>
      </c>
      <c r="F499">
        <v>252</v>
      </c>
      <c r="G499" s="1">
        <v>0.71430000000000005</v>
      </c>
      <c r="H499" s="1">
        <v>1.1429</v>
      </c>
    </row>
    <row r="500" spans="1:8" x14ac:dyDescent="0.3">
      <c r="A500" t="s">
        <v>2013</v>
      </c>
      <c r="B500" s="4" t="s">
        <v>1901</v>
      </c>
      <c r="C500" t="s">
        <v>493</v>
      </c>
      <c r="D500" t="s">
        <v>1670</v>
      </c>
      <c r="E500" t="s">
        <v>193</v>
      </c>
      <c r="F500">
        <v>456</v>
      </c>
      <c r="G500" s="1">
        <v>0.70179999999999998</v>
      </c>
      <c r="H500" s="1">
        <v>1.1229</v>
      </c>
    </row>
    <row r="501" spans="1:8" x14ac:dyDescent="0.3">
      <c r="A501" t="s">
        <v>2013</v>
      </c>
      <c r="B501" s="4" t="s">
        <v>1901</v>
      </c>
      <c r="C501" t="s">
        <v>493</v>
      </c>
      <c r="D501" t="s">
        <v>1689</v>
      </c>
      <c r="E501" t="s">
        <v>505</v>
      </c>
      <c r="F501">
        <v>635</v>
      </c>
      <c r="G501" s="1">
        <v>0.56540000000000001</v>
      </c>
      <c r="H501" s="1">
        <v>0.90459999999999996</v>
      </c>
    </row>
    <row r="502" spans="1:8" x14ac:dyDescent="0.3">
      <c r="A502" t="s">
        <v>2013</v>
      </c>
      <c r="B502" s="4" t="s">
        <v>1902</v>
      </c>
      <c r="C502" t="s">
        <v>523</v>
      </c>
      <c r="D502" t="s">
        <v>964</v>
      </c>
      <c r="E502" t="s">
        <v>525</v>
      </c>
      <c r="F502">
        <v>87</v>
      </c>
      <c r="G502" s="1">
        <v>0.51719999999999999</v>
      </c>
      <c r="H502" s="1">
        <v>0.82750000000000001</v>
      </c>
    </row>
    <row r="503" spans="1:8" x14ac:dyDescent="0.3">
      <c r="A503" t="s">
        <v>2013</v>
      </c>
      <c r="B503" s="4" t="s">
        <v>1902</v>
      </c>
      <c r="C503" t="s">
        <v>523</v>
      </c>
      <c r="D503" t="s">
        <v>1353</v>
      </c>
      <c r="E503" t="s">
        <v>524</v>
      </c>
      <c r="F503">
        <v>52</v>
      </c>
      <c r="G503" s="1">
        <v>0.53849999999999998</v>
      </c>
      <c r="H503" s="1">
        <v>0.86160000000000003</v>
      </c>
    </row>
    <row r="504" spans="1:8" x14ac:dyDescent="0.3">
      <c r="A504" t="s">
        <v>2013</v>
      </c>
      <c r="B504" s="4" t="s">
        <v>1902</v>
      </c>
      <c r="C504" t="s">
        <v>523</v>
      </c>
      <c r="D504" t="s">
        <v>1473</v>
      </c>
      <c r="E504" t="s">
        <v>526</v>
      </c>
      <c r="F504">
        <v>168</v>
      </c>
      <c r="G504" s="1">
        <v>0.58330000000000004</v>
      </c>
      <c r="H504" s="1">
        <v>0.93330000000000002</v>
      </c>
    </row>
    <row r="505" spans="1:8" x14ac:dyDescent="0.3">
      <c r="A505" t="s">
        <v>2013</v>
      </c>
      <c r="B505" s="4" t="s">
        <v>1902</v>
      </c>
      <c r="C505" t="s">
        <v>523</v>
      </c>
      <c r="D505" t="s">
        <v>1477</v>
      </c>
      <c r="E505" t="s">
        <v>527</v>
      </c>
      <c r="F505">
        <v>121</v>
      </c>
      <c r="G505" s="1">
        <v>0.4793</v>
      </c>
      <c r="H505" s="1">
        <v>0.76690000000000003</v>
      </c>
    </row>
    <row r="506" spans="1:8" x14ac:dyDescent="0.3">
      <c r="A506" t="s">
        <v>2013</v>
      </c>
      <c r="B506" s="4" t="s">
        <v>1903</v>
      </c>
      <c r="C506" t="s">
        <v>528</v>
      </c>
      <c r="D506" t="s">
        <v>1662</v>
      </c>
      <c r="E506" t="s">
        <v>529</v>
      </c>
      <c r="F506">
        <v>42</v>
      </c>
      <c r="G506" s="1">
        <v>0.61899999999999999</v>
      </c>
      <c r="H506" s="1">
        <v>0.99039999999999995</v>
      </c>
    </row>
    <row r="507" spans="1:8" x14ac:dyDescent="0.3">
      <c r="A507" t="s">
        <v>2013</v>
      </c>
      <c r="B507" s="4" t="s">
        <v>1903</v>
      </c>
      <c r="C507" t="s">
        <v>528</v>
      </c>
      <c r="D507" t="s">
        <v>1665</v>
      </c>
      <c r="E507" t="s">
        <v>530</v>
      </c>
      <c r="F507">
        <v>40</v>
      </c>
      <c r="G507" s="1">
        <v>0.45</v>
      </c>
      <c r="H507" s="1">
        <v>0.72</v>
      </c>
    </row>
    <row r="508" spans="1:8" x14ac:dyDescent="0.3">
      <c r="A508" t="s">
        <v>2013</v>
      </c>
      <c r="B508" s="4" t="s">
        <v>1904</v>
      </c>
      <c r="C508" t="s">
        <v>531</v>
      </c>
      <c r="D508" t="s">
        <v>1043</v>
      </c>
      <c r="E508" t="s">
        <v>202</v>
      </c>
      <c r="F508">
        <v>494</v>
      </c>
      <c r="G508" s="1">
        <v>0.4798</v>
      </c>
      <c r="H508" s="1">
        <v>0.76770000000000005</v>
      </c>
    </row>
    <row r="509" spans="1:8" x14ac:dyDescent="0.3">
      <c r="A509" t="s">
        <v>2013</v>
      </c>
      <c r="B509" s="4" t="s">
        <v>1904</v>
      </c>
      <c r="C509" t="s">
        <v>531</v>
      </c>
      <c r="D509" t="s">
        <v>1111</v>
      </c>
      <c r="E509" t="s">
        <v>532</v>
      </c>
      <c r="F509">
        <v>1525</v>
      </c>
      <c r="G509" s="1">
        <v>0.33310000000000001</v>
      </c>
      <c r="H509" s="1">
        <v>0.53300000000000003</v>
      </c>
    </row>
    <row r="510" spans="1:8" x14ac:dyDescent="0.3">
      <c r="A510" t="s">
        <v>2013</v>
      </c>
      <c r="B510" s="4" t="s">
        <v>1904</v>
      </c>
      <c r="C510" t="s">
        <v>531</v>
      </c>
      <c r="D510" t="s">
        <v>1177</v>
      </c>
      <c r="E510" t="s">
        <v>533</v>
      </c>
      <c r="F510">
        <v>205</v>
      </c>
      <c r="G510" s="1">
        <v>0.41949999999999998</v>
      </c>
      <c r="H510" s="1">
        <v>0.67120000000000002</v>
      </c>
    </row>
    <row r="511" spans="1:8" x14ac:dyDescent="0.3">
      <c r="A511" t="s">
        <v>2013</v>
      </c>
      <c r="B511" s="4" t="s">
        <v>1904</v>
      </c>
      <c r="C511" t="s">
        <v>531</v>
      </c>
      <c r="D511" t="s">
        <v>1197</v>
      </c>
      <c r="E511" t="s">
        <v>324</v>
      </c>
      <c r="F511">
        <v>613</v>
      </c>
      <c r="G511" s="1">
        <v>0.4274</v>
      </c>
      <c r="H511" s="1">
        <v>0.68379999999999996</v>
      </c>
    </row>
    <row r="512" spans="1:8" x14ac:dyDescent="0.3">
      <c r="A512" t="s">
        <v>2013</v>
      </c>
      <c r="B512" s="4" t="s">
        <v>1904</v>
      </c>
      <c r="C512" t="s">
        <v>531</v>
      </c>
      <c r="D512" t="s">
        <v>1225</v>
      </c>
      <c r="E512" t="s">
        <v>537</v>
      </c>
      <c r="F512">
        <v>170</v>
      </c>
      <c r="G512" s="1">
        <v>2.35E-2</v>
      </c>
      <c r="H512" s="1">
        <v>3.7600000000000001E-2</v>
      </c>
    </row>
    <row r="513" spans="1:8" x14ac:dyDescent="0.3">
      <c r="A513" t="s">
        <v>2013</v>
      </c>
      <c r="B513" s="4" t="s">
        <v>1904</v>
      </c>
      <c r="C513" t="s">
        <v>531</v>
      </c>
      <c r="D513" t="s">
        <v>1329</v>
      </c>
      <c r="E513" t="s">
        <v>541</v>
      </c>
      <c r="F513">
        <v>457</v>
      </c>
      <c r="G513" s="1">
        <v>0.54049999999999998</v>
      </c>
      <c r="H513" s="1">
        <v>0.86480000000000001</v>
      </c>
    </row>
    <row r="514" spans="1:8" x14ac:dyDescent="0.3">
      <c r="A514" t="s">
        <v>2013</v>
      </c>
      <c r="B514" s="4" t="s">
        <v>1904</v>
      </c>
      <c r="C514" t="s">
        <v>531</v>
      </c>
      <c r="D514" t="s">
        <v>1335</v>
      </c>
      <c r="E514" t="s">
        <v>535</v>
      </c>
      <c r="F514">
        <v>19</v>
      </c>
      <c r="G514" s="1">
        <v>0.57889999999999997</v>
      </c>
      <c r="H514" s="1">
        <v>0.92620000000000002</v>
      </c>
    </row>
    <row r="515" spans="1:8" x14ac:dyDescent="0.3">
      <c r="A515" t="s">
        <v>2013</v>
      </c>
      <c r="B515" s="4" t="s">
        <v>1904</v>
      </c>
      <c r="C515" t="s">
        <v>531</v>
      </c>
      <c r="D515" t="s">
        <v>1343</v>
      </c>
      <c r="E515" t="s">
        <v>536</v>
      </c>
      <c r="F515">
        <v>501</v>
      </c>
      <c r="G515" s="1">
        <v>1.4E-2</v>
      </c>
      <c r="H515" s="1">
        <v>2.24E-2</v>
      </c>
    </row>
    <row r="516" spans="1:8" x14ac:dyDescent="0.3">
      <c r="A516" t="s">
        <v>2013</v>
      </c>
      <c r="B516" s="4" t="s">
        <v>1904</v>
      </c>
      <c r="C516" t="s">
        <v>531</v>
      </c>
      <c r="D516" t="s">
        <v>1391</v>
      </c>
      <c r="E516" t="s">
        <v>99</v>
      </c>
      <c r="F516">
        <v>221</v>
      </c>
      <c r="G516" s="1">
        <v>0.57469999999999999</v>
      </c>
      <c r="H516" s="1">
        <v>0.91949999999999998</v>
      </c>
    </row>
    <row r="517" spans="1:8" x14ac:dyDescent="0.3">
      <c r="A517" t="s">
        <v>2013</v>
      </c>
      <c r="B517" s="4" t="s">
        <v>1904</v>
      </c>
      <c r="C517" t="s">
        <v>531</v>
      </c>
      <c r="D517" t="s">
        <v>1492</v>
      </c>
      <c r="E517" t="s">
        <v>538</v>
      </c>
      <c r="F517">
        <v>178</v>
      </c>
      <c r="G517" s="1">
        <v>0.62360000000000004</v>
      </c>
      <c r="H517" s="1">
        <v>0.99780000000000002</v>
      </c>
    </row>
    <row r="518" spans="1:8" x14ac:dyDescent="0.3">
      <c r="A518" t="s">
        <v>2013</v>
      </c>
      <c r="B518" s="4" t="s">
        <v>1904</v>
      </c>
      <c r="C518" t="s">
        <v>531</v>
      </c>
      <c r="D518" t="s">
        <v>1572</v>
      </c>
      <c r="E518" t="s">
        <v>534</v>
      </c>
      <c r="F518">
        <v>469</v>
      </c>
      <c r="G518" s="1">
        <v>0.56930000000000003</v>
      </c>
      <c r="H518" s="1">
        <v>0.91090000000000004</v>
      </c>
    </row>
    <row r="519" spans="1:8" x14ac:dyDescent="0.3">
      <c r="A519" t="s">
        <v>2013</v>
      </c>
      <c r="B519" s="4" t="s">
        <v>1904</v>
      </c>
      <c r="C519" t="s">
        <v>531</v>
      </c>
      <c r="D519" t="s">
        <v>1591</v>
      </c>
      <c r="E519" t="s">
        <v>539</v>
      </c>
      <c r="F519">
        <v>288</v>
      </c>
      <c r="G519" s="1">
        <v>0.39240000000000003</v>
      </c>
      <c r="H519" s="1">
        <v>0.62780000000000002</v>
      </c>
    </row>
    <row r="520" spans="1:8" x14ac:dyDescent="0.3">
      <c r="A520" t="s">
        <v>2013</v>
      </c>
      <c r="B520" s="4" t="s">
        <v>1904</v>
      </c>
      <c r="C520" t="s">
        <v>531</v>
      </c>
      <c r="D520" t="s">
        <v>1681</v>
      </c>
      <c r="E520" t="s">
        <v>372</v>
      </c>
      <c r="F520">
        <v>237</v>
      </c>
      <c r="G520" s="1">
        <v>0.51480000000000004</v>
      </c>
      <c r="H520" s="1">
        <v>0.82369999999999999</v>
      </c>
    </row>
    <row r="521" spans="1:8" x14ac:dyDescent="0.3">
      <c r="A521" t="s">
        <v>2013</v>
      </c>
      <c r="B521" s="4" t="s">
        <v>1904</v>
      </c>
      <c r="C521" t="s">
        <v>531</v>
      </c>
      <c r="D521" t="s">
        <v>1682</v>
      </c>
      <c r="E521" t="s">
        <v>540</v>
      </c>
      <c r="F521">
        <v>123</v>
      </c>
      <c r="G521" s="1">
        <v>0.48780000000000001</v>
      </c>
      <c r="H521" s="1">
        <v>0.78049999999999997</v>
      </c>
    </row>
    <row r="522" spans="1:8" x14ac:dyDescent="0.3">
      <c r="A522" t="s">
        <v>2013</v>
      </c>
      <c r="B522" s="4" t="s">
        <v>1905</v>
      </c>
      <c r="C522" t="s">
        <v>542</v>
      </c>
      <c r="D522" t="s">
        <v>1618</v>
      </c>
      <c r="E522" t="s">
        <v>545</v>
      </c>
      <c r="F522">
        <v>264</v>
      </c>
      <c r="G522" s="1">
        <v>0.56059999999999999</v>
      </c>
      <c r="H522" s="1">
        <v>0.89700000000000002</v>
      </c>
    </row>
    <row r="523" spans="1:8" x14ac:dyDescent="0.3">
      <c r="A523" t="s">
        <v>2013</v>
      </c>
      <c r="B523" s="4" t="s">
        <v>1905</v>
      </c>
      <c r="C523" t="s">
        <v>542</v>
      </c>
      <c r="D523" t="s">
        <v>1635</v>
      </c>
      <c r="E523" t="s">
        <v>543</v>
      </c>
      <c r="F523">
        <v>204</v>
      </c>
      <c r="G523" s="1">
        <v>0.58330000000000004</v>
      </c>
      <c r="H523" s="1">
        <v>0.93330000000000002</v>
      </c>
    </row>
    <row r="524" spans="1:8" x14ac:dyDescent="0.3">
      <c r="A524" t="s">
        <v>2013</v>
      </c>
      <c r="B524" s="4" t="s">
        <v>1905</v>
      </c>
      <c r="C524" t="s">
        <v>542</v>
      </c>
      <c r="D524" t="s">
        <v>1640</v>
      </c>
      <c r="E524" t="s">
        <v>546</v>
      </c>
      <c r="F524">
        <v>145</v>
      </c>
      <c r="G524" s="1">
        <v>0.48280000000000001</v>
      </c>
      <c r="H524" s="1">
        <v>0.77249999999999996</v>
      </c>
    </row>
    <row r="525" spans="1:8" x14ac:dyDescent="0.3">
      <c r="A525" t="s">
        <v>2013</v>
      </c>
      <c r="B525" s="4" t="s">
        <v>1905</v>
      </c>
      <c r="C525" t="s">
        <v>542</v>
      </c>
      <c r="D525" t="s">
        <v>1643</v>
      </c>
      <c r="E525" t="s">
        <v>544</v>
      </c>
      <c r="F525">
        <v>271</v>
      </c>
      <c r="G525" s="1">
        <v>0.39479999999999998</v>
      </c>
      <c r="H525" s="1">
        <v>0.63170000000000004</v>
      </c>
    </row>
    <row r="526" spans="1:8" x14ac:dyDescent="0.3">
      <c r="A526" t="s">
        <v>2013</v>
      </c>
      <c r="B526" s="4" t="s">
        <v>1906</v>
      </c>
      <c r="C526" t="s">
        <v>547</v>
      </c>
      <c r="D526" t="s">
        <v>1233</v>
      </c>
      <c r="E526" t="s">
        <v>548</v>
      </c>
      <c r="F526">
        <v>165</v>
      </c>
      <c r="G526" s="1">
        <v>0.2606</v>
      </c>
      <c r="H526" s="1">
        <v>0.41699999999999998</v>
      </c>
    </row>
    <row r="527" spans="1:8" x14ac:dyDescent="0.3">
      <c r="A527" t="s">
        <v>2013</v>
      </c>
      <c r="B527" s="4" t="s">
        <v>1906</v>
      </c>
      <c r="C527" t="s">
        <v>547</v>
      </c>
      <c r="D527" t="s">
        <v>1244</v>
      </c>
      <c r="E527" t="s">
        <v>549</v>
      </c>
      <c r="F527">
        <v>113</v>
      </c>
      <c r="G527" s="1">
        <v>0.24779999999999999</v>
      </c>
      <c r="H527" s="1">
        <v>0.39650000000000002</v>
      </c>
    </row>
    <row r="528" spans="1:8" x14ac:dyDescent="0.3">
      <c r="A528" t="s">
        <v>2013</v>
      </c>
      <c r="B528" s="4" t="s">
        <v>1906</v>
      </c>
      <c r="C528" t="s">
        <v>547</v>
      </c>
      <c r="D528" t="s">
        <v>1255</v>
      </c>
      <c r="E528" t="s">
        <v>550</v>
      </c>
      <c r="F528">
        <v>100</v>
      </c>
      <c r="G528" s="1">
        <v>0.19</v>
      </c>
      <c r="H528" s="1">
        <v>0.30399999999999999</v>
      </c>
    </row>
    <row r="529" spans="1:8" x14ac:dyDescent="0.3">
      <c r="A529" t="s">
        <v>2013</v>
      </c>
      <c r="B529" s="4" t="s">
        <v>1907</v>
      </c>
      <c r="C529" t="s">
        <v>551</v>
      </c>
      <c r="D529" t="s">
        <v>1305</v>
      </c>
      <c r="E529" t="s">
        <v>552</v>
      </c>
      <c r="F529">
        <v>462</v>
      </c>
      <c r="G529" s="1">
        <v>0.65580000000000005</v>
      </c>
      <c r="H529" s="1">
        <v>1.0492999999999999</v>
      </c>
    </row>
    <row r="530" spans="1:8" x14ac:dyDescent="0.3">
      <c r="A530" t="s">
        <v>2013</v>
      </c>
      <c r="B530" s="4" t="s">
        <v>1907</v>
      </c>
      <c r="C530" t="s">
        <v>551</v>
      </c>
      <c r="D530" t="s">
        <v>1636</v>
      </c>
      <c r="E530" t="s">
        <v>554</v>
      </c>
      <c r="F530">
        <v>205</v>
      </c>
      <c r="G530" s="1">
        <v>0.64390000000000003</v>
      </c>
      <c r="H530" s="1">
        <v>1.0302</v>
      </c>
    </row>
    <row r="531" spans="1:8" x14ac:dyDescent="0.3">
      <c r="A531" t="s">
        <v>2013</v>
      </c>
      <c r="B531" s="4" t="s">
        <v>1907</v>
      </c>
      <c r="C531" t="s">
        <v>551</v>
      </c>
      <c r="D531" t="s">
        <v>1641</v>
      </c>
      <c r="E531" t="s">
        <v>553</v>
      </c>
      <c r="F531">
        <v>227</v>
      </c>
      <c r="G531" s="1">
        <v>0.51100000000000001</v>
      </c>
      <c r="H531" s="1">
        <v>0.81759999999999999</v>
      </c>
    </row>
    <row r="532" spans="1:8" x14ac:dyDescent="0.3">
      <c r="A532" t="s">
        <v>2013</v>
      </c>
      <c r="B532" s="4" t="s">
        <v>1908</v>
      </c>
      <c r="C532" t="s">
        <v>555</v>
      </c>
      <c r="D532" t="s">
        <v>1344</v>
      </c>
      <c r="E532" t="s">
        <v>558</v>
      </c>
      <c r="F532">
        <v>9</v>
      </c>
      <c r="G532" s="1">
        <v>0.1111</v>
      </c>
      <c r="H532" s="1">
        <v>0.17780000000000001</v>
      </c>
    </row>
    <row r="533" spans="1:8" x14ac:dyDescent="0.3">
      <c r="A533" t="s">
        <v>2013</v>
      </c>
      <c r="B533" s="4" t="s">
        <v>1908</v>
      </c>
      <c r="C533" t="s">
        <v>555</v>
      </c>
      <c r="D533" t="s">
        <v>1354</v>
      </c>
      <c r="E533" t="s">
        <v>556</v>
      </c>
      <c r="F533">
        <v>17</v>
      </c>
      <c r="G533" s="1">
        <v>0.29409999999999997</v>
      </c>
      <c r="H533" s="1">
        <v>0.47060000000000002</v>
      </c>
    </row>
    <row r="534" spans="1:8" x14ac:dyDescent="0.3">
      <c r="A534" t="s">
        <v>2013</v>
      </c>
      <c r="B534" s="4" t="s">
        <v>1908</v>
      </c>
      <c r="C534" t="s">
        <v>555</v>
      </c>
      <c r="D534" t="s">
        <v>1362</v>
      </c>
      <c r="E534" t="s">
        <v>557</v>
      </c>
      <c r="F534">
        <v>22</v>
      </c>
      <c r="G534" s="1">
        <v>0.2727</v>
      </c>
      <c r="H534" s="1">
        <v>0.43630000000000002</v>
      </c>
    </row>
    <row r="535" spans="1:8" x14ac:dyDescent="0.3">
      <c r="A535" t="s">
        <v>2013</v>
      </c>
      <c r="B535" s="4" t="s">
        <v>1909</v>
      </c>
      <c r="C535" t="s">
        <v>559</v>
      </c>
      <c r="D535" t="s">
        <v>1412</v>
      </c>
      <c r="E535" t="s">
        <v>560</v>
      </c>
      <c r="F535">
        <v>90</v>
      </c>
      <c r="G535" s="1">
        <v>0.33329999999999999</v>
      </c>
      <c r="H535" s="1">
        <v>0.5333</v>
      </c>
    </row>
    <row r="536" spans="1:8" x14ac:dyDescent="0.3">
      <c r="A536" t="s">
        <v>2013</v>
      </c>
      <c r="B536" s="4" t="s">
        <v>1909</v>
      </c>
      <c r="C536" t="s">
        <v>559</v>
      </c>
      <c r="D536" t="s">
        <v>1417</v>
      </c>
      <c r="E536" t="s">
        <v>561</v>
      </c>
      <c r="F536">
        <v>82</v>
      </c>
      <c r="G536" s="1">
        <v>0.14630000000000001</v>
      </c>
      <c r="H536" s="1">
        <v>0.2341</v>
      </c>
    </row>
    <row r="537" spans="1:8" x14ac:dyDescent="0.3">
      <c r="A537" t="s">
        <v>2013</v>
      </c>
      <c r="B537" s="4" t="s">
        <v>1909</v>
      </c>
      <c r="C537" t="s">
        <v>559</v>
      </c>
      <c r="D537" t="s">
        <v>1420</v>
      </c>
      <c r="E537" t="s">
        <v>562</v>
      </c>
      <c r="F537">
        <v>56</v>
      </c>
      <c r="G537" s="1">
        <v>0.32140000000000002</v>
      </c>
      <c r="H537" s="1">
        <v>0.51419999999999999</v>
      </c>
    </row>
    <row r="538" spans="1:8" x14ac:dyDescent="0.3">
      <c r="A538" t="s">
        <v>2013</v>
      </c>
      <c r="B538" s="4" t="s">
        <v>1909</v>
      </c>
      <c r="C538" t="s">
        <v>559</v>
      </c>
      <c r="D538" t="s">
        <v>1462</v>
      </c>
      <c r="E538" t="s">
        <v>563</v>
      </c>
      <c r="F538">
        <v>102</v>
      </c>
      <c r="G538" s="1">
        <v>0.57840000000000003</v>
      </c>
      <c r="H538" s="1">
        <v>0.9254</v>
      </c>
    </row>
    <row r="539" spans="1:8" x14ac:dyDescent="0.3">
      <c r="A539" t="s">
        <v>2013</v>
      </c>
      <c r="B539" s="4" t="s">
        <v>1910</v>
      </c>
      <c r="C539" t="s">
        <v>564</v>
      </c>
      <c r="D539" t="s">
        <v>965</v>
      </c>
      <c r="E539" t="s">
        <v>567</v>
      </c>
      <c r="F539">
        <v>32</v>
      </c>
      <c r="G539" s="1">
        <v>0.40629999999999999</v>
      </c>
      <c r="H539" s="1">
        <v>0.65010000000000001</v>
      </c>
    </row>
    <row r="540" spans="1:8" x14ac:dyDescent="0.3">
      <c r="A540" t="s">
        <v>2013</v>
      </c>
      <c r="B540" s="4" t="s">
        <v>1910</v>
      </c>
      <c r="C540" t="s">
        <v>564</v>
      </c>
      <c r="D540" t="s">
        <v>1573</v>
      </c>
      <c r="E540" t="s">
        <v>565</v>
      </c>
      <c r="F540">
        <v>75</v>
      </c>
      <c r="G540" s="1">
        <v>0.4667</v>
      </c>
      <c r="H540" s="1">
        <v>0.74670000000000003</v>
      </c>
    </row>
    <row r="541" spans="1:8" x14ac:dyDescent="0.3">
      <c r="A541" t="s">
        <v>2013</v>
      </c>
      <c r="B541" s="4" t="s">
        <v>1910</v>
      </c>
      <c r="C541" t="s">
        <v>564</v>
      </c>
      <c r="D541" t="s">
        <v>1581</v>
      </c>
      <c r="E541" t="s">
        <v>566</v>
      </c>
      <c r="F541">
        <v>24</v>
      </c>
      <c r="G541" s="1">
        <v>0.375</v>
      </c>
      <c r="H541" s="1">
        <v>0.6</v>
      </c>
    </row>
    <row r="542" spans="1:8" x14ac:dyDescent="0.3">
      <c r="A542" t="s">
        <v>2013</v>
      </c>
      <c r="B542" s="4" t="s">
        <v>1911</v>
      </c>
      <c r="C542" t="s">
        <v>568</v>
      </c>
      <c r="D542" t="s">
        <v>1223</v>
      </c>
      <c r="E542" t="s">
        <v>569</v>
      </c>
      <c r="F542">
        <v>69</v>
      </c>
      <c r="G542" s="1">
        <v>0.42030000000000001</v>
      </c>
      <c r="H542" s="1">
        <v>0.67249999999999999</v>
      </c>
    </row>
    <row r="543" spans="1:8" x14ac:dyDescent="0.3">
      <c r="A543" t="s">
        <v>2013</v>
      </c>
      <c r="B543" s="4" t="s">
        <v>1911</v>
      </c>
      <c r="C543" t="s">
        <v>568</v>
      </c>
      <c r="D543" t="s">
        <v>1256</v>
      </c>
      <c r="E543" t="s">
        <v>570</v>
      </c>
      <c r="F543">
        <v>30</v>
      </c>
      <c r="G543" s="1">
        <v>0.43330000000000002</v>
      </c>
      <c r="H543" s="1">
        <v>0.69330000000000003</v>
      </c>
    </row>
    <row r="544" spans="1:8" x14ac:dyDescent="0.3">
      <c r="A544" t="s">
        <v>2013</v>
      </c>
      <c r="B544" s="4" t="s">
        <v>1911</v>
      </c>
      <c r="C544" t="s">
        <v>568</v>
      </c>
      <c r="D544" t="s">
        <v>1377</v>
      </c>
      <c r="E544" t="s">
        <v>572</v>
      </c>
      <c r="F544">
        <v>103</v>
      </c>
      <c r="G544" s="1">
        <v>0.25240000000000001</v>
      </c>
      <c r="H544" s="1">
        <v>0.40379999999999999</v>
      </c>
    </row>
    <row r="545" spans="1:8" x14ac:dyDescent="0.3">
      <c r="A545" t="s">
        <v>2013</v>
      </c>
      <c r="B545" s="4" t="s">
        <v>1911</v>
      </c>
      <c r="C545" t="s">
        <v>568</v>
      </c>
      <c r="D545" t="s">
        <v>1644</v>
      </c>
      <c r="E545" t="s">
        <v>571</v>
      </c>
      <c r="F545">
        <v>141</v>
      </c>
      <c r="G545" s="1">
        <v>0.28370000000000001</v>
      </c>
      <c r="H545" s="1">
        <v>0.45390000000000003</v>
      </c>
    </row>
    <row r="546" spans="1:8" x14ac:dyDescent="0.3">
      <c r="A546" t="s">
        <v>2013</v>
      </c>
      <c r="B546" s="4" t="s">
        <v>1912</v>
      </c>
      <c r="C546" t="s">
        <v>573</v>
      </c>
      <c r="D546" t="s">
        <v>1262</v>
      </c>
      <c r="E546" t="s">
        <v>574</v>
      </c>
      <c r="F546">
        <v>243</v>
      </c>
      <c r="G546" s="1">
        <v>0.63790000000000002</v>
      </c>
      <c r="H546" s="1">
        <v>1.0206</v>
      </c>
    </row>
    <row r="547" spans="1:8" x14ac:dyDescent="0.3">
      <c r="A547" t="s">
        <v>2013</v>
      </c>
      <c r="B547" s="4" t="s">
        <v>1912</v>
      </c>
      <c r="C547" t="s">
        <v>573</v>
      </c>
      <c r="D547" t="s">
        <v>1269</v>
      </c>
      <c r="E547" t="s">
        <v>575</v>
      </c>
      <c r="F547">
        <v>151</v>
      </c>
      <c r="G547" s="1">
        <v>0.49669999999999997</v>
      </c>
      <c r="H547" s="1">
        <v>0.79469999999999996</v>
      </c>
    </row>
    <row r="548" spans="1:8" x14ac:dyDescent="0.3">
      <c r="A548" t="s">
        <v>2013</v>
      </c>
      <c r="B548" s="4" t="s">
        <v>1912</v>
      </c>
      <c r="C548" t="s">
        <v>573</v>
      </c>
      <c r="D548" t="s">
        <v>1292</v>
      </c>
      <c r="E548" t="s">
        <v>576</v>
      </c>
      <c r="F548">
        <v>125</v>
      </c>
      <c r="G548" s="1">
        <v>0.53600000000000003</v>
      </c>
      <c r="H548" s="1">
        <v>0.85760000000000003</v>
      </c>
    </row>
    <row r="549" spans="1:8" x14ac:dyDescent="0.3">
      <c r="A549" t="s">
        <v>2013</v>
      </c>
      <c r="B549" s="4" t="s">
        <v>1913</v>
      </c>
      <c r="C549" t="s">
        <v>577</v>
      </c>
      <c r="D549" t="s">
        <v>1061</v>
      </c>
      <c r="E549" t="s">
        <v>578</v>
      </c>
      <c r="F549">
        <v>95</v>
      </c>
      <c r="G549" s="1">
        <v>0.51580000000000004</v>
      </c>
      <c r="H549" s="1">
        <v>0.82530000000000003</v>
      </c>
    </row>
    <row r="550" spans="1:8" x14ac:dyDescent="0.3">
      <c r="A550" t="s">
        <v>2013</v>
      </c>
      <c r="B550" s="4" t="s">
        <v>1913</v>
      </c>
      <c r="C550" t="s">
        <v>577</v>
      </c>
      <c r="D550" t="s">
        <v>1077</v>
      </c>
      <c r="E550" t="s">
        <v>584</v>
      </c>
      <c r="F550">
        <v>2</v>
      </c>
      <c r="G550" s="1">
        <v>1</v>
      </c>
      <c r="H550" s="1">
        <v>1.6</v>
      </c>
    </row>
    <row r="551" spans="1:8" x14ac:dyDescent="0.3">
      <c r="A551" t="s">
        <v>2013</v>
      </c>
      <c r="B551" s="4" t="s">
        <v>1913</v>
      </c>
      <c r="C551" t="s">
        <v>577</v>
      </c>
      <c r="D551" t="s">
        <v>1082</v>
      </c>
      <c r="E551" t="s">
        <v>588</v>
      </c>
      <c r="F551">
        <v>2</v>
      </c>
      <c r="G551" s="1">
        <v>1</v>
      </c>
      <c r="H551" s="1">
        <v>1.6</v>
      </c>
    </row>
    <row r="552" spans="1:8" x14ac:dyDescent="0.3">
      <c r="A552" t="s">
        <v>2013</v>
      </c>
      <c r="B552" s="4" t="s">
        <v>1913</v>
      </c>
      <c r="C552" t="s">
        <v>577</v>
      </c>
      <c r="D552" t="s">
        <v>1094</v>
      </c>
      <c r="E552" t="s">
        <v>593</v>
      </c>
      <c r="F552">
        <v>4</v>
      </c>
      <c r="G552" s="1">
        <v>1</v>
      </c>
      <c r="H552" s="1">
        <v>1.6</v>
      </c>
    </row>
    <row r="553" spans="1:8" x14ac:dyDescent="0.3">
      <c r="A553" t="s">
        <v>2013</v>
      </c>
      <c r="B553" s="4" t="s">
        <v>1913</v>
      </c>
      <c r="C553" t="s">
        <v>577</v>
      </c>
      <c r="D553" t="s">
        <v>1112</v>
      </c>
      <c r="E553" t="s">
        <v>579</v>
      </c>
      <c r="F553">
        <v>152</v>
      </c>
      <c r="G553" s="1">
        <v>0.53949999999999998</v>
      </c>
      <c r="H553" s="1">
        <v>0.86319999999999997</v>
      </c>
    </row>
    <row r="554" spans="1:8" x14ac:dyDescent="0.3">
      <c r="A554" t="s">
        <v>2013</v>
      </c>
      <c r="B554" s="4" t="s">
        <v>1913</v>
      </c>
      <c r="C554" t="s">
        <v>577</v>
      </c>
      <c r="D554" t="s">
        <v>1139</v>
      </c>
      <c r="E554" t="s">
        <v>580</v>
      </c>
      <c r="F554">
        <v>419</v>
      </c>
      <c r="G554" s="1">
        <v>0.55610000000000004</v>
      </c>
      <c r="H554" s="1">
        <v>0.88980000000000004</v>
      </c>
    </row>
    <row r="555" spans="1:8" x14ac:dyDescent="0.3">
      <c r="A555" t="s">
        <v>2013</v>
      </c>
      <c r="B555" s="4" t="s">
        <v>1913</v>
      </c>
      <c r="C555" t="s">
        <v>577</v>
      </c>
      <c r="D555" t="s">
        <v>1144</v>
      </c>
      <c r="E555" t="s">
        <v>582</v>
      </c>
      <c r="F555">
        <v>5</v>
      </c>
      <c r="G555" s="1">
        <v>0.8</v>
      </c>
      <c r="H555" s="1">
        <v>1.28</v>
      </c>
    </row>
    <row r="556" spans="1:8" x14ac:dyDescent="0.3">
      <c r="A556" t="s">
        <v>2013</v>
      </c>
      <c r="B556" s="4" t="s">
        <v>1913</v>
      </c>
      <c r="C556" t="s">
        <v>577</v>
      </c>
      <c r="D556" t="s">
        <v>1245</v>
      </c>
      <c r="E556" t="s">
        <v>581</v>
      </c>
      <c r="F556">
        <v>127</v>
      </c>
      <c r="G556" s="1">
        <v>0.54330000000000001</v>
      </c>
      <c r="H556" s="1">
        <v>0.86929999999999996</v>
      </c>
    </row>
    <row r="557" spans="1:8" x14ac:dyDescent="0.3">
      <c r="A557" t="s">
        <v>2013</v>
      </c>
      <c r="B557" s="4" t="s">
        <v>1913</v>
      </c>
      <c r="C557" t="s">
        <v>577</v>
      </c>
      <c r="D557" t="s">
        <v>1257</v>
      </c>
      <c r="E557" t="s">
        <v>583</v>
      </c>
      <c r="F557">
        <v>50</v>
      </c>
      <c r="G557" s="1">
        <v>0.5</v>
      </c>
      <c r="H557" s="1">
        <v>0.8</v>
      </c>
    </row>
    <row r="558" spans="1:8" x14ac:dyDescent="0.3">
      <c r="A558" t="s">
        <v>2013</v>
      </c>
      <c r="B558" s="4" t="s">
        <v>1913</v>
      </c>
      <c r="C558" t="s">
        <v>577</v>
      </c>
      <c r="D558" t="s">
        <v>1285</v>
      </c>
      <c r="E558" t="s">
        <v>590</v>
      </c>
      <c r="F558">
        <v>245</v>
      </c>
      <c r="G558" s="1">
        <v>0.57550000000000001</v>
      </c>
      <c r="H558" s="1">
        <v>0.92079999999999995</v>
      </c>
    </row>
    <row r="559" spans="1:8" x14ac:dyDescent="0.3">
      <c r="A559" t="s">
        <v>2013</v>
      </c>
      <c r="B559" s="4" t="s">
        <v>1913</v>
      </c>
      <c r="C559" t="s">
        <v>577</v>
      </c>
      <c r="D559" t="s">
        <v>1293</v>
      </c>
      <c r="E559" t="s">
        <v>585</v>
      </c>
      <c r="F559">
        <v>829</v>
      </c>
      <c r="G559" s="1">
        <v>0.44390000000000002</v>
      </c>
      <c r="H559" s="1">
        <v>0.71020000000000005</v>
      </c>
    </row>
    <row r="560" spans="1:8" x14ac:dyDescent="0.3">
      <c r="A560" t="s">
        <v>2013</v>
      </c>
      <c r="B560" s="4" t="s">
        <v>1913</v>
      </c>
      <c r="C560" t="s">
        <v>577</v>
      </c>
      <c r="D560" t="s">
        <v>1306</v>
      </c>
      <c r="E560" t="s">
        <v>586</v>
      </c>
      <c r="F560">
        <v>343</v>
      </c>
      <c r="G560" s="1">
        <v>0.61519999999999997</v>
      </c>
      <c r="H560" s="1">
        <v>0.98429999999999995</v>
      </c>
    </row>
    <row r="561" spans="1:8" x14ac:dyDescent="0.3">
      <c r="A561" t="s">
        <v>2013</v>
      </c>
      <c r="B561" s="4" t="s">
        <v>1913</v>
      </c>
      <c r="C561" t="s">
        <v>577</v>
      </c>
      <c r="D561" t="s">
        <v>1345</v>
      </c>
      <c r="E561" t="s">
        <v>589</v>
      </c>
      <c r="F561">
        <v>32</v>
      </c>
      <c r="G561" s="1">
        <v>0.28129999999999999</v>
      </c>
      <c r="H561" s="1">
        <v>0.4501</v>
      </c>
    </row>
    <row r="562" spans="1:8" x14ac:dyDescent="0.3">
      <c r="A562" t="s">
        <v>2013</v>
      </c>
      <c r="B562" s="4" t="s">
        <v>1913</v>
      </c>
      <c r="C562" t="s">
        <v>577</v>
      </c>
      <c r="D562" t="s">
        <v>1355</v>
      </c>
      <c r="E562" t="s">
        <v>587</v>
      </c>
      <c r="F562">
        <v>82</v>
      </c>
      <c r="G562" s="1">
        <v>0.68289999999999995</v>
      </c>
      <c r="H562" s="1">
        <v>1.0926</v>
      </c>
    </row>
    <row r="563" spans="1:8" x14ac:dyDescent="0.3">
      <c r="A563" t="s">
        <v>2013</v>
      </c>
      <c r="B563" s="4" t="s">
        <v>1913</v>
      </c>
      <c r="C563" t="s">
        <v>577</v>
      </c>
      <c r="D563" t="s">
        <v>1566</v>
      </c>
      <c r="E563" t="s">
        <v>591</v>
      </c>
      <c r="F563">
        <v>77</v>
      </c>
      <c r="G563" s="1">
        <v>0.57140000000000002</v>
      </c>
      <c r="H563" s="1">
        <v>0.91420000000000001</v>
      </c>
    </row>
    <row r="564" spans="1:8" x14ac:dyDescent="0.3">
      <c r="A564" t="s">
        <v>2013</v>
      </c>
      <c r="B564" s="4" t="s">
        <v>1913</v>
      </c>
      <c r="C564" t="s">
        <v>577</v>
      </c>
      <c r="D564" t="s">
        <v>1574</v>
      </c>
      <c r="E564" t="s">
        <v>592</v>
      </c>
      <c r="F564">
        <v>206</v>
      </c>
      <c r="G564" s="1">
        <v>0.51939999999999997</v>
      </c>
      <c r="H564" s="1">
        <v>0.83099999999999996</v>
      </c>
    </row>
    <row r="565" spans="1:8" x14ac:dyDescent="0.3">
      <c r="A565" t="s">
        <v>2013</v>
      </c>
      <c r="B565" s="4" t="s">
        <v>1913</v>
      </c>
      <c r="C565" t="s">
        <v>577</v>
      </c>
      <c r="D565" t="s">
        <v>1582</v>
      </c>
      <c r="E565" t="s">
        <v>594</v>
      </c>
      <c r="F565">
        <v>210</v>
      </c>
      <c r="G565" s="1">
        <v>0.62860000000000005</v>
      </c>
      <c r="H565" s="1">
        <v>1.0058</v>
      </c>
    </row>
    <row r="566" spans="1:8" x14ac:dyDescent="0.3">
      <c r="A566" t="s">
        <v>2013</v>
      </c>
      <c r="B566" s="4" t="s">
        <v>1913</v>
      </c>
      <c r="C566" t="s">
        <v>577</v>
      </c>
      <c r="D566" t="s">
        <v>1654</v>
      </c>
      <c r="E566" t="s">
        <v>595</v>
      </c>
      <c r="F566">
        <v>59</v>
      </c>
      <c r="G566" s="1">
        <v>0.59319999999999995</v>
      </c>
      <c r="H566" s="1">
        <v>0.94910000000000005</v>
      </c>
    </row>
    <row r="567" spans="1:8" x14ac:dyDescent="0.3">
      <c r="A567" t="s">
        <v>2013</v>
      </c>
      <c r="B567" s="4" t="s">
        <v>1913</v>
      </c>
      <c r="C567" t="s">
        <v>577</v>
      </c>
      <c r="D567" t="s">
        <v>1686</v>
      </c>
      <c r="E567" t="s">
        <v>596</v>
      </c>
      <c r="F567">
        <v>49</v>
      </c>
      <c r="G567" s="1">
        <v>0.42859999999999998</v>
      </c>
      <c r="H567" s="1">
        <v>0.68579999999999997</v>
      </c>
    </row>
    <row r="568" spans="1:8" x14ac:dyDescent="0.3">
      <c r="A568" t="s">
        <v>2013</v>
      </c>
      <c r="B568" s="4" t="s">
        <v>1914</v>
      </c>
      <c r="C568" t="s">
        <v>597</v>
      </c>
      <c r="D568" t="s">
        <v>1234</v>
      </c>
      <c r="E568" t="s">
        <v>598</v>
      </c>
      <c r="F568">
        <v>34</v>
      </c>
      <c r="G568" s="1">
        <v>0.38240000000000002</v>
      </c>
      <c r="H568" s="1">
        <v>0.61180000000000001</v>
      </c>
    </row>
    <row r="569" spans="1:8" x14ac:dyDescent="0.3">
      <c r="A569" t="s">
        <v>2013</v>
      </c>
      <c r="B569" s="4" t="s">
        <v>1914</v>
      </c>
      <c r="C569" t="s">
        <v>597</v>
      </c>
      <c r="D569" t="s">
        <v>1313</v>
      </c>
      <c r="E569" t="s">
        <v>600</v>
      </c>
      <c r="F569">
        <v>35</v>
      </c>
      <c r="G569" s="1">
        <v>0.42859999999999998</v>
      </c>
      <c r="H569" s="1">
        <v>0.68579999999999997</v>
      </c>
    </row>
    <row r="570" spans="1:8" x14ac:dyDescent="0.3">
      <c r="A570" t="s">
        <v>2013</v>
      </c>
      <c r="B570" s="4" t="s">
        <v>1914</v>
      </c>
      <c r="C570" t="s">
        <v>597</v>
      </c>
      <c r="D570" t="s">
        <v>1363</v>
      </c>
      <c r="E570" t="s">
        <v>599</v>
      </c>
      <c r="F570">
        <v>36</v>
      </c>
      <c r="G570" s="1">
        <v>0.36109999999999998</v>
      </c>
      <c r="H570" s="1">
        <v>0.57779999999999998</v>
      </c>
    </row>
    <row r="571" spans="1:8" x14ac:dyDescent="0.3">
      <c r="A571" t="s">
        <v>2013</v>
      </c>
      <c r="B571" s="4" t="s">
        <v>1914</v>
      </c>
      <c r="C571" t="s">
        <v>597</v>
      </c>
      <c r="D571" t="s">
        <v>1431</v>
      </c>
      <c r="E571" t="s">
        <v>601</v>
      </c>
      <c r="F571">
        <v>71</v>
      </c>
      <c r="G571" s="1">
        <v>0.76060000000000005</v>
      </c>
      <c r="H571" s="1">
        <v>1.2170000000000001</v>
      </c>
    </row>
    <row r="572" spans="1:8" x14ac:dyDescent="0.3">
      <c r="A572" t="s">
        <v>2013</v>
      </c>
      <c r="B572" s="4" t="s">
        <v>1915</v>
      </c>
      <c r="C572" t="s">
        <v>602</v>
      </c>
      <c r="D572" t="s">
        <v>1178</v>
      </c>
      <c r="E572" t="s">
        <v>603</v>
      </c>
      <c r="F572">
        <v>323</v>
      </c>
      <c r="G572" s="1">
        <v>0.52629999999999999</v>
      </c>
      <c r="H572" s="1">
        <v>0.84209999999999996</v>
      </c>
    </row>
    <row r="573" spans="1:8" x14ac:dyDescent="0.3">
      <c r="A573" t="s">
        <v>2013</v>
      </c>
      <c r="B573" s="4" t="s">
        <v>1915</v>
      </c>
      <c r="C573" t="s">
        <v>602</v>
      </c>
      <c r="D573" t="s">
        <v>1193</v>
      </c>
      <c r="E573" t="s">
        <v>604</v>
      </c>
      <c r="F573">
        <v>391</v>
      </c>
      <c r="G573" s="1">
        <v>0.52170000000000005</v>
      </c>
      <c r="H573" s="1">
        <v>0.8347</v>
      </c>
    </row>
    <row r="574" spans="1:8" x14ac:dyDescent="0.3">
      <c r="A574" t="s">
        <v>2013</v>
      </c>
      <c r="B574" s="4" t="s">
        <v>1915</v>
      </c>
      <c r="C574" t="s">
        <v>602</v>
      </c>
      <c r="D574" t="s">
        <v>1511</v>
      </c>
      <c r="E574" t="s">
        <v>607</v>
      </c>
      <c r="F574">
        <v>414</v>
      </c>
      <c r="G574" s="1">
        <v>0.46379999999999999</v>
      </c>
      <c r="H574" s="1">
        <v>0.74209999999999998</v>
      </c>
    </row>
    <row r="575" spans="1:8" x14ac:dyDescent="0.3">
      <c r="A575" t="s">
        <v>2013</v>
      </c>
      <c r="B575" s="4" t="s">
        <v>1915</v>
      </c>
      <c r="C575" t="s">
        <v>602</v>
      </c>
      <c r="D575" t="s">
        <v>1516</v>
      </c>
      <c r="E575" t="s">
        <v>606</v>
      </c>
      <c r="F575">
        <v>778</v>
      </c>
      <c r="G575" s="1">
        <v>0.41770000000000002</v>
      </c>
      <c r="H575" s="1">
        <v>0.66830000000000001</v>
      </c>
    </row>
    <row r="576" spans="1:8" x14ac:dyDescent="0.3">
      <c r="A576" t="s">
        <v>2013</v>
      </c>
      <c r="B576" s="4" t="s">
        <v>1915</v>
      </c>
      <c r="C576" t="s">
        <v>602</v>
      </c>
      <c r="D576" t="s">
        <v>1606</v>
      </c>
      <c r="E576" t="s">
        <v>605</v>
      </c>
      <c r="F576">
        <v>318</v>
      </c>
      <c r="G576" s="1">
        <v>0.54090000000000005</v>
      </c>
      <c r="H576" s="1">
        <v>0.86539999999999995</v>
      </c>
    </row>
    <row r="577" spans="1:8" x14ac:dyDescent="0.3">
      <c r="A577" t="s">
        <v>2013</v>
      </c>
      <c r="B577" s="4" t="s">
        <v>1915</v>
      </c>
      <c r="C577" t="s">
        <v>602</v>
      </c>
      <c r="D577" t="s">
        <v>1619</v>
      </c>
      <c r="E577" t="s">
        <v>608</v>
      </c>
      <c r="F577">
        <v>394</v>
      </c>
      <c r="G577" s="1">
        <v>0.46700000000000003</v>
      </c>
      <c r="H577" s="1">
        <v>0.74719999999999998</v>
      </c>
    </row>
    <row r="578" spans="1:8" x14ac:dyDescent="0.3">
      <c r="A578" t="s">
        <v>2013</v>
      </c>
      <c r="B578" s="4" t="s">
        <v>1916</v>
      </c>
      <c r="C578" t="s">
        <v>609</v>
      </c>
      <c r="D578" t="s">
        <v>1278</v>
      </c>
      <c r="E578" t="s">
        <v>610</v>
      </c>
      <c r="F578">
        <v>89</v>
      </c>
      <c r="G578" s="1">
        <v>0.28089999999999998</v>
      </c>
      <c r="H578" s="1">
        <v>0.44940000000000002</v>
      </c>
    </row>
    <row r="579" spans="1:8" x14ac:dyDescent="0.3">
      <c r="A579" t="s">
        <v>2013</v>
      </c>
      <c r="B579" s="4" t="s">
        <v>1916</v>
      </c>
      <c r="C579" t="s">
        <v>609</v>
      </c>
      <c r="D579" t="s">
        <v>1286</v>
      </c>
      <c r="E579" t="s">
        <v>611</v>
      </c>
      <c r="F579">
        <v>85</v>
      </c>
      <c r="G579" s="1">
        <v>0.31759999999999999</v>
      </c>
      <c r="H579" s="1">
        <v>0.50819999999999999</v>
      </c>
    </row>
    <row r="580" spans="1:8" x14ac:dyDescent="0.3">
      <c r="A580" t="s">
        <v>2013</v>
      </c>
      <c r="B580" s="4" t="s">
        <v>1917</v>
      </c>
      <c r="C580" t="s">
        <v>612</v>
      </c>
      <c r="D580" t="s">
        <v>966</v>
      </c>
      <c r="E580" t="s">
        <v>615</v>
      </c>
      <c r="F580">
        <v>81</v>
      </c>
      <c r="G580" s="1">
        <v>0.58020000000000005</v>
      </c>
      <c r="H580" s="1">
        <v>0.92830000000000001</v>
      </c>
    </row>
    <row r="581" spans="1:8" x14ac:dyDescent="0.3">
      <c r="A581" t="s">
        <v>2013</v>
      </c>
      <c r="B581" s="4" t="s">
        <v>1917</v>
      </c>
      <c r="C581" t="s">
        <v>612</v>
      </c>
      <c r="D581" t="s">
        <v>1307</v>
      </c>
      <c r="E581" t="s">
        <v>613</v>
      </c>
      <c r="F581">
        <v>102</v>
      </c>
      <c r="G581" s="1">
        <v>0.52939999999999998</v>
      </c>
      <c r="H581" s="1">
        <v>0.84699999999999998</v>
      </c>
    </row>
    <row r="582" spans="1:8" x14ac:dyDescent="0.3">
      <c r="A582" t="s">
        <v>2013</v>
      </c>
      <c r="B582" s="4" t="s">
        <v>1917</v>
      </c>
      <c r="C582" t="s">
        <v>612</v>
      </c>
      <c r="D582" t="s">
        <v>1314</v>
      </c>
      <c r="E582" t="s">
        <v>614</v>
      </c>
      <c r="F582">
        <v>51</v>
      </c>
      <c r="G582" s="1">
        <v>0.47060000000000002</v>
      </c>
      <c r="H582" s="1">
        <v>0.753</v>
      </c>
    </row>
    <row r="583" spans="1:8" x14ac:dyDescent="0.3">
      <c r="A583" t="s">
        <v>2013</v>
      </c>
      <c r="B583" s="4" t="s">
        <v>1918</v>
      </c>
      <c r="C583" t="s">
        <v>616</v>
      </c>
      <c r="D583" t="s">
        <v>1263</v>
      </c>
      <c r="E583" t="s">
        <v>617</v>
      </c>
      <c r="F583">
        <v>119</v>
      </c>
      <c r="G583" s="1">
        <v>0.31929999999999997</v>
      </c>
      <c r="H583" s="1">
        <v>0.51090000000000002</v>
      </c>
    </row>
    <row r="584" spans="1:8" x14ac:dyDescent="0.3">
      <c r="A584" t="s">
        <v>2013</v>
      </c>
      <c r="B584" s="4" t="s">
        <v>1918</v>
      </c>
      <c r="C584" t="s">
        <v>616</v>
      </c>
      <c r="D584" t="s">
        <v>1270</v>
      </c>
      <c r="E584" t="s">
        <v>618</v>
      </c>
      <c r="F584">
        <v>101</v>
      </c>
      <c r="G584" s="1">
        <v>0.14849999999999999</v>
      </c>
      <c r="H584" s="1">
        <v>0.23760000000000001</v>
      </c>
    </row>
    <row r="585" spans="1:8" x14ac:dyDescent="0.3">
      <c r="A585" t="s">
        <v>2013</v>
      </c>
      <c r="B585" s="4" t="s">
        <v>1919</v>
      </c>
      <c r="C585" t="s">
        <v>619</v>
      </c>
      <c r="D585" t="s">
        <v>1121</v>
      </c>
      <c r="E585" t="s">
        <v>620</v>
      </c>
      <c r="F585">
        <v>183</v>
      </c>
      <c r="G585" s="1">
        <v>0.65569999999999995</v>
      </c>
      <c r="H585" s="1">
        <v>1.0490999999999999</v>
      </c>
    </row>
    <row r="586" spans="1:8" x14ac:dyDescent="0.3">
      <c r="A586" t="s">
        <v>2013</v>
      </c>
      <c r="B586" s="4" t="s">
        <v>1919</v>
      </c>
      <c r="C586" t="s">
        <v>619</v>
      </c>
      <c r="D586" t="s">
        <v>1145</v>
      </c>
      <c r="E586" t="s">
        <v>34</v>
      </c>
      <c r="F586">
        <v>164</v>
      </c>
      <c r="G586" s="1">
        <v>0.54269999999999996</v>
      </c>
      <c r="H586" s="1">
        <v>0.86829999999999996</v>
      </c>
    </row>
    <row r="587" spans="1:8" x14ac:dyDescent="0.3">
      <c r="A587" t="s">
        <v>2013</v>
      </c>
      <c r="B587" s="4" t="s">
        <v>1919</v>
      </c>
      <c r="C587" t="s">
        <v>619</v>
      </c>
      <c r="D587" t="s">
        <v>1157</v>
      </c>
      <c r="E587" t="s">
        <v>624</v>
      </c>
      <c r="F587">
        <v>79</v>
      </c>
      <c r="G587" s="1">
        <v>0.53159999999999996</v>
      </c>
      <c r="H587" s="1">
        <v>0.85060000000000002</v>
      </c>
    </row>
    <row r="588" spans="1:8" x14ac:dyDescent="0.3">
      <c r="A588" t="s">
        <v>2013</v>
      </c>
      <c r="B588" s="4" t="s">
        <v>1919</v>
      </c>
      <c r="C588" t="s">
        <v>619</v>
      </c>
      <c r="D588" t="s">
        <v>1169</v>
      </c>
      <c r="E588" t="s">
        <v>623</v>
      </c>
      <c r="F588">
        <v>405</v>
      </c>
      <c r="G588" s="1">
        <v>0.53580000000000005</v>
      </c>
      <c r="H588" s="1">
        <v>0.85729999999999995</v>
      </c>
    </row>
    <row r="589" spans="1:8" x14ac:dyDescent="0.3">
      <c r="A589" t="s">
        <v>2013</v>
      </c>
      <c r="B589" s="4" t="s">
        <v>1919</v>
      </c>
      <c r="C589" t="s">
        <v>619</v>
      </c>
      <c r="D589" t="s">
        <v>1173</v>
      </c>
      <c r="E589" t="s">
        <v>622</v>
      </c>
      <c r="F589">
        <v>793</v>
      </c>
      <c r="G589" s="1">
        <v>0.50690000000000002</v>
      </c>
      <c r="H589" s="1">
        <v>0.81100000000000005</v>
      </c>
    </row>
    <row r="590" spans="1:8" x14ac:dyDescent="0.3">
      <c r="A590" t="s">
        <v>2013</v>
      </c>
      <c r="B590" s="4" t="s">
        <v>1919</v>
      </c>
      <c r="C590" t="s">
        <v>619</v>
      </c>
      <c r="D590" t="s">
        <v>1179</v>
      </c>
      <c r="E590" t="s">
        <v>628</v>
      </c>
      <c r="F590">
        <v>92</v>
      </c>
      <c r="G590" s="1">
        <v>0.69569999999999999</v>
      </c>
      <c r="H590" s="1">
        <v>1.1131</v>
      </c>
    </row>
    <row r="591" spans="1:8" x14ac:dyDescent="0.3">
      <c r="A591" t="s">
        <v>2013</v>
      </c>
      <c r="B591" s="4" t="s">
        <v>1919</v>
      </c>
      <c r="C591" t="s">
        <v>619</v>
      </c>
      <c r="D591" t="s">
        <v>1181</v>
      </c>
      <c r="E591" t="s">
        <v>625</v>
      </c>
      <c r="F591">
        <v>133</v>
      </c>
      <c r="G591" s="1">
        <v>0.4511</v>
      </c>
      <c r="H591" s="1">
        <v>0.7218</v>
      </c>
    </row>
    <row r="592" spans="1:8" x14ac:dyDescent="0.3">
      <c r="A592" t="s">
        <v>2013</v>
      </c>
      <c r="B592" s="4" t="s">
        <v>1919</v>
      </c>
      <c r="C592" t="s">
        <v>619</v>
      </c>
      <c r="D592" t="s">
        <v>1527</v>
      </c>
      <c r="E592" t="s">
        <v>626</v>
      </c>
      <c r="F592">
        <v>107</v>
      </c>
      <c r="G592" s="1">
        <v>0.2243</v>
      </c>
      <c r="H592" s="1">
        <v>0.3589</v>
      </c>
    </row>
    <row r="593" spans="1:8" x14ac:dyDescent="0.3">
      <c r="A593" t="s">
        <v>2013</v>
      </c>
      <c r="B593" s="4" t="s">
        <v>1919</v>
      </c>
      <c r="C593" t="s">
        <v>619</v>
      </c>
      <c r="D593" t="s">
        <v>1557</v>
      </c>
      <c r="E593" t="s">
        <v>621</v>
      </c>
      <c r="F593">
        <v>302</v>
      </c>
      <c r="G593" s="1">
        <v>0.57950000000000002</v>
      </c>
      <c r="H593" s="1">
        <v>0.92720000000000002</v>
      </c>
    </row>
    <row r="594" spans="1:8" x14ac:dyDescent="0.3">
      <c r="A594" t="s">
        <v>2013</v>
      </c>
      <c r="B594" s="4" t="s">
        <v>1919</v>
      </c>
      <c r="C594" t="s">
        <v>619</v>
      </c>
      <c r="D594" t="s">
        <v>1564</v>
      </c>
      <c r="E594" t="s">
        <v>629</v>
      </c>
      <c r="F594">
        <v>265</v>
      </c>
      <c r="G594" s="1">
        <v>0.52080000000000004</v>
      </c>
      <c r="H594" s="1">
        <v>0.83330000000000004</v>
      </c>
    </row>
    <row r="595" spans="1:8" x14ac:dyDescent="0.3">
      <c r="A595" t="s">
        <v>2013</v>
      </c>
      <c r="B595" s="4" t="s">
        <v>1919</v>
      </c>
      <c r="C595" t="s">
        <v>619</v>
      </c>
      <c r="D595" t="s">
        <v>1597</v>
      </c>
      <c r="E595" t="s">
        <v>627</v>
      </c>
      <c r="F595">
        <v>242</v>
      </c>
      <c r="G595" s="1">
        <v>0.74380000000000002</v>
      </c>
      <c r="H595" s="1">
        <v>1.1900999999999999</v>
      </c>
    </row>
    <row r="596" spans="1:8" x14ac:dyDescent="0.3">
      <c r="A596" t="s">
        <v>2013</v>
      </c>
      <c r="B596" s="4" t="s">
        <v>1920</v>
      </c>
      <c r="C596" t="s">
        <v>630</v>
      </c>
      <c r="D596" t="s">
        <v>1226</v>
      </c>
      <c r="E596" t="s">
        <v>631</v>
      </c>
      <c r="F596">
        <v>316</v>
      </c>
      <c r="G596" s="1">
        <v>0.77849999999999997</v>
      </c>
      <c r="H596" s="1">
        <v>1.2456</v>
      </c>
    </row>
    <row r="597" spans="1:8" x14ac:dyDescent="0.3">
      <c r="A597" t="s">
        <v>2013</v>
      </c>
      <c r="B597" s="4" t="s">
        <v>1920</v>
      </c>
      <c r="C597" t="s">
        <v>630</v>
      </c>
      <c r="D597" t="s">
        <v>1235</v>
      </c>
      <c r="E597" t="s">
        <v>632</v>
      </c>
      <c r="F597">
        <v>296</v>
      </c>
      <c r="G597" s="1">
        <v>0.66890000000000005</v>
      </c>
      <c r="H597" s="1">
        <v>1.0702</v>
      </c>
    </row>
    <row r="598" spans="1:8" x14ac:dyDescent="0.3">
      <c r="A598" t="s">
        <v>2013</v>
      </c>
      <c r="B598" s="4" t="s">
        <v>1920</v>
      </c>
      <c r="C598" t="s">
        <v>630</v>
      </c>
      <c r="D598" t="s">
        <v>1399</v>
      </c>
      <c r="E598" t="s">
        <v>633</v>
      </c>
      <c r="F598">
        <v>132</v>
      </c>
      <c r="G598" s="1">
        <v>0.70450000000000002</v>
      </c>
      <c r="H598" s="1">
        <v>1.1272</v>
      </c>
    </row>
    <row r="599" spans="1:8" x14ac:dyDescent="0.3">
      <c r="A599" t="s">
        <v>2013</v>
      </c>
      <c r="B599" s="4" t="s">
        <v>1921</v>
      </c>
      <c r="C599" t="s">
        <v>634</v>
      </c>
      <c r="D599" t="s">
        <v>1054</v>
      </c>
      <c r="E599" t="s">
        <v>638</v>
      </c>
      <c r="F599">
        <v>63</v>
      </c>
      <c r="G599" s="1">
        <v>0.69840000000000002</v>
      </c>
      <c r="H599" s="1">
        <v>1.1173999999999999</v>
      </c>
    </row>
    <row r="600" spans="1:8" x14ac:dyDescent="0.3">
      <c r="A600" t="s">
        <v>2013</v>
      </c>
      <c r="B600" s="4" t="s">
        <v>1921</v>
      </c>
      <c r="C600" t="s">
        <v>634</v>
      </c>
      <c r="D600" t="s">
        <v>1583</v>
      </c>
      <c r="E600" t="s">
        <v>635</v>
      </c>
      <c r="F600">
        <v>129</v>
      </c>
      <c r="G600" s="1">
        <v>0.53490000000000004</v>
      </c>
      <c r="H600" s="1">
        <v>0.85580000000000001</v>
      </c>
    </row>
    <row r="601" spans="1:8" x14ac:dyDescent="0.3">
      <c r="A601" t="s">
        <v>2013</v>
      </c>
      <c r="B601" s="4" t="s">
        <v>1921</v>
      </c>
      <c r="C601" t="s">
        <v>634</v>
      </c>
      <c r="D601" t="s">
        <v>1648</v>
      </c>
      <c r="E601" t="s">
        <v>636</v>
      </c>
      <c r="F601">
        <v>103</v>
      </c>
      <c r="G601" s="1">
        <v>0.43690000000000001</v>
      </c>
      <c r="H601" s="1">
        <v>0.69899999999999995</v>
      </c>
    </row>
    <row r="602" spans="1:8" x14ac:dyDescent="0.3">
      <c r="A602" t="s">
        <v>2013</v>
      </c>
      <c r="B602" s="4" t="s">
        <v>1921</v>
      </c>
      <c r="C602" t="s">
        <v>634</v>
      </c>
      <c r="D602" t="s">
        <v>1658</v>
      </c>
      <c r="E602" t="s">
        <v>637</v>
      </c>
      <c r="F602">
        <v>66</v>
      </c>
      <c r="G602" s="1">
        <v>0.45450000000000002</v>
      </c>
      <c r="H602" s="1">
        <v>0.72719999999999996</v>
      </c>
    </row>
    <row r="603" spans="1:8" x14ac:dyDescent="0.3">
      <c r="A603" t="s">
        <v>2013</v>
      </c>
      <c r="B603" s="4" t="s">
        <v>1922</v>
      </c>
      <c r="C603" t="s">
        <v>639</v>
      </c>
      <c r="D603" t="s">
        <v>967</v>
      </c>
      <c r="E603" t="s">
        <v>644</v>
      </c>
      <c r="F603">
        <v>180</v>
      </c>
      <c r="G603" s="1">
        <v>0.4</v>
      </c>
      <c r="H603" s="1">
        <v>0.64</v>
      </c>
    </row>
    <row r="604" spans="1:8" x14ac:dyDescent="0.3">
      <c r="A604" t="s">
        <v>2013</v>
      </c>
      <c r="B604" s="4" t="s">
        <v>1922</v>
      </c>
      <c r="C604" t="s">
        <v>639</v>
      </c>
      <c r="D604" t="s">
        <v>1035</v>
      </c>
      <c r="E604" t="s">
        <v>646</v>
      </c>
      <c r="F604">
        <v>82</v>
      </c>
      <c r="G604" s="1">
        <v>0.41460000000000002</v>
      </c>
      <c r="H604" s="1">
        <v>0.66339999999999999</v>
      </c>
    </row>
    <row r="605" spans="1:8" x14ac:dyDescent="0.3">
      <c r="A605" t="s">
        <v>2013</v>
      </c>
      <c r="B605" s="4" t="s">
        <v>1922</v>
      </c>
      <c r="C605" t="s">
        <v>639</v>
      </c>
      <c r="D605" t="s">
        <v>1129</v>
      </c>
      <c r="E605" t="s">
        <v>641</v>
      </c>
      <c r="F605">
        <v>524</v>
      </c>
      <c r="G605" s="1">
        <v>0.4103</v>
      </c>
      <c r="H605" s="1">
        <v>0.65649999999999997</v>
      </c>
    </row>
    <row r="606" spans="1:8" x14ac:dyDescent="0.3">
      <c r="A606" t="s">
        <v>2013</v>
      </c>
      <c r="B606" s="4" t="s">
        <v>1922</v>
      </c>
      <c r="C606" t="s">
        <v>639</v>
      </c>
      <c r="D606" t="s">
        <v>1136</v>
      </c>
      <c r="E606" t="s">
        <v>640</v>
      </c>
      <c r="F606">
        <v>675</v>
      </c>
      <c r="G606" s="1">
        <v>0.3674</v>
      </c>
      <c r="H606" s="1">
        <v>0.58779999999999999</v>
      </c>
    </row>
    <row r="607" spans="1:8" x14ac:dyDescent="0.3">
      <c r="A607" t="s">
        <v>2013</v>
      </c>
      <c r="B607" s="4" t="s">
        <v>1922</v>
      </c>
      <c r="C607" t="s">
        <v>639</v>
      </c>
      <c r="D607" t="s">
        <v>1453</v>
      </c>
      <c r="E607" t="s">
        <v>643</v>
      </c>
      <c r="F607">
        <v>397</v>
      </c>
      <c r="G607" s="1">
        <v>0.46850000000000003</v>
      </c>
      <c r="H607" s="1">
        <v>0.74960000000000004</v>
      </c>
    </row>
    <row r="608" spans="1:8" x14ac:dyDescent="0.3">
      <c r="A608" t="s">
        <v>2013</v>
      </c>
      <c r="B608" s="4" t="s">
        <v>1922</v>
      </c>
      <c r="C608" t="s">
        <v>639</v>
      </c>
      <c r="D608" t="s">
        <v>1512</v>
      </c>
      <c r="E608" t="s">
        <v>645</v>
      </c>
      <c r="F608">
        <v>337</v>
      </c>
      <c r="G608" s="1">
        <v>0.42430000000000001</v>
      </c>
      <c r="H608" s="1">
        <v>0.67889999999999995</v>
      </c>
    </row>
    <row r="609" spans="1:8" x14ac:dyDescent="0.3">
      <c r="A609" t="s">
        <v>2013</v>
      </c>
      <c r="B609" s="4" t="s">
        <v>1922</v>
      </c>
      <c r="C609" t="s">
        <v>639</v>
      </c>
      <c r="D609" t="s">
        <v>1558</v>
      </c>
      <c r="E609" t="s">
        <v>642</v>
      </c>
      <c r="F609">
        <v>355</v>
      </c>
      <c r="G609" s="1">
        <v>0.48449999999999999</v>
      </c>
      <c r="H609" s="1">
        <v>0.7752</v>
      </c>
    </row>
    <row r="610" spans="1:8" x14ac:dyDescent="0.3">
      <c r="A610" t="s">
        <v>2013</v>
      </c>
      <c r="B610" s="4" t="s">
        <v>1923</v>
      </c>
      <c r="C610" t="s">
        <v>647</v>
      </c>
      <c r="D610" t="s">
        <v>1069</v>
      </c>
      <c r="E610" t="s">
        <v>662</v>
      </c>
      <c r="F610">
        <v>1533</v>
      </c>
      <c r="G610" s="1">
        <v>0.33139999999999997</v>
      </c>
      <c r="H610" s="1">
        <v>0.5302</v>
      </c>
    </row>
    <row r="611" spans="1:8" x14ac:dyDescent="0.3">
      <c r="A611" t="s">
        <v>2013</v>
      </c>
      <c r="B611" s="4" t="s">
        <v>1923</v>
      </c>
      <c r="C611" t="s">
        <v>647</v>
      </c>
      <c r="D611" t="s">
        <v>1083</v>
      </c>
      <c r="E611" t="s">
        <v>665</v>
      </c>
      <c r="F611">
        <v>21</v>
      </c>
      <c r="G611" s="1">
        <v>0.33329999999999999</v>
      </c>
      <c r="H611" s="1">
        <v>0.5333</v>
      </c>
    </row>
    <row r="612" spans="1:8" x14ac:dyDescent="0.3">
      <c r="A612" t="s">
        <v>2013</v>
      </c>
      <c r="B612" s="4" t="s">
        <v>1923</v>
      </c>
      <c r="C612" t="s">
        <v>647</v>
      </c>
      <c r="D612" t="s">
        <v>1113</v>
      </c>
      <c r="E612" t="s">
        <v>410</v>
      </c>
      <c r="F612">
        <v>375</v>
      </c>
      <c r="G612" s="1">
        <v>0.63200000000000001</v>
      </c>
      <c r="H612" s="1">
        <v>1.0112000000000001</v>
      </c>
    </row>
    <row r="613" spans="1:8" x14ac:dyDescent="0.3">
      <c r="A613" t="s">
        <v>2013</v>
      </c>
      <c r="B613" s="4" t="s">
        <v>1923</v>
      </c>
      <c r="C613" t="s">
        <v>647</v>
      </c>
      <c r="D613" t="s">
        <v>1130</v>
      </c>
      <c r="E613" t="s">
        <v>15</v>
      </c>
      <c r="F613">
        <v>451</v>
      </c>
      <c r="G613" s="1">
        <v>0.63859999999999995</v>
      </c>
      <c r="H613" s="1">
        <v>1.0218</v>
      </c>
    </row>
    <row r="614" spans="1:8" x14ac:dyDescent="0.3">
      <c r="A614" t="s">
        <v>2013</v>
      </c>
      <c r="B614" s="4" t="s">
        <v>1923</v>
      </c>
      <c r="C614" t="s">
        <v>647</v>
      </c>
      <c r="D614" t="s">
        <v>1140</v>
      </c>
      <c r="E614" t="s">
        <v>648</v>
      </c>
      <c r="F614">
        <v>369</v>
      </c>
      <c r="G614" s="1">
        <v>0.59079999999999999</v>
      </c>
      <c r="H614" s="1">
        <v>0.94530000000000003</v>
      </c>
    </row>
    <row r="615" spans="1:8" x14ac:dyDescent="0.3">
      <c r="A615" t="s">
        <v>2013</v>
      </c>
      <c r="B615" s="4" t="s">
        <v>1923</v>
      </c>
      <c r="C615" t="s">
        <v>647</v>
      </c>
      <c r="D615" t="s">
        <v>1227</v>
      </c>
      <c r="E615" t="s">
        <v>649</v>
      </c>
      <c r="F615">
        <v>536</v>
      </c>
      <c r="G615" s="1">
        <v>0.21829999999999999</v>
      </c>
      <c r="H615" s="1">
        <v>0.3493</v>
      </c>
    </row>
    <row r="616" spans="1:8" x14ac:dyDescent="0.3">
      <c r="A616" t="s">
        <v>2013</v>
      </c>
      <c r="B616" s="4" t="s">
        <v>1923</v>
      </c>
      <c r="C616" t="s">
        <v>647</v>
      </c>
      <c r="D616" t="s">
        <v>1236</v>
      </c>
      <c r="E616" t="s">
        <v>650</v>
      </c>
      <c r="F616">
        <v>505</v>
      </c>
      <c r="G616" s="1">
        <v>0.52080000000000004</v>
      </c>
      <c r="H616" s="1">
        <v>0.83330000000000004</v>
      </c>
    </row>
    <row r="617" spans="1:8" x14ac:dyDescent="0.3">
      <c r="A617" t="s">
        <v>2013</v>
      </c>
      <c r="B617" s="4" t="s">
        <v>1923</v>
      </c>
      <c r="C617" t="s">
        <v>647</v>
      </c>
      <c r="D617" t="s">
        <v>1308</v>
      </c>
      <c r="E617" t="s">
        <v>651</v>
      </c>
      <c r="F617">
        <v>1785</v>
      </c>
      <c r="G617" s="1">
        <v>0.38150000000000001</v>
      </c>
      <c r="H617" s="1">
        <v>0.61040000000000005</v>
      </c>
    </row>
    <row r="618" spans="1:8" x14ac:dyDescent="0.3">
      <c r="A618" t="s">
        <v>2013</v>
      </c>
      <c r="B618" s="4" t="s">
        <v>1923</v>
      </c>
      <c r="C618" t="s">
        <v>647</v>
      </c>
      <c r="D618" t="s">
        <v>1322</v>
      </c>
      <c r="E618" t="s">
        <v>652</v>
      </c>
      <c r="F618">
        <v>90</v>
      </c>
      <c r="G618" s="1">
        <v>0.5</v>
      </c>
      <c r="H618" s="1">
        <v>0.8</v>
      </c>
    </row>
    <row r="619" spans="1:8" x14ac:dyDescent="0.3">
      <c r="A619" t="s">
        <v>2013</v>
      </c>
      <c r="B619" s="4" t="s">
        <v>1923</v>
      </c>
      <c r="C619" t="s">
        <v>647</v>
      </c>
      <c r="D619" t="s">
        <v>1330</v>
      </c>
      <c r="E619" t="s">
        <v>653</v>
      </c>
      <c r="F619">
        <v>157</v>
      </c>
      <c r="G619" s="1">
        <v>0.54139999999999999</v>
      </c>
      <c r="H619" s="1">
        <v>0.86619999999999997</v>
      </c>
    </row>
    <row r="620" spans="1:8" x14ac:dyDescent="0.3">
      <c r="A620" t="s">
        <v>2013</v>
      </c>
      <c r="B620" s="4" t="s">
        <v>1923</v>
      </c>
      <c r="C620" t="s">
        <v>647</v>
      </c>
      <c r="D620" t="s">
        <v>1346</v>
      </c>
      <c r="E620" t="s">
        <v>655</v>
      </c>
      <c r="F620">
        <v>615</v>
      </c>
      <c r="G620" s="1">
        <v>0.39019999999999999</v>
      </c>
      <c r="H620" s="1">
        <v>0.62429999999999997</v>
      </c>
    </row>
    <row r="621" spans="1:8" x14ac:dyDescent="0.3">
      <c r="A621" t="s">
        <v>2013</v>
      </c>
      <c r="B621" s="4" t="s">
        <v>1923</v>
      </c>
      <c r="C621" t="s">
        <v>647</v>
      </c>
      <c r="D621" t="s">
        <v>1356</v>
      </c>
      <c r="E621" t="s">
        <v>654</v>
      </c>
      <c r="F621">
        <v>705</v>
      </c>
      <c r="G621" s="1">
        <v>0.35320000000000001</v>
      </c>
      <c r="H621" s="1">
        <v>0.56510000000000005</v>
      </c>
    </row>
    <row r="622" spans="1:8" x14ac:dyDescent="0.3">
      <c r="A622" t="s">
        <v>2013</v>
      </c>
      <c r="B622" s="4" t="s">
        <v>1923</v>
      </c>
      <c r="C622" t="s">
        <v>647</v>
      </c>
      <c r="D622" t="s">
        <v>1394</v>
      </c>
      <c r="E622" t="s">
        <v>656</v>
      </c>
      <c r="F622">
        <v>535</v>
      </c>
      <c r="G622" s="1">
        <v>0.3458</v>
      </c>
      <c r="H622" s="1">
        <v>0.55330000000000001</v>
      </c>
    </row>
    <row r="623" spans="1:8" x14ac:dyDescent="0.3">
      <c r="A623" t="s">
        <v>2013</v>
      </c>
      <c r="B623" s="4" t="s">
        <v>1923</v>
      </c>
      <c r="C623" t="s">
        <v>647</v>
      </c>
      <c r="D623" t="s">
        <v>1446</v>
      </c>
      <c r="E623" t="s">
        <v>657</v>
      </c>
      <c r="F623">
        <v>432</v>
      </c>
      <c r="G623" s="1">
        <v>0.62270000000000003</v>
      </c>
      <c r="H623" s="1">
        <v>0.99629999999999996</v>
      </c>
    </row>
    <row r="624" spans="1:8" x14ac:dyDescent="0.3">
      <c r="A624" t="s">
        <v>2013</v>
      </c>
      <c r="B624" s="4" t="s">
        <v>1923</v>
      </c>
      <c r="C624" t="s">
        <v>647</v>
      </c>
      <c r="D624" t="s">
        <v>1463</v>
      </c>
      <c r="E624" t="s">
        <v>658</v>
      </c>
      <c r="F624">
        <v>465</v>
      </c>
      <c r="G624" s="1">
        <v>0.49890000000000001</v>
      </c>
      <c r="H624" s="1">
        <v>0.79820000000000002</v>
      </c>
    </row>
    <row r="625" spans="1:8" x14ac:dyDescent="0.3">
      <c r="A625" t="s">
        <v>2013</v>
      </c>
      <c r="B625" s="4" t="s">
        <v>1923</v>
      </c>
      <c r="C625" t="s">
        <v>647</v>
      </c>
      <c r="D625" t="s">
        <v>1480</v>
      </c>
      <c r="E625" t="s">
        <v>659</v>
      </c>
      <c r="F625">
        <v>437</v>
      </c>
      <c r="G625" s="1">
        <v>0.4073</v>
      </c>
      <c r="H625" s="1">
        <v>0.65169999999999995</v>
      </c>
    </row>
    <row r="626" spans="1:8" x14ac:dyDescent="0.3">
      <c r="A626" t="s">
        <v>2013</v>
      </c>
      <c r="B626" s="4" t="s">
        <v>1923</v>
      </c>
      <c r="C626" t="s">
        <v>647</v>
      </c>
      <c r="D626" t="s">
        <v>1485</v>
      </c>
      <c r="E626" t="s">
        <v>660</v>
      </c>
      <c r="F626">
        <v>485</v>
      </c>
      <c r="G626" s="1">
        <v>0.44540000000000002</v>
      </c>
      <c r="H626" s="1">
        <v>0.71260000000000001</v>
      </c>
    </row>
    <row r="627" spans="1:8" x14ac:dyDescent="0.3">
      <c r="A627" t="s">
        <v>2013</v>
      </c>
      <c r="B627" s="4" t="s">
        <v>1923</v>
      </c>
      <c r="C627" t="s">
        <v>647</v>
      </c>
      <c r="D627" t="s">
        <v>1498</v>
      </c>
      <c r="E627" t="s">
        <v>661</v>
      </c>
      <c r="F627">
        <v>512</v>
      </c>
      <c r="G627" s="1">
        <v>0.4824</v>
      </c>
      <c r="H627" s="1">
        <v>0.77180000000000004</v>
      </c>
    </row>
    <row r="628" spans="1:8" x14ac:dyDescent="0.3">
      <c r="A628" t="s">
        <v>2013</v>
      </c>
      <c r="B628" s="4" t="s">
        <v>1923</v>
      </c>
      <c r="C628" t="s">
        <v>647</v>
      </c>
      <c r="D628" t="s">
        <v>1587</v>
      </c>
      <c r="E628" t="s">
        <v>663</v>
      </c>
      <c r="F628">
        <v>168</v>
      </c>
      <c r="G628" s="1">
        <v>0.45240000000000002</v>
      </c>
      <c r="H628" s="1">
        <v>0.7238</v>
      </c>
    </row>
    <row r="629" spans="1:8" x14ac:dyDescent="0.3">
      <c r="A629" t="s">
        <v>2013</v>
      </c>
      <c r="B629" s="4" t="s">
        <v>1923</v>
      </c>
      <c r="C629" t="s">
        <v>647</v>
      </c>
      <c r="D629" t="s">
        <v>1630</v>
      </c>
      <c r="E629" t="s">
        <v>666</v>
      </c>
      <c r="F629">
        <v>689</v>
      </c>
      <c r="G629" s="1">
        <v>0.49349999999999999</v>
      </c>
      <c r="H629" s="1">
        <v>0.78959999999999997</v>
      </c>
    </row>
    <row r="630" spans="1:8" x14ac:dyDescent="0.3">
      <c r="A630" t="s">
        <v>2013</v>
      </c>
      <c r="B630" s="4" t="s">
        <v>1923</v>
      </c>
      <c r="C630" t="s">
        <v>647</v>
      </c>
      <c r="D630" t="s">
        <v>1678</v>
      </c>
      <c r="E630" t="s">
        <v>664</v>
      </c>
      <c r="F630">
        <v>284</v>
      </c>
      <c r="G630" s="1">
        <v>0.1303</v>
      </c>
      <c r="H630" s="1">
        <v>0.20849999999999999</v>
      </c>
    </row>
    <row r="631" spans="1:8" x14ac:dyDescent="0.3">
      <c r="A631" t="s">
        <v>2013</v>
      </c>
      <c r="B631" s="4" t="s">
        <v>1924</v>
      </c>
      <c r="C631" t="s">
        <v>667</v>
      </c>
      <c r="D631" t="s">
        <v>968</v>
      </c>
      <c r="E631" t="s">
        <v>672</v>
      </c>
      <c r="F631">
        <v>79</v>
      </c>
      <c r="G631" s="1">
        <v>0.72150000000000003</v>
      </c>
      <c r="H631" s="1">
        <v>1.1544000000000001</v>
      </c>
    </row>
    <row r="632" spans="1:8" x14ac:dyDescent="0.3">
      <c r="A632" t="s">
        <v>2013</v>
      </c>
      <c r="B632" s="4" t="s">
        <v>1924</v>
      </c>
      <c r="C632" t="s">
        <v>667</v>
      </c>
      <c r="D632" t="s">
        <v>1163</v>
      </c>
      <c r="E632" t="s">
        <v>668</v>
      </c>
      <c r="F632">
        <v>157</v>
      </c>
      <c r="G632" s="1">
        <v>0.46500000000000002</v>
      </c>
      <c r="H632" s="1">
        <v>0.74399999999999999</v>
      </c>
    </row>
    <row r="633" spans="1:8" x14ac:dyDescent="0.3">
      <c r="A633" t="s">
        <v>2013</v>
      </c>
      <c r="B633" s="4" t="s">
        <v>1924</v>
      </c>
      <c r="C633" t="s">
        <v>667</v>
      </c>
      <c r="D633" t="s">
        <v>1170</v>
      </c>
      <c r="E633" t="s">
        <v>670</v>
      </c>
      <c r="F633">
        <v>751</v>
      </c>
      <c r="G633" s="1">
        <v>0.49399999999999999</v>
      </c>
      <c r="H633" s="1">
        <v>0.79039999999999999</v>
      </c>
    </row>
    <row r="634" spans="1:8" x14ac:dyDescent="0.3">
      <c r="A634" t="s">
        <v>2013</v>
      </c>
      <c r="B634" s="4" t="s">
        <v>1924</v>
      </c>
      <c r="C634" t="s">
        <v>667</v>
      </c>
      <c r="D634" t="s">
        <v>1187</v>
      </c>
      <c r="E634" t="s">
        <v>669</v>
      </c>
      <c r="F634">
        <v>295</v>
      </c>
      <c r="G634" s="1">
        <v>0.55930000000000002</v>
      </c>
      <c r="H634" s="1">
        <v>0.89490000000000003</v>
      </c>
    </row>
    <row r="635" spans="1:8" x14ac:dyDescent="0.3">
      <c r="A635" t="s">
        <v>2013</v>
      </c>
      <c r="B635" s="4" t="s">
        <v>1924</v>
      </c>
      <c r="C635" t="s">
        <v>667</v>
      </c>
      <c r="D635" t="s">
        <v>1198</v>
      </c>
      <c r="E635" t="s">
        <v>671</v>
      </c>
      <c r="F635">
        <v>457</v>
      </c>
      <c r="G635" s="1">
        <v>0.61709999999999998</v>
      </c>
      <c r="H635" s="1">
        <v>0.98740000000000006</v>
      </c>
    </row>
    <row r="636" spans="1:8" x14ac:dyDescent="0.3">
      <c r="A636" t="s">
        <v>2013</v>
      </c>
      <c r="B636" s="4" t="s">
        <v>1924</v>
      </c>
      <c r="C636" t="s">
        <v>667</v>
      </c>
      <c r="D636" t="s">
        <v>1447</v>
      </c>
      <c r="E636" t="s">
        <v>673</v>
      </c>
      <c r="F636">
        <v>379</v>
      </c>
      <c r="G636" s="1">
        <v>0.55669999999999997</v>
      </c>
      <c r="H636" s="1">
        <v>0.89070000000000005</v>
      </c>
    </row>
    <row r="637" spans="1:8" x14ac:dyDescent="0.3">
      <c r="A637" t="s">
        <v>2013</v>
      </c>
      <c r="B637" s="4" t="s">
        <v>1924</v>
      </c>
      <c r="C637" t="s">
        <v>667</v>
      </c>
      <c r="D637" t="s">
        <v>1520</v>
      </c>
      <c r="E637" t="s">
        <v>674</v>
      </c>
      <c r="F637">
        <v>430</v>
      </c>
      <c r="G637" s="1">
        <v>0.58599999999999997</v>
      </c>
      <c r="H637" s="1">
        <v>0.93759999999999999</v>
      </c>
    </row>
    <row r="638" spans="1:8" x14ac:dyDescent="0.3">
      <c r="A638" t="s">
        <v>2013</v>
      </c>
      <c r="B638" s="4" t="s">
        <v>1925</v>
      </c>
      <c r="C638" t="s">
        <v>675</v>
      </c>
      <c r="D638" t="s">
        <v>1084</v>
      </c>
      <c r="E638" t="s">
        <v>688</v>
      </c>
      <c r="F638">
        <v>5</v>
      </c>
      <c r="G638" s="1">
        <v>1</v>
      </c>
      <c r="H638" s="1">
        <v>1.6</v>
      </c>
    </row>
    <row r="639" spans="1:8" x14ac:dyDescent="0.3">
      <c r="A639" t="s">
        <v>2013</v>
      </c>
      <c r="B639" s="4" t="s">
        <v>1925</v>
      </c>
      <c r="C639" t="s">
        <v>675</v>
      </c>
      <c r="D639" t="s">
        <v>1164</v>
      </c>
      <c r="E639" t="s">
        <v>676</v>
      </c>
      <c r="F639">
        <v>128</v>
      </c>
      <c r="G639" s="1">
        <v>0.67190000000000005</v>
      </c>
      <c r="H639" s="1">
        <v>1.075</v>
      </c>
    </row>
    <row r="640" spans="1:8" x14ac:dyDescent="0.3">
      <c r="A640" t="s">
        <v>2013</v>
      </c>
      <c r="B640" s="4" t="s">
        <v>1925</v>
      </c>
      <c r="C640" t="s">
        <v>675</v>
      </c>
      <c r="D640" t="s">
        <v>1171</v>
      </c>
      <c r="E640" t="s">
        <v>678</v>
      </c>
      <c r="F640">
        <v>225</v>
      </c>
      <c r="G640" s="1">
        <v>0.64</v>
      </c>
      <c r="H640" s="1">
        <v>1.024</v>
      </c>
    </row>
    <row r="641" spans="1:8" x14ac:dyDescent="0.3">
      <c r="A641" t="s">
        <v>2013</v>
      </c>
      <c r="B641" s="4" t="s">
        <v>1925</v>
      </c>
      <c r="C641" t="s">
        <v>675</v>
      </c>
      <c r="D641" t="s">
        <v>1207</v>
      </c>
      <c r="E641" t="s">
        <v>681</v>
      </c>
      <c r="F641">
        <v>431</v>
      </c>
      <c r="G641" s="1">
        <v>0.51739999999999997</v>
      </c>
      <c r="H641" s="1">
        <v>0.82779999999999998</v>
      </c>
    </row>
    <row r="642" spans="1:8" x14ac:dyDescent="0.3">
      <c r="A642" t="s">
        <v>2013</v>
      </c>
      <c r="B642" s="4" t="s">
        <v>1925</v>
      </c>
      <c r="C642" t="s">
        <v>675</v>
      </c>
      <c r="D642" t="s">
        <v>1214</v>
      </c>
      <c r="E642" t="s">
        <v>680</v>
      </c>
      <c r="F642">
        <v>687</v>
      </c>
      <c r="G642" s="1">
        <v>0.42359999999999998</v>
      </c>
      <c r="H642" s="1">
        <v>0.67779999999999996</v>
      </c>
    </row>
    <row r="643" spans="1:8" x14ac:dyDescent="0.3">
      <c r="A643" t="s">
        <v>2013</v>
      </c>
      <c r="B643" s="4" t="s">
        <v>1925</v>
      </c>
      <c r="C643" t="s">
        <v>675</v>
      </c>
      <c r="D643" t="s">
        <v>1237</v>
      </c>
      <c r="E643" t="s">
        <v>94</v>
      </c>
      <c r="F643">
        <v>390</v>
      </c>
      <c r="G643" s="1">
        <v>0.47439999999999999</v>
      </c>
      <c r="H643" s="1">
        <v>0.75900000000000001</v>
      </c>
    </row>
    <row r="644" spans="1:8" x14ac:dyDescent="0.3">
      <c r="A644" t="s">
        <v>2013</v>
      </c>
      <c r="B644" s="4" t="s">
        <v>1925</v>
      </c>
      <c r="C644" t="s">
        <v>675</v>
      </c>
      <c r="D644" t="s">
        <v>1246</v>
      </c>
      <c r="E644" t="s">
        <v>689</v>
      </c>
      <c r="F644">
        <v>566</v>
      </c>
      <c r="G644" s="1">
        <v>0.55479999999999996</v>
      </c>
      <c r="H644" s="1">
        <v>0.88770000000000004</v>
      </c>
    </row>
    <row r="645" spans="1:8" x14ac:dyDescent="0.3">
      <c r="A645" t="s">
        <v>2013</v>
      </c>
      <c r="B645" s="4" t="s">
        <v>1925</v>
      </c>
      <c r="C645" t="s">
        <v>675</v>
      </c>
      <c r="D645" t="s">
        <v>1364</v>
      </c>
      <c r="E645" t="s">
        <v>679</v>
      </c>
      <c r="F645">
        <v>486</v>
      </c>
      <c r="G645" s="1">
        <v>0.47939999999999999</v>
      </c>
      <c r="H645" s="1">
        <v>0.76700000000000002</v>
      </c>
    </row>
    <row r="646" spans="1:8" x14ac:dyDescent="0.3">
      <c r="A646" t="s">
        <v>2013</v>
      </c>
      <c r="B646" s="4" t="s">
        <v>1925</v>
      </c>
      <c r="C646" t="s">
        <v>675</v>
      </c>
      <c r="D646" t="s">
        <v>1400</v>
      </c>
      <c r="E646" t="s">
        <v>687</v>
      </c>
      <c r="F646">
        <v>310</v>
      </c>
      <c r="G646" s="1">
        <v>0.7419</v>
      </c>
      <c r="H646" s="1">
        <v>1.1870000000000001</v>
      </c>
    </row>
    <row r="647" spans="1:8" x14ac:dyDescent="0.3">
      <c r="A647" t="s">
        <v>2013</v>
      </c>
      <c r="B647" s="4" t="s">
        <v>1925</v>
      </c>
      <c r="C647" t="s">
        <v>675</v>
      </c>
      <c r="D647" t="s">
        <v>1486</v>
      </c>
      <c r="E647" t="s">
        <v>677</v>
      </c>
      <c r="F647">
        <v>36</v>
      </c>
      <c r="G647" s="1">
        <v>0.55559999999999998</v>
      </c>
      <c r="H647" s="1">
        <v>0.88900000000000001</v>
      </c>
    </row>
    <row r="648" spans="1:8" x14ac:dyDescent="0.3">
      <c r="A648" t="s">
        <v>2013</v>
      </c>
      <c r="B648" s="4" t="s">
        <v>1925</v>
      </c>
      <c r="C648" t="s">
        <v>675</v>
      </c>
      <c r="D648" t="s">
        <v>1488</v>
      </c>
      <c r="E648" t="s">
        <v>256</v>
      </c>
      <c r="F648">
        <v>301</v>
      </c>
      <c r="G648" s="1">
        <v>0.67769999999999997</v>
      </c>
      <c r="H648" s="1">
        <v>1.0843</v>
      </c>
    </row>
    <row r="649" spans="1:8" x14ac:dyDescent="0.3">
      <c r="A649" t="s">
        <v>2013</v>
      </c>
      <c r="B649" s="4" t="s">
        <v>1925</v>
      </c>
      <c r="C649" t="s">
        <v>675</v>
      </c>
      <c r="D649" t="s">
        <v>1493</v>
      </c>
      <c r="E649" t="s">
        <v>682</v>
      </c>
      <c r="F649">
        <v>79</v>
      </c>
      <c r="G649" s="1">
        <v>0.78480000000000005</v>
      </c>
      <c r="H649" s="1">
        <v>1.2557</v>
      </c>
    </row>
    <row r="650" spans="1:8" x14ac:dyDescent="0.3">
      <c r="A650" t="s">
        <v>2013</v>
      </c>
      <c r="B650" s="4" t="s">
        <v>1925</v>
      </c>
      <c r="C650" t="s">
        <v>675</v>
      </c>
      <c r="D650" t="s">
        <v>1496</v>
      </c>
      <c r="E650" t="s">
        <v>683</v>
      </c>
      <c r="F650">
        <v>180</v>
      </c>
      <c r="G650" s="1">
        <v>0.7167</v>
      </c>
      <c r="H650" s="1">
        <v>1.1467000000000001</v>
      </c>
    </row>
    <row r="651" spans="1:8" x14ac:dyDescent="0.3">
      <c r="A651" t="s">
        <v>2013</v>
      </c>
      <c r="B651" s="4" t="s">
        <v>1925</v>
      </c>
      <c r="C651" t="s">
        <v>675</v>
      </c>
      <c r="D651" t="s">
        <v>1525</v>
      </c>
      <c r="E651" t="s">
        <v>685</v>
      </c>
      <c r="F651">
        <v>182</v>
      </c>
      <c r="G651" s="1">
        <v>0.66479999999999995</v>
      </c>
      <c r="H651" s="1">
        <v>1.0637000000000001</v>
      </c>
    </row>
    <row r="652" spans="1:8" x14ac:dyDescent="0.3">
      <c r="A652" t="s">
        <v>2013</v>
      </c>
      <c r="B652" s="4" t="s">
        <v>1925</v>
      </c>
      <c r="C652" t="s">
        <v>675</v>
      </c>
      <c r="D652" t="s">
        <v>1538</v>
      </c>
      <c r="E652" t="s">
        <v>684</v>
      </c>
      <c r="F652">
        <v>261</v>
      </c>
      <c r="G652" s="1">
        <v>0.64370000000000005</v>
      </c>
      <c r="H652" s="1">
        <v>1.0299</v>
      </c>
    </row>
    <row r="653" spans="1:8" x14ac:dyDescent="0.3">
      <c r="A653" t="s">
        <v>2013</v>
      </c>
      <c r="B653" s="4" t="s">
        <v>1925</v>
      </c>
      <c r="C653" t="s">
        <v>675</v>
      </c>
      <c r="D653" t="s">
        <v>1601</v>
      </c>
      <c r="E653" t="s">
        <v>686</v>
      </c>
      <c r="F653">
        <v>276</v>
      </c>
      <c r="G653" s="1">
        <v>0.71740000000000004</v>
      </c>
      <c r="H653" s="1">
        <v>1.1477999999999999</v>
      </c>
    </row>
    <row r="654" spans="1:8" x14ac:dyDescent="0.3">
      <c r="A654" t="s">
        <v>2013</v>
      </c>
      <c r="B654" s="4" t="s">
        <v>1925</v>
      </c>
      <c r="C654" t="s">
        <v>675</v>
      </c>
      <c r="D654" t="s">
        <v>1620</v>
      </c>
      <c r="E654" t="s">
        <v>690</v>
      </c>
      <c r="F654">
        <v>422</v>
      </c>
      <c r="G654" s="1">
        <v>0.62319999999999998</v>
      </c>
      <c r="H654" s="1">
        <v>0.99709999999999999</v>
      </c>
    </row>
    <row r="655" spans="1:8" x14ac:dyDescent="0.3">
      <c r="A655" t="s">
        <v>2013</v>
      </c>
      <c r="B655" s="4" t="s">
        <v>1926</v>
      </c>
      <c r="C655" t="s">
        <v>691</v>
      </c>
      <c r="D655" t="s">
        <v>969</v>
      </c>
      <c r="E655" t="s">
        <v>700</v>
      </c>
      <c r="F655">
        <v>7</v>
      </c>
      <c r="G655" s="1">
        <v>1</v>
      </c>
      <c r="H655" s="1">
        <v>1.6</v>
      </c>
    </row>
    <row r="656" spans="1:8" x14ac:dyDescent="0.3">
      <c r="A656" t="s">
        <v>2013</v>
      </c>
      <c r="B656" s="4" t="s">
        <v>1926</v>
      </c>
      <c r="C656" t="s">
        <v>691</v>
      </c>
      <c r="D656" t="s">
        <v>1044</v>
      </c>
      <c r="E656" t="s">
        <v>703</v>
      </c>
      <c r="F656">
        <v>36</v>
      </c>
      <c r="G656" s="1">
        <v>0.69440000000000002</v>
      </c>
      <c r="H656" s="1">
        <v>1.111</v>
      </c>
    </row>
    <row r="657" spans="1:8" x14ac:dyDescent="0.3">
      <c r="A657" t="s">
        <v>2013</v>
      </c>
      <c r="B657" s="4" t="s">
        <v>1926</v>
      </c>
      <c r="C657" t="s">
        <v>691</v>
      </c>
      <c r="D657" t="s">
        <v>1055</v>
      </c>
      <c r="E657" t="s">
        <v>695</v>
      </c>
      <c r="F657">
        <v>79</v>
      </c>
      <c r="G657" s="1">
        <v>0.63290000000000002</v>
      </c>
      <c r="H657" s="1">
        <v>1.0125999999999999</v>
      </c>
    </row>
    <row r="658" spans="1:8" x14ac:dyDescent="0.3">
      <c r="A658" t="s">
        <v>2013</v>
      </c>
      <c r="B658" s="4" t="s">
        <v>1926</v>
      </c>
      <c r="C658" t="s">
        <v>691</v>
      </c>
      <c r="D658" t="s">
        <v>1102</v>
      </c>
      <c r="E658" t="s">
        <v>694</v>
      </c>
      <c r="F658">
        <v>227</v>
      </c>
      <c r="G658" s="1">
        <v>0.66080000000000005</v>
      </c>
      <c r="H658" s="1">
        <v>1.0572999999999999</v>
      </c>
    </row>
    <row r="659" spans="1:8" x14ac:dyDescent="0.3">
      <c r="A659" t="s">
        <v>2013</v>
      </c>
      <c r="B659" s="4" t="s">
        <v>1926</v>
      </c>
      <c r="C659" t="s">
        <v>691</v>
      </c>
      <c r="D659" t="s">
        <v>1165</v>
      </c>
      <c r="E659" t="s">
        <v>692</v>
      </c>
      <c r="F659">
        <v>3</v>
      </c>
      <c r="G659" s="1">
        <v>0.33329999999999999</v>
      </c>
      <c r="H659" s="1">
        <v>0.5333</v>
      </c>
    </row>
    <row r="660" spans="1:8" x14ac:dyDescent="0.3">
      <c r="A660" t="s">
        <v>2013</v>
      </c>
      <c r="B660" s="4" t="s">
        <v>1926</v>
      </c>
      <c r="C660" t="s">
        <v>691</v>
      </c>
      <c r="D660" t="s">
        <v>1294</v>
      </c>
      <c r="E660" t="s">
        <v>698</v>
      </c>
      <c r="F660">
        <v>80</v>
      </c>
      <c r="G660" s="1">
        <v>0.625</v>
      </c>
      <c r="H660" s="1">
        <v>1</v>
      </c>
    </row>
    <row r="661" spans="1:8" x14ac:dyDescent="0.3">
      <c r="A661" t="s">
        <v>2013</v>
      </c>
      <c r="B661" s="4" t="s">
        <v>1926</v>
      </c>
      <c r="C661" t="s">
        <v>691</v>
      </c>
      <c r="D661" t="s">
        <v>1386</v>
      </c>
      <c r="E661" t="s">
        <v>699</v>
      </c>
      <c r="F661">
        <v>26</v>
      </c>
      <c r="G661" s="1">
        <v>0.57689999999999997</v>
      </c>
      <c r="H661" s="1">
        <v>0.92300000000000004</v>
      </c>
    </row>
    <row r="662" spans="1:8" x14ac:dyDescent="0.3">
      <c r="A662" t="s">
        <v>2013</v>
      </c>
      <c r="B662" s="4" t="s">
        <v>1926</v>
      </c>
      <c r="C662" t="s">
        <v>691</v>
      </c>
      <c r="D662" t="s">
        <v>1491</v>
      </c>
      <c r="E662" t="s">
        <v>693</v>
      </c>
      <c r="F662">
        <v>198</v>
      </c>
      <c r="G662" s="1">
        <v>0.59089999999999998</v>
      </c>
      <c r="H662" s="1">
        <v>0.94540000000000002</v>
      </c>
    </row>
    <row r="663" spans="1:8" x14ac:dyDescent="0.3">
      <c r="A663" t="s">
        <v>2013</v>
      </c>
      <c r="B663" s="4" t="s">
        <v>1926</v>
      </c>
      <c r="C663" t="s">
        <v>691</v>
      </c>
      <c r="D663" t="s">
        <v>1521</v>
      </c>
      <c r="E663" t="s">
        <v>696</v>
      </c>
      <c r="F663">
        <v>108</v>
      </c>
      <c r="G663" s="1">
        <v>0.56479999999999997</v>
      </c>
      <c r="H663" s="1">
        <v>0.90369999999999995</v>
      </c>
    </row>
    <row r="664" spans="1:8" x14ac:dyDescent="0.3">
      <c r="A664" t="s">
        <v>2013</v>
      </c>
      <c r="B664" s="4" t="s">
        <v>1926</v>
      </c>
      <c r="C664" t="s">
        <v>691</v>
      </c>
      <c r="D664" t="s">
        <v>1613</v>
      </c>
      <c r="E664" t="s">
        <v>697</v>
      </c>
      <c r="F664">
        <v>111</v>
      </c>
      <c r="G664" s="1">
        <v>0.5766</v>
      </c>
      <c r="H664" s="1">
        <v>0.92259999999999998</v>
      </c>
    </row>
    <row r="665" spans="1:8" x14ac:dyDescent="0.3">
      <c r="A665" t="s">
        <v>2013</v>
      </c>
      <c r="B665" s="4" t="s">
        <v>1926</v>
      </c>
      <c r="C665" t="s">
        <v>691</v>
      </c>
      <c r="D665" t="s">
        <v>1663</v>
      </c>
      <c r="E665" t="s">
        <v>702</v>
      </c>
      <c r="F665">
        <v>295</v>
      </c>
      <c r="G665" s="1">
        <v>0.58979999999999999</v>
      </c>
      <c r="H665" s="1">
        <v>0.94369999999999998</v>
      </c>
    </row>
    <row r="666" spans="1:8" x14ac:dyDescent="0.3">
      <c r="A666" t="s">
        <v>2013</v>
      </c>
      <c r="B666" s="4" t="s">
        <v>1926</v>
      </c>
      <c r="C666" t="s">
        <v>691</v>
      </c>
      <c r="D666" t="s">
        <v>1666</v>
      </c>
      <c r="E666" t="s">
        <v>701</v>
      </c>
      <c r="F666">
        <v>380</v>
      </c>
      <c r="G666" s="1">
        <v>0.45</v>
      </c>
      <c r="H666" s="1">
        <v>0.72</v>
      </c>
    </row>
    <row r="667" spans="1:8" x14ac:dyDescent="0.3">
      <c r="A667" t="s">
        <v>2013</v>
      </c>
      <c r="B667" s="4" t="s">
        <v>1927</v>
      </c>
      <c r="C667" t="s">
        <v>704</v>
      </c>
      <c r="D667" t="s">
        <v>1188</v>
      </c>
      <c r="E667" t="s">
        <v>705</v>
      </c>
      <c r="F667">
        <v>164</v>
      </c>
      <c r="G667" s="1">
        <v>0.40239999999999998</v>
      </c>
      <c r="H667" s="1">
        <v>0.64380000000000004</v>
      </c>
    </row>
    <row r="668" spans="1:8" x14ac:dyDescent="0.3">
      <c r="A668" t="s">
        <v>2013</v>
      </c>
      <c r="B668" s="4" t="s">
        <v>1927</v>
      </c>
      <c r="C668" t="s">
        <v>704</v>
      </c>
      <c r="D668" t="s">
        <v>1228</v>
      </c>
      <c r="E668" t="s">
        <v>591</v>
      </c>
      <c r="F668">
        <v>338</v>
      </c>
      <c r="G668" s="1">
        <v>0.57399999999999995</v>
      </c>
      <c r="H668" s="1">
        <v>0.91839999999999999</v>
      </c>
    </row>
    <row r="669" spans="1:8" x14ac:dyDescent="0.3">
      <c r="A669" t="s">
        <v>2013</v>
      </c>
      <c r="B669" s="4" t="s">
        <v>1927</v>
      </c>
      <c r="C669" t="s">
        <v>704</v>
      </c>
      <c r="D669" t="s">
        <v>1315</v>
      </c>
      <c r="E669" t="s">
        <v>153</v>
      </c>
      <c r="F669">
        <v>250</v>
      </c>
      <c r="G669" s="1">
        <v>0.51200000000000001</v>
      </c>
      <c r="H669" s="1">
        <v>0.81920000000000004</v>
      </c>
    </row>
    <row r="670" spans="1:8" x14ac:dyDescent="0.3">
      <c r="A670" t="s">
        <v>2013</v>
      </c>
      <c r="B670" s="4" t="s">
        <v>1927</v>
      </c>
      <c r="C670" t="s">
        <v>704</v>
      </c>
      <c r="D670" t="s">
        <v>1559</v>
      </c>
      <c r="E670" t="s">
        <v>707</v>
      </c>
      <c r="F670">
        <v>380</v>
      </c>
      <c r="G670" s="1">
        <v>0.38419999999999999</v>
      </c>
      <c r="H670" s="1">
        <v>0.61470000000000002</v>
      </c>
    </row>
    <row r="671" spans="1:8" x14ac:dyDescent="0.3">
      <c r="A671" t="s">
        <v>2013</v>
      </c>
      <c r="B671" s="4" t="s">
        <v>1927</v>
      </c>
      <c r="C671" t="s">
        <v>704</v>
      </c>
      <c r="D671" t="s">
        <v>1592</v>
      </c>
      <c r="E671" t="s">
        <v>706</v>
      </c>
      <c r="F671">
        <v>41</v>
      </c>
      <c r="G671" s="1">
        <v>0.53659999999999997</v>
      </c>
      <c r="H671" s="1">
        <v>0.85860000000000003</v>
      </c>
    </row>
    <row r="672" spans="1:8" x14ac:dyDescent="0.3">
      <c r="A672" t="s">
        <v>2013</v>
      </c>
      <c r="B672" s="4" t="s">
        <v>1928</v>
      </c>
      <c r="C672" t="s">
        <v>708</v>
      </c>
      <c r="D672" t="s">
        <v>1517</v>
      </c>
      <c r="E672" t="s">
        <v>709</v>
      </c>
      <c r="F672">
        <v>182</v>
      </c>
      <c r="G672" s="1">
        <v>0.43409999999999999</v>
      </c>
      <c r="H672" s="1">
        <v>0.6946</v>
      </c>
    </row>
    <row r="673" spans="1:8" x14ac:dyDescent="0.3">
      <c r="A673" t="s">
        <v>2013</v>
      </c>
      <c r="B673" s="4" t="s">
        <v>1928</v>
      </c>
      <c r="C673" t="s">
        <v>708</v>
      </c>
      <c r="D673" t="s">
        <v>1593</v>
      </c>
      <c r="E673" t="s">
        <v>710</v>
      </c>
      <c r="F673">
        <v>108</v>
      </c>
      <c r="G673" s="1">
        <v>0.43519999999999998</v>
      </c>
      <c r="H673" s="1">
        <v>0.69630000000000003</v>
      </c>
    </row>
    <row r="674" spans="1:8" x14ac:dyDescent="0.3">
      <c r="A674" t="s">
        <v>2013</v>
      </c>
      <c r="B674" s="4" t="s">
        <v>1928</v>
      </c>
      <c r="C674" t="s">
        <v>708</v>
      </c>
      <c r="D674" t="s">
        <v>1667</v>
      </c>
      <c r="E674" t="s">
        <v>205</v>
      </c>
      <c r="F674">
        <v>217</v>
      </c>
      <c r="G674" s="1">
        <v>0.47470000000000001</v>
      </c>
      <c r="H674" s="1">
        <v>0.75949999999999995</v>
      </c>
    </row>
    <row r="675" spans="1:8" x14ac:dyDescent="0.3">
      <c r="A675" t="s">
        <v>2013</v>
      </c>
      <c r="B675" s="4" t="s">
        <v>1929</v>
      </c>
      <c r="C675" t="s">
        <v>711</v>
      </c>
      <c r="D675" t="s">
        <v>1062</v>
      </c>
      <c r="E675" t="s">
        <v>282</v>
      </c>
      <c r="F675">
        <v>322</v>
      </c>
      <c r="G675" s="1">
        <v>0.50309999999999999</v>
      </c>
      <c r="H675" s="1">
        <v>0.80500000000000005</v>
      </c>
    </row>
    <row r="676" spans="1:8" x14ac:dyDescent="0.3">
      <c r="A676" t="s">
        <v>2013</v>
      </c>
      <c r="B676" s="4" t="s">
        <v>1929</v>
      </c>
      <c r="C676" t="s">
        <v>711</v>
      </c>
      <c r="D676" t="s">
        <v>1085</v>
      </c>
      <c r="E676" t="s">
        <v>713</v>
      </c>
      <c r="F676">
        <v>133</v>
      </c>
      <c r="G676" s="1">
        <v>0.1429</v>
      </c>
      <c r="H676" s="1">
        <v>0.2286</v>
      </c>
    </row>
    <row r="677" spans="1:8" x14ac:dyDescent="0.3">
      <c r="A677" t="s">
        <v>2013</v>
      </c>
      <c r="B677" s="4" t="s">
        <v>1929</v>
      </c>
      <c r="C677" t="s">
        <v>711</v>
      </c>
      <c r="D677" t="s">
        <v>1096</v>
      </c>
      <c r="E677" t="s">
        <v>723</v>
      </c>
      <c r="F677">
        <v>784</v>
      </c>
      <c r="G677" s="1">
        <v>0.45029999999999998</v>
      </c>
      <c r="H677" s="1">
        <v>0.72050000000000003</v>
      </c>
    </row>
    <row r="678" spans="1:8" x14ac:dyDescent="0.3">
      <c r="A678" t="s">
        <v>2013</v>
      </c>
      <c r="B678" s="4" t="s">
        <v>1929</v>
      </c>
      <c r="C678" t="s">
        <v>711</v>
      </c>
      <c r="D678" t="s">
        <v>1103</v>
      </c>
      <c r="E678" t="s">
        <v>719</v>
      </c>
      <c r="F678">
        <v>390</v>
      </c>
      <c r="G678" s="1">
        <v>0.52559999999999996</v>
      </c>
      <c r="H678" s="1">
        <v>0.84099999999999997</v>
      </c>
    </row>
    <row r="679" spans="1:8" x14ac:dyDescent="0.3">
      <c r="A679" t="s">
        <v>2013</v>
      </c>
      <c r="B679" s="4" t="s">
        <v>1929</v>
      </c>
      <c r="C679" t="s">
        <v>711</v>
      </c>
      <c r="D679" t="s">
        <v>1146</v>
      </c>
      <c r="E679" t="s">
        <v>717</v>
      </c>
      <c r="F679">
        <v>1369</v>
      </c>
      <c r="G679" s="1">
        <v>0.37109999999999999</v>
      </c>
      <c r="H679" s="1">
        <v>0.59379999999999999</v>
      </c>
    </row>
    <row r="680" spans="1:8" x14ac:dyDescent="0.3">
      <c r="A680" t="s">
        <v>2013</v>
      </c>
      <c r="B680" s="4" t="s">
        <v>1929</v>
      </c>
      <c r="C680" t="s">
        <v>711</v>
      </c>
      <c r="D680" t="s">
        <v>1150</v>
      </c>
      <c r="E680" t="s">
        <v>718</v>
      </c>
      <c r="F680">
        <v>304</v>
      </c>
      <c r="G680" s="1">
        <v>0.1711</v>
      </c>
      <c r="H680" s="1">
        <v>0.27379999999999999</v>
      </c>
    </row>
    <row r="681" spans="1:8" x14ac:dyDescent="0.3">
      <c r="A681" t="s">
        <v>2013</v>
      </c>
      <c r="B681" s="4" t="s">
        <v>1929</v>
      </c>
      <c r="C681" t="s">
        <v>711</v>
      </c>
      <c r="D681" t="s">
        <v>1153</v>
      </c>
      <c r="E681" t="s">
        <v>733</v>
      </c>
      <c r="F681">
        <v>426</v>
      </c>
      <c r="G681" s="1">
        <v>0.47889999999999999</v>
      </c>
      <c r="H681" s="1">
        <v>0.76619999999999999</v>
      </c>
    </row>
    <row r="682" spans="1:8" x14ac:dyDescent="0.3">
      <c r="A682" t="s">
        <v>2013</v>
      </c>
      <c r="B682" s="4" t="s">
        <v>1929</v>
      </c>
      <c r="C682" t="s">
        <v>711</v>
      </c>
      <c r="D682" t="s">
        <v>1158</v>
      </c>
      <c r="E682" t="s">
        <v>712</v>
      </c>
      <c r="F682">
        <v>390</v>
      </c>
      <c r="G682" s="1">
        <v>0.1487</v>
      </c>
      <c r="H682" s="1">
        <v>0.2379</v>
      </c>
    </row>
    <row r="683" spans="1:8" x14ac:dyDescent="0.3">
      <c r="A683" t="s">
        <v>2013</v>
      </c>
      <c r="B683" s="4" t="s">
        <v>1929</v>
      </c>
      <c r="C683" t="s">
        <v>711</v>
      </c>
      <c r="D683" t="s">
        <v>1199</v>
      </c>
      <c r="E683" t="s">
        <v>716</v>
      </c>
      <c r="F683">
        <v>270</v>
      </c>
      <c r="G683" s="1">
        <v>0.2</v>
      </c>
      <c r="H683" s="1">
        <v>0.32</v>
      </c>
    </row>
    <row r="684" spans="1:8" x14ac:dyDescent="0.3">
      <c r="A684" t="s">
        <v>2013</v>
      </c>
      <c r="B684" s="4" t="s">
        <v>1929</v>
      </c>
      <c r="C684" t="s">
        <v>711</v>
      </c>
      <c r="D684" t="s">
        <v>1316</v>
      </c>
      <c r="E684" t="s">
        <v>715</v>
      </c>
      <c r="F684">
        <v>352</v>
      </c>
      <c r="G684" s="1">
        <v>0.53979999999999995</v>
      </c>
      <c r="H684" s="1">
        <v>0.86370000000000002</v>
      </c>
    </row>
    <row r="685" spans="1:8" x14ac:dyDescent="0.3">
      <c r="A685" t="s">
        <v>2013</v>
      </c>
      <c r="B685" s="4" t="s">
        <v>1929</v>
      </c>
      <c r="C685" t="s">
        <v>711</v>
      </c>
      <c r="D685" t="s">
        <v>1336</v>
      </c>
      <c r="E685" t="s">
        <v>726</v>
      </c>
      <c r="F685">
        <v>326</v>
      </c>
      <c r="G685" s="1">
        <v>0.44479999999999997</v>
      </c>
      <c r="H685" s="1">
        <v>0.7117</v>
      </c>
    </row>
    <row r="686" spans="1:8" x14ac:dyDescent="0.3">
      <c r="A686" t="s">
        <v>2013</v>
      </c>
      <c r="B686" s="4" t="s">
        <v>1929</v>
      </c>
      <c r="C686" t="s">
        <v>711</v>
      </c>
      <c r="D686" t="s">
        <v>1388</v>
      </c>
      <c r="E686" t="s">
        <v>727</v>
      </c>
      <c r="F686">
        <v>349</v>
      </c>
      <c r="G686" s="1">
        <v>0.5444</v>
      </c>
      <c r="H686" s="1">
        <v>0.871</v>
      </c>
    </row>
    <row r="687" spans="1:8" x14ac:dyDescent="0.3">
      <c r="A687" t="s">
        <v>2013</v>
      </c>
      <c r="B687" s="4" t="s">
        <v>1929</v>
      </c>
      <c r="C687" t="s">
        <v>711</v>
      </c>
      <c r="D687" t="s">
        <v>1454</v>
      </c>
      <c r="E687" t="s">
        <v>720</v>
      </c>
      <c r="F687">
        <v>189</v>
      </c>
      <c r="G687" s="1">
        <v>0.49209999999999998</v>
      </c>
      <c r="H687" s="1">
        <v>0.78739999999999999</v>
      </c>
    </row>
    <row r="688" spans="1:8" x14ac:dyDescent="0.3">
      <c r="A688" t="s">
        <v>2013</v>
      </c>
      <c r="B688" s="4" t="s">
        <v>1929</v>
      </c>
      <c r="C688" t="s">
        <v>711</v>
      </c>
      <c r="D688" t="s">
        <v>1464</v>
      </c>
      <c r="E688" t="s">
        <v>479</v>
      </c>
      <c r="F688">
        <v>541</v>
      </c>
      <c r="G688" s="1">
        <v>0.31240000000000001</v>
      </c>
      <c r="H688" s="1">
        <v>0.49980000000000002</v>
      </c>
    </row>
    <row r="689" spans="1:8" x14ac:dyDescent="0.3">
      <c r="A689" t="s">
        <v>2013</v>
      </c>
      <c r="B689" s="4" t="s">
        <v>1929</v>
      </c>
      <c r="C689" t="s">
        <v>711</v>
      </c>
      <c r="D689" t="s">
        <v>1489</v>
      </c>
      <c r="E689" t="s">
        <v>722</v>
      </c>
      <c r="F689">
        <v>444</v>
      </c>
      <c r="G689" s="1">
        <v>0.42570000000000002</v>
      </c>
      <c r="H689" s="1">
        <v>0.68110000000000004</v>
      </c>
    </row>
    <row r="690" spans="1:8" x14ac:dyDescent="0.3">
      <c r="A690" t="s">
        <v>2013</v>
      </c>
      <c r="B690" s="4" t="s">
        <v>1929</v>
      </c>
      <c r="C690" t="s">
        <v>711</v>
      </c>
      <c r="D690" t="s">
        <v>1539</v>
      </c>
      <c r="E690" t="s">
        <v>732</v>
      </c>
      <c r="F690">
        <v>277</v>
      </c>
      <c r="G690" s="1">
        <v>0.54510000000000003</v>
      </c>
      <c r="H690" s="1">
        <v>0.87219999999999998</v>
      </c>
    </row>
    <row r="691" spans="1:8" x14ac:dyDescent="0.3">
      <c r="A691" t="s">
        <v>2013</v>
      </c>
      <c r="B691" s="4" t="s">
        <v>1929</v>
      </c>
      <c r="C691" t="s">
        <v>711</v>
      </c>
      <c r="D691" t="s">
        <v>1553</v>
      </c>
      <c r="E691" t="s">
        <v>724</v>
      </c>
      <c r="F691">
        <v>397</v>
      </c>
      <c r="G691" s="1">
        <v>0.15620000000000001</v>
      </c>
      <c r="H691" s="1">
        <v>0.24990000000000001</v>
      </c>
    </row>
    <row r="692" spans="1:8" x14ac:dyDescent="0.3">
      <c r="A692" t="s">
        <v>2013</v>
      </c>
      <c r="B692" s="4" t="s">
        <v>1929</v>
      </c>
      <c r="C692" t="s">
        <v>711</v>
      </c>
      <c r="D692" t="s">
        <v>1565</v>
      </c>
      <c r="E692" t="s">
        <v>714</v>
      </c>
      <c r="F692">
        <v>363</v>
      </c>
      <c r="G692" s="1">
        <v>0.32779999999999998</v>
      </c>
      <c r="H692" s="1">
        <v>0.52449999999999997</v>
      </c>
    </row>
    <row r="693" spans="1:8" x14ac:dyDescent="0.3">
      <c r="A693" t="s">
        <v>2013</v>
      </c>
      <c r="B693" s="4" t="s">
        <v>1929</v>
      </c>
      <c r="C693" t="s">
        <v>711</v>
      </c>
      <c r="D693" t="s">
        <v>1568</v>
      </c>
      <c r="E693" t="s">
        <v>734</v>
      </c>
      <c r="F693">
        <v>212</v>
      </c>
      <c r="G693" s="1">
        <v>0.60850000000000004</v>
      </c>
      <c r="H693" s="1">
        <v>0.97360000000000002</v>
      </c>
    </row>
    <row r="694" spans="1:8" x14ac:dyDescent="0.3">
      <c r="A694" t="s">
        <v>2013</v>
      </c>
      <c r="B694" s="4" t="s">
        <v>1929</v>
      </c>
      <c r="C694" t="s">
        <v>711</v>
      </c>
      <c r="D694" t="s">
        <v>1584</v>
      </c>
      <c r="E694" t="s">
        <v>725</v>
      </c>
      <c r="F694">
        <v>177</v>
      </c>
      <c r="G694" s="1">
        <v>0.49149999999999999</v>
      </c>
      <c r="H694" s="1">
        <v>0.78639999999999999</v>
      </c>
    </row>
    <row r="695" spans="1:8" x14ac:dyDescent="0.3">
      <c r="A695" t="s">
        <v>2013</v>
      </c>
      <c r="B695" s="4" t="s">
        <v>1929</v>
      </c>
      <c r="C695" t="s">
        <v>711</v>
      </c>
      <c r="D695" t="s">
        <v>1586</v>
      </c>
      <c r="E695" t="s">
        <v>27</v>
      </c>
      <c r="F695">
        <v>200</v>
      </c>
      <c r="G695" s="1">
        <v>0.42499999999999999</v>
      </c>
      <c r="H695" s="1">
        <v>0.68</v>
      </c>
    </row>
    <row r="696" spans="1:8" x14ac:dyDescent="0.3">
      <c r="A696" t="s">
        <v>2013</v>
      </c>
      <c r="B696" s="4" t="s">
        <v>1929</v>
      </c>
      <c r="C696" t="s">
        <v>711</v>
      </c>
      <c r="D696" t="s">
        <v>1594</v>
      </c>
      <c r="E696" t="s">
        <v>736</v>
      </c>
      <c r="F696">
        <v>3</v>
      </c>
      <c r="G696" s="1">
        <v>0.66669999999999996</v>
      </c>
      <c r="H696" s="1">
        <v>1.0667</v>
      </c>
    </row>
    <row r="697" spans="1:8" x14ac:dyDescent="0.3">
      <c r="A697" t="s">
        <v>2013</v>
      </c>
      <c r="B697" s="4" t="s">
        <v>1929</v>
      </c>
      <c r="C697" t="s">
        <v>711</v>
      </c>
      <c r="D697" t="s">
        <v>1621</v>
      </c>
      <c r="E697" t="s">
        <v>737</v>
      </c>
      <c r="F697">
        <v>70</v>
      </c>
      <c r="G697" s="1">
        <v>0.45710000000000001</v>
      </c>
      <c r="H697" s="1">
        <v>0.73140000000000005</v>
      </c>
    </row>
    <row r="698" spans="1:8" x14ac:dyDescent="0.3">
      <c r="A698" t="s">
        <v>2013</v>
      </c>
      <c r="B698" s="4" t="s">
        <v>1929</v>
      </c>
      <c r="C698" t="s">
        <v>711</v>
      </c>
      <c r="D698" t="s">
        <v>1645</v>
      </c>
      <c r="E698" t="s">
        <v>735</v>
      </c>
      <c r="F698">
        <v>1536</v>
      </c>
      <c r="G698" s="1">
        <v>0.32029999999999997</v>
      </c>
      <c r="H698" s="1">
        <v>0.51249999999999996</v>
      </c>
    </row>
    <row r="699" spans="1:8" x14ac:dyDescent="0.3">
      <c r="A699" t="s">
        <v>2013</v>
      </c>
      <c r="B699" s="4" t="s">
        <v>1929</v>
      </c>
      <c r="C699" t="s">
        <v>711</v>
      </c>
      <c r="D699" t="s">
        <v>1649</v>
      </c>
      <c r="E699" t="s">
        <v>721</v>
      </c>
      <c r="F699">
        <v>105</v>
      </c>
      <c r="G699" s="1">
        <v>0.4</v>
      </c>
      <c r="H699" s="1">
        <v>0.64</v>
      </c>
    </row>
    <row r="700" spans="1:8" x14ac:dyDescent="0.3">
      <c r="A700" t="s">
        <v>2013</v>
      </c>
      <c r="B700" s="4" t="s">
        <v>1929</v>
      </c>
      <c r="C700" t="s">
        <v>711</v>
      </c>
      <c r="D700" t="s">
        <v>1652</v>
      </c>
      <c r="E700" t="s">
        <v>731</v>
      </c>
      <c r="F700">
        <v>227</v>
      </c>
      <c r="G700" s="1">
        <v>0.35680000000000001</v>
      </c>
      <c r="H700" s="1">
        <v>0.57089999999999996</v>
      </c>
    </row>
    <row r="701" spans="1:8" x14ac:dyDescent="0.3">
      <c r="A701" t="s">
        <v>2013</v>
      </c>
      <c r="B701" s="4" t="s">
        <v>1929</v>
      </c>
      <c r="C701" t="s">
        <v>711</v>
      </c>
      <c r="D701" t="s">
        <v>1659</v>
      </c>
      <c r="E701" t="s">
        <v>730</v>
      </c>
      <c r="F701">
        <v>688</v>
      </c>
      <c r="G701" s="1">
        <v>0.42009999999999997</v>
      </c>
      <c r="H701" s="1">
        <v>0.67220000000000002</v>
      </c>
    </row>
    <row r="702" spans="1:8" x14ac:dyDescent="0.3">
      <c r="A702" t="s">
        <v>2013</v>
      </c>
      <c r="B702" s="4" t="s">
        <v>1929</v>
      </c>
      <c r="C702" t="s">
        <v>711</v>
      </c>
      <c r="D702" t="s">
        <v>1668</v>
      </c>
      <c r="E702" t="s">
        <v>728</v>
      </c>
      <c r="F702">
        <v>284</v>
      </c>
      <c r="G702" s="1">
        <v>0.11269999999999999</v>
      </c>
      <c r="H702" s="1">
        <v>0.18029999999999999</v>
      </c>
    </row>
    <row r="703" spans="1:8" x14ac:dyDescent="0.3">
      <c r="A703" t="s">
        <v>2013</v>
      </c>
      <c r="B703" s="4" t="s">
        <v>1929</v>
      </c>
      <c r="C703" t="s">
        <v>711</v>
      </c>
      <c r="D703" t="s">
        <v>1675</v>
      </c>
      <c r="E703" t="s">
        <v>738</v>
      </c>
      <c r="F703">
        <v>290</v>
      </c>
      <c r="G703" s="1">
        <v>0.1207</v>
      </c>
      <c r="H703" s="1">
        <v>0.19309999999999999</v>
      </c>
    </row>
    <row r="704" spans="1:8" x14ac:dyDescent="0.3">
      <c r="A704" t="s">
        <v>2013</v>
      </c>
      <c r="B704" s="4" t="s">
        <v>1929</v>
      </c>
      <c r="C704" t="s">
        <v>711</v>
      </c>
      <c r="D704" t="s">
        <v>1688</v>
      </c>
      <c r="E704" t="s">
        <v>729</v>
      </c>
      <c r="F704">
        <v>384</v>
      </c>
      <c r="G704" s="1">
        <v>0.44529999999999997</v>
      </c>
      <c r="H704" s="1">
        <v>0.71250000000000002</v>
      </c>
    </row>
    <row r="705" spans="1:8" x14ac:dyDescent="0.3">
      <c r="A705" t="s">
        <v>2013</v>
      </c>
      <c r="B705" s="4" t="s">
        <v>1930</v>
      </c>
      <c r="C705" t="s">
        <v>739</v>
      </c>
      <c r="D705" t="s">
        <v>1513</v>
      </c>
      <c r="E705" t="s">
        <v>740</v>
      </c>
      <c r="F705">
        <v>434</v>
      </c>
      <c r="G705" s="1">
        <v>0.41239999999999999</v>
      </c>
      <c r="H705" s="1">
        <v>0.65980000000000005</v>
      </c>
    </row>
    <row r="706" spans="1:8" x14ac:dyDescent="0.3">
      <c r="A706" t="s">
        <v>2013</v>
      </c>
      <c r="B706" s="4" t="s">
        <v>1930</v>
      </c>
      <c r="C706" t="s">
        <v>739</v>
      </c>
      <c r="D706" t="s">
        <v>1518</v>
      </c>
      <c r="E706" t="s">
        <v>741</v>
      </c>
      <c r="F706">
        <v>623</v>
      </c>
      <c r="G706" s="1">
        <v>0.29699999999999999</v>
      </c>
      <c r="H706" s="1">
        <v>0.47520000000000001</v>
      </c>
    </row>
    <row r="707" spans="1:8" x14ac:dyDescent="0.3">
      <c r="A707" t="s">
        <v>2013</v>
      </c>
      <c r="B707" s="4" t="s">
        <v>1930</v>
      </c>
      <c r="C707" t="s">
        <v>739</v>
      </c>
      <c r="D707" t="s">
        <v>1522</v>
      </c>
      <c r="E707" t="s">
        <v>743</v>
      </c>
      <c r="F707">
        <v>256</v>
      </c>
      <c r="G707" s="1">
        <v>0.3906</v>
      </c>
      <c r="H707" s="1">
        <v>0.625</v>
      </c>
    </row>
    <row r="708" spans="1:8" x14ac:dyDescent="0.3">
      <c r="A708" t="s">
        <v>2013</v>
      </c>
      <c r="B708" s="4" t="s">
        <v>1930</v>
      </c>
      <c r="C708" t="s">
        <v>739</v>
      </c>
      <c r="D708" t="s">
        <v>1529</v>
      </c>
      <c r="E708" t="s">
        <v>742</v>
      </c>
      <c r="F708">
        <v>185</v>
      </c>
      <c r="G708" s="1">
        <v>0.44319999999999998</v>
      </c>
      <c r="H708" s="1">
        <v>0.70909999999999995</v>
      </c>
    </row>
    <row r="709" spans="1:8" x14ac:dyDescent="0.3">
      <c r="A709" t="s">
        <v>2013</v>
      </c>
      <c r="B709" s="4" t="s">
        <v>1930</v>
      </c>
      <c r="C709" t="s">
        <v>739</v>
      </c>
      <c r="D709" t="s">
        <v>1544</v>
      </c>
      <c r="E709" t="s">
        <v>744</v>
      </c>
      <c r="F709">
        <v>114</v>
      </c>
      <c r="G709" s="1">
        <v>0.307</v>
      </c>
      <c r="H709" s="1">
        <v>0.49120000000000003</v>
      </c>
    </row>
    <row r="710" spans="1:8" x14ac:dyDescent="0.3">
      <c r="A710" t="s">
        <v>2013</v>
      </c>
      <c r="B710" s="4" t="s">
        <v>1931</v>
      </c>
      <c r="C710" t="s">
        <v>745</v>
      </c>
      <c r="D710" t="s">
        <v>1122</v>
      </c>
      <c r="E710" t="s">
        <v>746</v>
      </c>
      <c r="F710">
        <v>114</v>
      </c>
      <c r="G710" s="1">
        <v>0.57020000000000004</v>
      </c>
      <c r="H710" s="1">
        <v>0.9123</v>
      </c>
    </row>
    <row r="711" spans="1:8" x14ac:dyDescent="0.3">
      <c r="A711" t="s">
        <v>2013</v>
      </c>
      <c r="B711" s="4" t="s">
        <v>1931</v>
      </c>
      <c r="C711" t="s">
        <v>745</v>
      </c>
      <c r="D711" t="s">
        <v>1347</v>
      </c>
      <c r="E711" t="s">
        <v>747</v>
      </c>
      <c r="F711">
        <v>343</v>
      </c>
      <c r="G711" s="1">
        <v>0.49559999999999998</v>
      </c>
      <c r="H711" s="1">
        <v>0.79300000000000004</v>
      </c>
    </row>
    <row r="712" spans="1:8" x14ac:dyDescent="0.3">
      <c r="A712" t="s">
        <v>2013</v>
      </c>
      <c r="B712" s="4" t="s">
        <v>1931</v>
      </c>
      <c r="C712" t="s">
        <v>745</v>
      </c>
      <c r="D712" t="s">
        <v>1365</v>
      </c>
      <c r="E712" t="s">
        <v>539</v>
      </c>
      <c r="F712">
        <v>144</v>
      </c>
      <c r="G712" s="1">
        <v>0.59030000000000005</v>
      </c>
      <c r="H712" s="1">
        <v>0.94450000000000001</v>
      </c>
    </row>
    <row r="713" spans="1:8" x14ac:dyDescent="0.3">
      <c r="A713" t="s">
        <v>2013</v>
      </c>
      <c r="B713" s="4" t="s">
        <v>1931</v>
      </c>
      <c r="C713" t="s">
        <v>745</v>
      </c>
      <c r="D713" t="s">
        <v>1374</v>
      </c>
      <c r="E713" t="s">
        <v>749</v>
      </c>
      <c r="F713">
        <v>274</v>
      </c>
      <c r="G713" s="1">
        <v>0.5474</v>
      </c>
      <c r="H713" s="1">
        <v>0.87580000000000002</v>
      </c>
    </row>
    <row r="714" spans="1:8" x14ac:dyDescent="0.3">
      <c r="A714" t="s">
        <v>2013</v>
      </c>
      <c r="B714" s="4" t="s">
        <v>1931</v>
      </c>
      <c r="C714" t="s">
        <v>745</v>
      </c>
      <c r="D714" t="s">
        <v>1631</v>
      </c>
      <c r="E714" t="s">
        <v>748</v>
      </c>
      <c r="F714">
        <v>394</v>
      </c>
      <c r="G714" s="1">
        <v>0.59140000000000004</v>
      </c>
      <c r="H714" s="1">
        <v>0.94620000000000004</v>
      </c>
    </row>
    <row r="715" spans="1:8" x14ac:dyDescent="0.3">
      <c r="A715" t="s">
        <v>2013</v>
      </c>
      <c r="B715" s="4" t="s">
        <v>1932</v>
      </c>
      <c r="C715" t="s">
        <v>750</v>
      </c>
      <c r="D715" t="s">
        <v>970</v>
      </c>
      <c r="E715" t="s">
        <v>257</v>
      </c>
      <c r="F715">
        <v>388</v>
      </c>
      <c r="G715" s="1">
        <v>0.61599999999999999</v>
      </c>
      <c r="H715" s="1">
        <v>0.98560000000000003</v>
      </c>
    </row>
    <row r="716" spans="1:8" x14ac:dyDescent="0.3">
      <c r="A716" t="s">
        <v>2013</v>
      </c>
      <c r="B716" s="4" t="s">
        <v>1932</v>
      </c>
      <c r="C716" t="s">
        <v>750</v>
      </c>
      <c r="D716" t="s">
        <v>1045</v>
      </c>
      <c r="E716" t="s">
        <v>751</v>
      </c>
      <c r="F716">
        <v>170</v>
      </c>
      <c r="G716" s="1">
        <v>0.3</v>
      </c>
      <c r="H716" s="1">
        <v>0.48</v>
      </c>
    </row>
    <row r="717" spans="1:8" x14ac:dyDescent="0.3">
      <c r="A717" t="s">
        <v>2013</v>
      </c>
      <c r="B717" s="4" t="s">
        <v>1932</v>
      </c>
      <c r="C717" t="s">
        <v>750</v>
      </c>
      <c r="D717" t="s">
        <v>1408</v>
      </c>
      <c r="E717" t="s">
        <v>752</v>
      </c>
      <c r="F717">
        <v>108</v>
      </c>
      <c r="G717" s="1">
        <v>0.39810000000000001</v>
      </c>
      <c r="H717" s="1">
        <v>0.63700000000000001</v>
      </c>
    </row>
    <row r="718" spans="1:8" x14ac:dyDescent="0.3">
      <c r="A718" t="s">
        <v>2013</v>
      </c>
      <c r="B718" s="4" t="s">
        <v>1932</v>
      </c>
      <c r="C718" t="s">
        <v>750</v>
      </c>
      <c r="D718" t="s">
        <v>1575</v>
      </c>
      <c r="E718" t="s">
        <v>754</v>
      </c>
      <c r="F718">
        <v>64</v>
      </c>
      <c r="G718" s="1">
        <v>0.4844</v>
      </c>
      <c r="H718" s="1">
        <v>0.77500000000000002</v>
      </c>
    </row>
    <row r="719" spans="1:8" x14ac:dyDescent="0.3">
      <c r="A719" t="s">
        <v>2013</v>
      </c>
      <c r="B719" s="4" t="s">
        <v>1932</v>
      </c>
      <c r="C719" t="s">
        <v>750</v>
      </c>
      <c r="D719" t="s">
        <v>1607</v>
      </c>
      <c r="E719" t="s">
        <v>753</v>
      </c>
      <c r="F719">
        <v>241</v>
      </c>
      <c r="G719" s="1">
        <v>0.52280000000000004</v>
      </c>
      <c r="H719" s="1">
        <v>0.83650000000000002</v>
      </c>
    </row>
    <row r="720" spans="1:8" x14ac:dyDescent="0.3">
      <c r="A720" t="s">
        <v>2013</v>
      </c>
      <c r="B720" s="4" t="s">
        <v>1932</v>
      </c>
      <c r="C720" t="s">
        <v>750</v>
      </c>
      <c r="D720" t="s">
        <v>1622</v>
      </c>
      <c r="E720" t="s">
        <v>755</v>
      </c>
      <c r="F720">
        <v>429</v>
      </c>
      <c r="G720" s="1">
        <v>0.4476</v>
      </c>
      <c r="H720" s="1">
        <v>0.71619999999999995</v>
      </c>
    </row>
    <row r="721" spans="1:8" x14ac:dyDescent="0.3">
      <c r="A721" t="s">
        <v>2013</v>
      </c>
      <c r="B721" s="4" t="s">
        <v>1933</v>
      </c>
      <c r="C721" t="s">
        <v>756</v>
      </c>
      <c r="D721" t="s">
        <v>1448</v>
      </c>
      <c r="E721" t="s">
        <v>758</v>
      </c>
      <c r="F721">
        <v>87</v>
      </c>
      <c r="G721" s="1">
        <v>0.43680000000000002</v>
      </c>
      <c r="H721" s="1">
        <v>0.69889999999999997</v>
      </c>
    </row>
    <row r="722" spans="1:8" x14ac:dyDescent="0.3">
      <c r="A722" t="s">
        <v>2013</v>
      </c>
      <c r="B722" s="4" t="s">
        <v>1933</v>
      </c>
      <c r="C722" t="s">
        <v>756</v>
      </c>
      <c r="D722" t="s">
        <v>1465</v>
      </c>
      <c r="E722" t="s">
        <v>759</v>
      </c>
      <c r="F722">
        <v>74</v>
      </c>
      <c r="G722" s="1">
        <v>0.44590000000000002</v>
      </c>
      <c r="H722" s="1">
        <v>0.71340000000000003</v>
      </c>
    </row>
    <row r="723" spans="1:8" x14ac:dyDescent="0.3">
      <c r="A723" t="s">
        <v>2013</v>
      </c>
      <c r="B723" s="4" t="s">
        <v>1933</v>
      </c>
      <c r="C723" t="s">
        <v>756</v>
      </c>
      <c r="D723" t="s">
        <v>1546</v>
      </c>
      <c r="E723" t="s">
        <v>757</v>
      </c>
      <c r="F723">
        <v>131</v>
      </c>
      <c r="G723" s="1">
        <v>0.54200000000000004</v>
      </c>
      <c r="H723" s="1">
        <v>0.86719999999999997</v>
      </c>
    </row>
    <row r="724" spans="1:8" x14ac:dyDescent="0.3">
      <c r="A724" t="s">
        <v>2013</v>
      </c>
      <c r="B724" s="4" t="s">
        <v>1934</v>
      </c>
      <c r="C724" t="s">
        <v>760</v>
      </c>
      <c r="D724" t="s">
        <v>1056</v>
      </c>
      <c r="E724" t="s">
        <v>762</v>
      </c>
      <c r="F724">
        <v>100</v>
      </c>
      <c r="G724" s="1">
        <v>0.55000000000000004</v>
      </c>
      <c r="H724" s="1">
        <v>0.88</v>
      </c>
    </row>
    <row r="725" spans="1:8" x14ac:dyDescent="0.3">
      <c r="A725" t="s">
        <v>2013</v>
      </c>
      <c r="B725" s="4" t="s">
        <v>1934</v>
      </c>
      <c r="C725" t="s">
        <v>760</v>
      </c>
      <c r="D725" t="s">
        <v>1063</v>
      </c>
      <c r="E725" t="s">
        <v>768</v>
      </c>
      <c r="F725">
        <v>219</v>
      </c>
      <c r="G725" s="1">
        <v>0.2329</v>
      </c>
      <c r="H725" s="1">
        <v>0.37259999999999999</v>
      </c>
    </row>
    <row r="726" spans="1:8" x14ac:dyDescent="0.3">
      <c r="A726" t="s">
        <v>2013</v>
      </c>
      <c r="B726" s="4" t="s">
        <v>1934</v>
      </c>
      <c r="C726" t="s">
        <v>760</v>
      </c>
      <c r="D726" t="s">
        <v>1070</v>
      </c>
      <c r="E726" t="s">
        <v>761</v>
      </c>
      <c r="F726">
        <v>197</v>
      </c>
      <c r="G726" s="1">
        <v>0.26400000000000001</v>
      </c>
      <c r="H726" s="1">
        <v>0.4224</v>
      </c>
    </row>
    <row r="727" spans="1:8" x14ac:dyDescent="0.3">
      <c r="A727" t="s">
        <v>2013</v>
      </c>
      <c r="B727" s="4" t="s">
        <v>1934</v>
      </c>
      <c r="C727" t="s">
        <v>760</v>
      </c>
      <c r="D727" t="s">
        <v>1097</v>
      </c>
      <c r="E727" t="s">
        <v>765</v>
      </c>
      <c r="F727">
        <v>19</v>
      </c>
      <c r="G727" s="1">
        <v>0.42109999999999997</v>
      </c>
      <c r="H727" s="1">
        <v>0.67379999999999995</v>
      </c>
    </row>
    <row r="728" spans="1:8" x14ac:dyDescent="0.3">
      <c r="A728" t="s">
        <v>2013</v>
      </c>
      <c r="B728" s="4" t="s">
        <v>1934</v>
      </c>
      <c r="C728" t="s">
        <v>760</v>
      </c>
      <c r="D728" t="s">
        <v>1547</v>
      </c>
      <c r="E728" t="s">
        <v>764</v>
      </c>
      <c r="F728">
        <v>280</v>
      </c>
      <c r="G728" s="1">
        <v>0.56789999999999996</v>
      </c>
      <c r="H728" s="1">
        <v>0.90859999999999996</v>
      </c>
    </row>
    <row r="729" spans="1:8" x14ac:dyDescent="0.3">
      <c r="A729" t="s">
        <v>2013</v>
      </c>
      <c r="B729" s="4" t="s">
        <v>1934</v>
      </c>
      <c r="C729" t="s">
        <v>760</v>
      </c>
      <c r="D729" t="s">
        <v>1642</v>
      </c>
      <c r="E729" t="s">
        <v>767</v>
      </c>
      <c r="F729">
        <v>334</v>
      </c>
      <c r="G729" s="1">
        <v>0.56289999999999996</v>
      </c>
      <c r="H729" s="1">
        <v>0.90059999999999996</v>
      </c>
    </row>
    <row r="730" spans="1:8" x14ac:dyDescent="0.3">
      <c r="A730" t="s">
        <v>2013</v>
      </c>
      <c r="B730" s="4" t="s">
        <v>1934</v>
      </c>
      <c r="C730" t="s">
        <v>760</v>
      </c>
      <c r="D730" t="s">
        <v>1646</v>
      </c>
      <c r="E730" t="s">
        <v>766</v>
      </c>
      <c r="F730">
        <v>751</v>
      </c>
      <c r="G730" s="1">
        <v>0.38080000000000003</v>
      </c>
      <c r="H730" s="1">
        <v>0.60929999999999995</v>
      </c>
    </row>
    <row r="731" spans="1:8" x14ac:dyDescent="0.3">
      <c r="A731" t="s">
        <v>2013</v>
      </c>
      <c r="B731" s="4" t="s">
        <v>1934</v>
      </c>
      <c r="C731" t="s">
        <v>760</v>
      </c>
      <c r="D731" t="s">
        <v>1673</v>
      </c>
      <c r="E731" t="s">
        <v>763</v>
      </c>
      <c r="F731">
        <v>381</v>
      </c>
      <c r="G731" s="1">
        <v>0.5958</v>
      </c>
      <c r="H731" s="1">
        <v>0.95330000000000004</v>
      </c>
    </row>
    <row r="732" spans="1:8" x14ac:dyDescent="0.3">
      <c r="A732" t="s">
        <v>2013</v>
      </c>
      <c r="B732" s="4" t="s">
        <v>1935</v>
      </c>
      <c r="C732" t="s">
        <v>769</v>
      </c>
      <c r="D732" t="s">
        <v>1505</v>
      </c>
      <c r="E732" t="s">
        <v>369</v>
      </c>
      <c r="F732">
        <v>140</v>
      </c>
      <c r="G732" s="1">
        <v>0.54290000000000005</v>
      </c>
      <c r="H732" s="1">
        <v>0.86860000000000004</v>
      </c>
    </row>
    <row r="733" spans="1:8" x14ac:dyDescent="0.3">
      <c r="A733" t="s">
        <v>2013</v>
      </c>
      <c r="B733" s="4" t="s">
        <v>1935</v>
      </c>
      <c r="C733" t="s">
        <v>769</v>
      </c>
      <c r="D733" t="s">
        <v>1514</v>
      </c>
      <c r="E733" t="s">
        <v>770</v>
      </c>
      <c r="F733">
        <v>73</v>
      </c>
      <c r="G733" s="1">
        <v>0.4521</v>
      </c>
      <c r="H733" s="1">
        <v>0.72340000000000004</v>
      </c>
    </row>
    <row r="734" spans="1:8" x14ac:dyDescent="0.3">
      <c r="A734" t="s">
        <v>2013</v>
      </c>
      <c r="B734" s="4" t="s">
        <v>1935</v>
      </c>
      <c r="C734" t="s">
        <v>769</v>
      </c>
      <c r="D734" t="s">
        <v>1530</v>
      </c>
      <c r="E734" t="s">
        <v>771</v>
      </c>
      <c r="F734">
        <v>73</v>
      </c>
      <c r="G734" s="1">
        <v>0.42470000000000002</v>
      </c>
      <c r="H734" s="1">
        <v>0.67949999999999999</v>
      </c>
    </row>
    <row r="735" spans="1:8" x14ac:dyDescent="0.3">
      <c r="A735" t="s">
        <v>2013</v>
      </c>
      <c r="B735" s="4" t="s">
        <v>1936</v>
      </c>
      <c r="C735" t="s">
        <v>772</v>
      </c>
      <c r="D735" t="s">
        <v>1279</v>
      </c>
      <c r="E735" t="s">
        <v>773</v>
      </c>
      <c r="F735">
        <v>56</v>
      </c>
      <c r="G735" s="1">
        <v>0.58930000000000005</v>
      </c>
      <c r="H735" s="1">
        <v>0.94289999999999996</v>
      </c>
    </row>
    <row r="736" spans="1:8" x14ac:dyDescent="0.3">
      <c r="A736" t="s">
        <v>2013</v>
      </c>
      <c r="B736" s="4" t="s">
        <v>1936</v>
      </c>
      <c r="C736" t="s">
        <v>772</v>
      </c>
      <c r="D736" t="s">
        <v>1499</v>
      </c>
      <c r="E736" t="s">
        <v>776</v>
      </c>
      <c r="F736">
        <v>55</v>
      </c>
      <c r="G736" s="1">
        <v>0.36359999999999998</v>
      </c>
      <c r="H736" s="1">
        <v>0.58179999999999998</v>
      </c>
    </row>
    <row r="737" spans="1:8" x14ac:dyDescent="0.3">
      <c r="A737" t="s">
        <v>2013</v>
      </c>
      <c r="B737" s="4" t="s">
        <v>1936</v>
      </c>
      <c r="C737" t="s">
        <v>772</v>
      </c>
      <c r="D737" t="s">
        <v>1500</v>
      </c>
      <c r="E737" t="s">
        <v>774</v>
      </c>
      <c r="F737">
        <v>97</v>
      </c>
      <c r="G737" s="1">
        <v>0.40210000000000001</v>
      </c>
      <c r="H737" s="1">
        <v>0.64339999999999997</v>
      </c>
    </row>
    <row r="738" spans="1:8" x14ac:dyDescent="0.3">
      <c r="A738" t="s">
        <v>2013</v>
      </c>
      <c r="B738" s="4" t="s">
        <v>1936</v>
      </c>
      <c r="C738" t="s">
        <v>772</v>
      </c>
      <c r="D738" t="s">
        <v>1523</v>
      </c>
      <c r="E738" t="s">
        <v>775</v>
      </c>
      <c r="F738">
        <v>34</v>
      </c>
      <c r="G738" s="1">
        <v>0.38240000000000002</v>
      </c>
      <c r="H738" s="1">
        <v>0.61180000000000001</v>
      </c>
    </row>
    <row r="739" spans="1:8" x14ac:dyDescent="0.3">
      <c r="A739" t="s">
        <v>2013</v>
      </c>
      <c r="B739" s="4" t="s">
        <v>1937</v>
      </c>
      <c r="C739" t="s">
        <v>777</v>
      </c>
      <c r="D739" t="s">
        <v>971</v>
      </c>
      <c r="E739" t="s">
        <v>778</v>
      </c>
      <c r="F739">
        <v>108</v>
      </c>
      <c r="G739" s="1">
        <v>0.46300000000000002</v>
      </c>
      <c r="H739" s="1">
        <v>0.74080000000000001</v>
      </c>
    </row>
    <row r="740" spans="1:8" x14ac:dyDescent="0.3">
      <c r="A740" t="s">
        <v>2013</v>
      </c>
      <c r="B740" s="4" t="s">
        <v>1937</v>
      </c>
      <c r="C740" t="s">
        <v>777</v>
      </c>
      <c r="D740" t="s">
        <v>1046</v>
      </c>
      <c r="E740" t="s">
        <v>779</v>
      </c>
      <c r="F740">
        <v>62</v>
      </c>
      <c r="G740" s="1">
        <v>0.5</v>
      </c>
      <c r="H740" s="1">
        <v>0.8</v>
      </c>
    </row>
    <row r="741" spans="1:8" x14ac:dyDescent="0.3">
      <c r="A741" t="s">
        <v>2013</v>
      </c>
      <c r="B741" s="4" t="s">
        <v>1937</v>
      </c>
      <c r="C741" t="s">
        <v>777</v>
      </c>
      <c r="D741" t="s">
        <v>1532</v>
      </c>
      <c r="E741" t="s">
        <v>780</v>
      </c>
      <c r="F741">
        <v>98</v>
      </c>
      <c r="G741" s="1">
        <v>0.38779999999999998</v>
      </c>
      <c r="H741" s="1">
        <v>0.62050000000000005</v>
      </c>
    </row>
    <row r="742" spans="1:8" x14ac:dyDescent="0.3">
      <c r="A742" t="s">
        <v>2013</v>
      </c>
      <c r="B742" s="4" t="s">
        <v>1937</v>
      </c>
      <c r="C742" t="s">
        <v>777</v>
      </c>
      <c r="D742" t="s">
        <v>1540</v>
      </c>
      <c r="E742" t="s">
        <v>781</v>
      </c>
      <c r="F742">
        <v>56</v>
      </c>
      <c r="G742" s="1">
        <v>0.48209999999999997</v>
      </c>
      <c r="H742" s="1">
        <v>0.77139999999999997</v>
      </c>
    </row>
    <row r="743" spans="1:8" x14ac:dyDescent="0.3">
      <c r="A743" t="s">
        <v>2013</v>
      </c>
      <c r="B743" s="4" t="s">
        <v>1938</v>
      </c>
      <c r="C743" t="s">
        <v>782</v>
      </c>
      <c r="D743" t="s">
        <v>972</v>
      </c>
      <c r="E743" t="s">
        <v>786</v>
      </c>
      <c r="F743">
        <v>185</v>
      </c>
      <c r="G743" s="1">
        <v>0.5514</v>
      </c>
      <c r="H743" s="1">
        <v>0.88219999999999998</v>
      </c>
    </row>
    <row r="744" spans="1:8" x14ac:dyDescent="0.3">
      <c r="A744" t="s">
        <v>2013</v>
      </c>
      <c r="B744" s="4" t="s">
        <v>1938</v>
      </c>
      <c r="C744" t="s">
        <v>782</v>
      </c>
      <c r="D744" t="s">
        <v>1295</v>
      </c>
      <c r="E744" t="s">
        <v>783</v>
      </c>
      <c r="F744">
        <v>176</v>
      </c>
      <c r="G744" s="1">
        <v>0.48299999999999998</v>
      </c>
      <c r="H744" s="1">
        <v>0.77280000000000004</v>
      </c>
    </row>
    <row r="745" spans="1:8" x14ac:dyDescent="0.3">
      <c r="A745" t="s">
        <v>2013</v>
      </c>
      <c r="B745" s="4" t="s">
        <v>1938</v>
      </c>
      <c r="C745" t="s">
        <v>782</v>
      </c>
      <c r="D745" t="s">
        <v>1655</v>
      </c>
      <c r="E745" t="s">
        <v>785</v>
      </c>
      <c r="F745">
        <v>102</v>
      </c>
      <c r="G745" s="1">
        <v>0.55879999999999996</v>
      </c>
      <c r="H745" s="1">
        <v>0.89410000000000001</v>
      </c>
    </row>
    <row r="746" spans="1:8" x14ac:dyDescent="0.3">
      <c r="A746" t="s">
        <v>2013</v>
      </c>
      <c r="B746" s="4" t="s">
        <v>1938</v>
      </c>
      <c r="C746" t="s">
        <v>782</v>
      </c>
      <c r="D746" t="s">
        <v>1664</v>
      </c>
      <c r="E746" t="s">
        <v>784</v>
      </c>
      <c r="F746">
        <v>92</v>
      </c>
      <c r="G746" s="1">
        <v>0.53259999999999996</v>
      </c>
      <c r="H746" s="1">
        <v>0.85219999999999996</v>
      </c>
    </row>
    <row r="747" spans="1:8" x14ac:dyDescent="0.3">
      <c r="A747" t="s">
        <v>2013</v>
      </c>
      <c r="B747" s="4" t="s">
        <v>1939</v>
      </c>
      <c r="C747" t="s">
        <v>787</v>
      </c>
      <c r="D747" t="s">
        <v>973</v>
      </c>
      <c r="E747" t="s">
        <v>793</v>
      </c>
      <c r="F747">
        <v>303</v>
      </c>
      <c r="G747" s="1">
        <v>0.48509999999999998</v>
      </c>
      <c r="H747" s="1">
        <v>0.7762</v>
      </c>
    </row>
    <row r="748" spans="1:8" x14ac:dyDescent="0.3">
      <c r="A748" t="s">
        <v>2013</v>
      </c>
      <c r="B748" s="4" t="s">
        <v>1939</v>
      </c>
      <c r="C748" t="s">
        <v>787</v>
      </c>
      <c r="D748" t="s">
        <v>1047</v>
      </c>
      <c r="E748" t="s">
        <v>788</v>
      </c>
      <c r="F748">
        <v>284</v>
      </c>
      <c r="G748" s="1">
        <v>0.33450000000000002</v>
      </c>
      <c r="H748" s="1">
        <v>0.53520000000000001</v>
      </c>
    </row>
    <row r="749" spans="1:8" x14ac:dyDescent="0.3">
      <c r="A749" t="s">
        <v>2013</v>
      </c>
      <c r="B749" s="4" t="s">
        <v>1939</v>
      </c>
      <c r="C749" t="s">
        <v>787</v>
      </c>
      <c r="D749" t="s">
        <v>1466</v>
      </c>
      <c r="E749" t="s">
        <v>790</v>
      </c>
      <c r="F749">
        <v>416</v>
      </c>
      <c r="G749" s="1">
        <v>0.62260000000000004</v>
      </c>
      <c r="H749" s="1">
        <v>0.99619999999999997</v>
      </c>
    </row>
    <row r="750" spans="1:8" x14ac:dyDescent="0.3">
      <c r="A750" t="s">
        <v>2013</v>
      </c>
      <c r="B750" s="4" t="s">
        <v>1939</v>
      </c>
      <c r="C750" t="s">
        <v>787</v>
      </c>
      <c r="D750" t="s">
        <v>1470</v>
      </c>
      <c r="E750" t="s">
        <v>791</v>
      </c>
      <c r="F750">
        <v>684</v>
      </c>
      <c r="G750" s="1">
        <v>0.36840000000000001</v>
      </c>
      <c r="H750" s="1">
        <v>0.58940000000000003</v>
      </c>
    </row>
    <row r="751" spans="1:8" x14ac:dyDescent="0.3">
      <c r="A751" t="s">
        <v>2013</v>
      </c>
      <c r="B751" s="4" t="s">
        <v>1939</v>
      </c>
      <c r="C751" t="s">
        <v>787</v>
      </c>
      <c r="D751" t="s">
        <v>1471</v>
      </c>
      <c r="E751" t="s">
        <v>792</v>
      </c>
      <c r="F751">
        <v>255</v>
      </c>
      <c r="G751" s="1">
        <v>0.5333</v>
      </c>
      <c r="H751" s="1">
        <v>0.85329999999999995</v>
      </c>
    </row>
    <row r="752" spans="1:8" x14ac:dyDescent="0.3">
      <c r="A752" t="s">
        <v>2013</v>
      </c>
      <c r="B752" s="4" t="s">
        <v>1939</v>
      </c>
      <c r="C752" t="s">
        <v>787</v>
      </c>
      <c r="D752" t="s">
        <v>1504</v>
      </c>
      <c r="E752" t="s">
        <v>794</v>
      </c>
      <c r="F752">
        <v>311</v>
      </c>
      <c r="G752" s="1">
        <v>0.25080000000000002</v>
      </c>
      <c r="H752" s="1">
        <v>0.40129999999999999</v>
      </c>
    </row>
    <row r="753" spans="1:8" x14ac:dyDescent="0.3">
      <c r="A753" t="s">
        <v>2013</v>
      </c>
      <c r="B753" s="4" t="s">
        <v>1939</v>
      </c>
      <c r="C753" t="s">
        <v>787</v>
      </c>
      <c r="D753" t="s">
        <v>1598</v>
      </c>
      <c r="E753" t="s">
        <v>789</v>
      </c>
      <c r="F753">
        <v>80</v>
      </c>
      <c r="G753" s="1">
        <v>0.4</v>
      </c>
      <c r="H753" s="1">
        <v>0.64</v>
      </c>
    </row>
    <row r="754" spans="1:8" x14ac:dyDescent="0.3">
      <c r="A754" t="s">
        <v>2013</v>
      </c>
      <c r="B754" s="4" t="s">
        <v>1940</v>
      </c>
      <c r="C754" t="s">
        <v>795</v>
      </c>
      <c r="D754" t="s">
        <v>1478</v>
      </c>
      <c r="E754" t="s">
        <v>796</v>
      </c>
      <c r="F754">
        <v>100</v>
      </c>
      <c r="G754" s="1">
        <v>0.54</v>
      </c>
      <c r="H754" s="1">
        <v>0.86399999999999999</v>
      </c>
    </row>
    <row r="755" spans="1:8" x14ac:dyDescent="0.3">
      <c r="A755" t="s">
        <v>2013</v>
      </c>
      <c r="B755" s="4" t="s">
        <v>1940</v>
      </c>
      <c r="C755" t="s">
        <v>795</v>
      </c>
      <c r="D755" t="s">
        <v>1481</v>
      </c>
      <c r="E755" t="s">
        <v>798</v>
      </c>
      <c r="F755">
        <v>44</v>
      </c>
      <c r="G755" s="1">
        <v>0.45450000000000002</v>
      </c>
      <c r="H755" s="1">
        <v>0.72719999999999996</v>
      </c>
    </row>
    <row r="756" spans="1:8" x14ac:dyDescent="0.3">
      <c r="A756" t="s">
        <v>2013</v>
      </c>
      <c r="B756" s="4" t="s">
        <v>1940</v>
      </c>
      <c r="C756" t="s">
        <v>795</v>
      </c>
      <c r="D756" t="s">
        <v>1483</v>
      </c>
      <c r="E756" t="s">
        <v>797</v>
      </c>
      <c r="F756">
        <v>64</v>
      </c>
      <c r="G756" s="1">
        <v>0.57809999999999995</v>
      </c>
      <c r="H756" s="1">
        <v>0.92500000000000004</v>
      </c>
    </row>
    <row r="757" spans="1:8" x14ac:dyDescent="0.3">
      <c r="A757" t="s">
        <v>2013</v>
      </c>
      <c r="B757" s="4" t="s">
        <v>1941</v>
      </c>
      <c r="C757" t="s">
        <v>799</v>
      </c>
      <c r="D757" t="s">
        <v>974</v>
      </c>
      <c r="E757" t="s">
        <v>803</v>
      </c>
      <c r="F757">
        <v>828</v>
      </c>
      <c r="G757" s="1">
        <v>0.32490000000000002</v>
      </c>
      <c r="H757" s="1">
        <v>0.51980000000000004</v>
      </c>
    </row>
    <row r="758" spans="1:8" x14ac:dyDescent="0.3">
      <c r="A758" t="s">
        <v>2013</v>
      </c>
      <c r="B758" s="4" t="s">
        <v>1941</v>
      </c>
      <c r="C758" t="s">
        <v>799</v>
      </c>
      <c r="D758" t="s">
        <v>1071</v>
      </c>
      <c r="E758" t="s">
        <v>814</v>
      </c>
      <c r="F758">
        <v>2512</v>
      </c>
      <c r="G758" s="1">
        <v>0.22689999999999999</v>
      </c>
      <c r="H758" s="1">
        <v>0.36299999999999999</v>
      </c>
    </row>
    <row r="759" spans="1:8" x14ac:dyDescent="0.3">
      <c r="A759" t="s">
        <v>2013</v>
      </c>
      <c r="B759" s="4" t="s">
        <v>1941</v>
      </c>
      <c r="C759" t="s">
        <v>799</v>
      </c>
      <c r="D759" t="s">
        <v>1098</v>
      </c>
      <c r="E759" t="s">
        <v>801</v>
      </c>
      <c r="F759">
        <v>2570</v>
      </c>
      <c r="G759" s="1">
        <v>0.19769999999999999</v>
      </c>
      <c r="H759" s="1">
        <v>0.31630000000000003</v>
      </c>
    </row>
    <row r="760" spans="1:8" x14ac:dyDescent="0.3">
      <c r="A760" t="s">
        <v>2013</v>
      </c>
      <c r="B760" s="4" t="s">
        <v>1941</v>
      </c>
      <c r="C760" t="s">
        <v>799</v>
      </c>
      <c r="D760" t="s">
        <v>1104</v>
      </c>
      <c r="E760" t="s">
        <v>809</v>
      </c>
      <c r="F760">
        <v>674</v>
      </c>
      <c r="G760" s="1">
        <v>0.36349999999999999</v>
      </c>
      <c r="H760" s="1">
        <v>0.58160000000000001</v>
      </c>
    </row>
    <row r="761" spans="1:8" x14ac:dyDescent="0.3">
      <c r="A761" t="s">
        <v>2013</v>
      </c>
      <c r="B761" s="4" t="s">
        <v>1941</v>
      </c>
      <c r="C761" t="s">
        <v>799</v>
      </c>
      <c r="D761" t="s">
        <v>1106</v>
      </c>
      <c r="E761" t="s">
        <v>806</v>
      </c>
      <c r="F761">
        <v>209</v>
      </c>
      <c r="G761" s="1">
        <v>0.40670000000000001</v>
      </c>
      <c r="H761" s="1">
        <v>0.65069999999999995</v>
      </c>
    </row>
    <row r="762" spans="1:8" x14ac:dyDescent="0.3">
      <c r="A762" t="s">
        <v>2013</v>
      </c>
      <c r="B762" s="4" t="s">
        <v>1941</v>
      </c>
      <c r="C762" t="s">
        <v>799</v>
      </c>
      <c r="D762" t="s">
        <v>1114</v>
      </c>
      <c r="E762" t="s">
        <v>819</v>
      </c>
      <c r="F762">
        <v>787</v>
      </c>
      <c r="G762" s="1">
        <v>0.23380000000000001</v>
      </c>
      <c r="H762" s="1">
        <v>0.37409999999999999</v>
      </c>
    </row>
    <row r="763" spans="1:8" x14ac:dyDescent="0.3">
      <c r="A763" t="s">
        <v>2013</v>
      </c>
      <c r="B763" s="4" t="s">
        <v>1941</v>
      </c>
      <c r="C763" t="s">
        <v>799</v>
      </c>
      <c r="D763" t="s">
        <v>1123</v>
      </c>
      <c r="E763" t="s">
        <v>815</v>
      </c>
      <c r="F763">
        <v>1152</v>
      </c>
      <c r="G763" s="1">
        <v>0.29859999999999998</v>
      </c>
      <c r="H763" s="1">
        <v>0.4778</v>
      </c>
    </row>
    <row r="764" spans="1:8" x14ac:dyDescent="0.3">
      <c r="A764" t="s">
        <v>2013</v>
      </c>
      <c r="B764" s="4" t="s">
        <v>1941</v>
      </c>
      <c r="C764" t="s">
        <v>799</v>
      </c>
      <c r="D764" t="s">
        <v>1131</v>
      </c>
      <c r="E764" t="s">
        <v>817</v>
      </c>
      <c r="F764">
        <v>666</v>
      </c>
      <c r="G764" s="1">
        <v>0.26879999999999998</v>
      </c>
      <c r="H764" s="1">
        <v>0.43009999999999998</v>
      </c>
    </row>
    <row r="765" spans="1:8" x14ac:dyDescent="0.3">
      <c r="A765" t="s">
        <v>2013</v>
      </c>
      <c r="B765" s="4" t="s">
        <v>1941</v>
      </c>
      <c r="C765" t="s">
        <v>799</v>
      </c>
      <c r="D765" t="s">
        <v>1137</v>
      </c>
      <c r="E765" t="s">
        <v>812</v>
      </c>
      <c r="F765">
        <v>192</v>
      </c>
      <c r="G765" s="1">
        <v>0.21879999999999999</v>
      </c>
      <c r="H765" s="1">
        <v>0.35010000000000002</v>
      </c>
    </row>
    <row r="766" spans="1:8" x14ac:dyDescent="0.3">
      <c r="A766" t="s">
        <v>2013</v>
      </c>
      <c r="B766" s="4" t="s">
        <v>1941</v>
      </c>
      <c r="C766" t="s">
        <v>799</v>
      </c>
      <c r="D766" t="s">
        <v>1147</v>
      </c>
      <c r="E766" t="s">
        <v>816</v>
      </c>
      <c r="F766">
        <v>703</v>
      </c>
      <c r="G766" s="1">
        <v>0.18210000000000001</v>
      </c>
      <c r="H766" s="1">
        <v>0.29139999999999999</v>
      </c>
    </row>
    <row r="767" spans="1:8" x14ac:dyDescent="0.3">
      <c r="A767" t="s">
        <v>2013</v>
      </c>
      <c r="B767" s="4" t="s">
        <v>1941</v>
      </c>
      <c r="C767" t="s">
        <v>799</v>
      </c>
      <c r="D767" t="s">
        <v>1149</v>
      </c>
      <c r="E767" t="s">
        <v>800</v>
      </c>
      <c r="F767">
        <v>695</v>
      </c>
      <c r="G767" s="1">
        <v>0.33529999999999999</v>
      </c>
      <c r="H767" s="1">
        <v>0.53649999999999998</v>
      </c>
    </row>
    <row r="768" spans="1:8" x14ac:dyDescent="0.3">
      <c r="A768" t="s">
        <v>2013</v>
      </c>
      <c r="B768" s="4" t="s">
        <v>1941</v>
      </c>
      <c r="C768" t="s">
        <v>799</v>
      </c>
      <c r="D768" t="s">
        <v>1166</v>
      </c>
      <c r="E768" t="s">
        <v>807</v>
      </c>
      <c r="F768">
        <v>516</v>
      </c>
      <c r="G768" s="1">
        <v>0.2364</v>
      </c>
      <c r="H768" s="1">
        <v>0.37819999999999998</v>
      </c>
    </row>
    <row r="769" spans="1:8" x14ac:dyDescent="0.3">
      <c r="A769" t="s">
        <v>2013</v>
      </c>
      <c r="B769" s="4" t="s">
        <v>1941</v>
      </c>
      <c r="C769" t="s">
        <v>799</v>
      </c>
      <c r="D769" t="s">
        <v>1296</v>
      </c>
      <c r="E769" t="s">
        <v>802</v>
      </c>
      <c r="F769">
        <v>583</v>
      </c>
      <c r="G769" s="1">
        <v>0.41339999999999999</v>
      </c>
      <c r="H769" s="1">
        <v>0.66139999999999999</v>
      </c>
    </row>
    <row r="770" spans="1:8" x14ac:dyDescent="0.3">
      <c r="A770" t="s">
        <v>2013</v>
      </c>
      <c r="B770" s="4" t="s">
        <v>1941</v>
      </c>
      <c r="C770" t="s">
        <v>799</v>
      </c>
      <c r="D770" t="s">
        <v>1467</v>
      </c>
      <c r="E770" t="s">
        <v>804</v>
      </c>
      <c r="F770">
        <v>716</v>
      </c>
      <c r="G770" s="1">
        <v>0.2374</v>
      </c>
      <c r="H770" s="1">
        <v>0.37980000000000003</v>
      </c>
    </row>
    <row r="771" spans="1:8" x14ac:dyDescent="0.3">
      <c r="A771" t="s">
        <v>2013</v>
      </c>
      <c r="B771" s="4" t="s">
        <v>1941</v>
      </c>
      <c r="C771" t="s">
        <v>799</v>
      </c>
      <c r="D771" t="s">
        <v>1479</v>
      </c>
      <c r="E771" t="s">
        <v>202</v>
      </c>
      <c r="F771">
        <v>931</v>
      </c>
      <c r="G771" s="1">
        <v>0.20619999999999999</v>
      </c>
      <c r="H771" s="1">
        <v>0.32990000000000003</v>
      </c>
    </row>
    <row r="772" spans="1:8" x14ac:dyDescent="0.3">
      <c r="A772" t="s">
        <v>2013</v>
      </c>
      <c r="B772" s="4" t="s">
        <v>1941</v>
      </c>
      <c r="C772" t="s">
        <v>799</v>
      </c>
      <c r="D772" t="s">
        <v>1490</v>
      </c>
      <c r="E772" t="s">
        <v>818</v>
      </c>
      <c r="F772">
        <v>86</v>
      </c>
      <c r="G772" s="1">
        <v>0.38369999999999999</v>
      </c>
      <c r="H772" s="1">
        <v>0.6139</v>
      </c>
    </row>
    <row r="773" spans="1:8" x14ac:dyDescent="0.3">
      <c r="A773" t="s">
        <v>2013</v>
      </c>
      <c r="B773" s="4" t="s">
        <v>1941</v>
      </c>
      <c r="C773" t="s">
        <v>799</v>
      </c>
      <c r="D773" t="s">
        <v>1752</v>
      </c>
      <c r="E773" t="s">
        <v>811</v>
      </c>
      <c r="F773">
        <v>602</v>
      </c>
      <c r="G773" s="1">
        <v>0.46179999999999999</v>
      </c>
      <c r="H773" s="1">
        <v>0.7389</v>
      </c>
    </row>
    <row r="774" spans="1:8" x14ac:dyDescent="0.3">
      <c r="A774" t="s">
        <v>2013</v>
      </c>
      <c r="B774" s="4" t="s">
        <v>1941</v>
      </c>
      <c r="C774" t="s">
        <v>799</v>
      </c>
      <c r="D774" t="s">
        <v>1763</v>
      </c>
      <c r="E774" t="s">
        <v>813</v>
      </c>
      <c r="F774">
        <v>543</v>
      </c>
      <c r="G774" s="1">
        <v>0.43459999999999999</v>
      </c>
      <c r="H774" s="1">
        <v>0.69540000000000002</v>
      </c>
    </row>
    <row r="775" spans="1:8" x14ac:dyDescent="0.3">
      <c r="A775" t="s">
        <v>2013</v>
      </c>
      <c r="B775" s="4" t="s">
        <v>1941</v>
      </c>
      <c r="C775" t="s">
        <v>799</v>
      </c>
      <c r="D775" t="s">
        <v>1775</v>
      </c>
      <c r="E775" t="s">
        <v>805</v>
      </c>
      <c r="F775">
        <v>827</v>
      </c>
      <c r="G775" s="1">
        <v>0.26719999999999999</v>
      </c>
      <c r="H775" s="1">
        <v>0.42749999999999999</v>
      </c>
    </row>
    <row r="776" spans="1:8" x14ac:dyDescent="0.3">
      <c r="A776" t="s">
        <v>2013</v>
      </c>
      <c r="B776" s="4" t="s">
        <v>1941</v>
      </c>
      <c r="C776" t="s">
        <v>799</v>
      </c>
      <c r="D776" t="s">
        <v>1777</v>
      </c>
      <c r="E776" t="s">
        <v>810</v>
      </c>
      <c r="F776">
        <v>633</v>
      </c>
      <c r="G776" s="1">
        <v>0.2591</v>
      </c>
      <c r="H776" s="1">
        <v>0.41460000000000002</v>
      </c>
    </row>
    <row r="777" spans="1:8" x14ac:dyDescent="0.3">
      <c r="A777" t="s">
        <v>2013</v>
      </c>
      <c r="B777" s="4" t="s">
        <v>1941</v>
      </c>
      <c r="C777" t="s">
        <v>799</v>
      </c>
      <c r="D777" t="s">
        <v>1810</v>
      </c>
      <c r="E777" t="s">
        <v>808</v>
      </c>
      <c r="F777">
        <v>831</v>
      </c>
      <c r="G777" s="1">
        <v>0.23949999999999999</v>
      </c>
      <c r="H777" s="1">
        <v>0.38319999999999999</v>
      </c>
    </row>
    <row r="778" spans="1:8" x14ac:dyDescent="0.3">
      <c r="A778" t="s">
        <v>2013</v>
      </c>
      <c r="B778" s="4" t="s">
        <v>1942</v>
      </c>
      <c r="C778" t="s">
        <v>820</v>
      </c>
      <c r="D778" t="s">
        <v>1229</v>
      </c>
      <c r="E778" t="s">
        <v>821</v>
      </c>
      <c r="F778">
        <v>156</v>
      </c>
      <c r="G778" s="1">
        <v>0.49359999999999998</v>
      </c>
      <c r="H778" s="1">
        <v>0.78979999999999995</v>
      </c>
    </row>
    <row r="779" spans="1:8" x14ac:dyDescent="0.3">
      <c r="A779" t="s">
        <v>2013</v>
      </c>
      <c r="B779" s="4" t="s">
        <v>1942</v>
      </c>
      <c r="C779" t="s">
        <v>820</v>
      </c>
      <c r="D779" t="s">
        <v>1238</v>
      </c>
      <c r="E779" t="s">
        <v>823</v>
      </c>
      <c r="F779">
        <v>54</v>
      </c>
      <c r="G779" s="1">
        <v>0.44440000000000002</v>
      </c>
      <c r="H779" s="1">
        <v>0.71099999999999997</v>
      </c>
    </row>
    <row r="780" spans="1:8" x14ac:dyDescent="0.3">
      <c r="A780" t="s">
        <v>2013</v>
      </c>
      <c r="B780" s="4" t="s">
        <v>1942</v>
      </c>
      <c r="C780" t="s">
        <v>820</v>
      </c>
      <c r="D780" t="s">
        <v>1247</v>
      </c>
      <c r="E780" t="s">
        <v>822</v>
      </c>
      <c r="F780">
        <v>124</v>
      </c>
      <c r="G780" s="1">
        <v>0.4032</v>
      </c>
      <c r="H780" s="1">
        <v>0.64510000000000001</v>
      </c>
    </row>
    <row r="781" spans="1:8" x14ac:dyDescent="0.3">
      <c r="A781" t="s">
        <v>2013</v>
      </c>
      <c r="B781" s="4" t="s">
        <v>1942</v>
      </c>
      <c r="C781" t="s">
        <v>820</v>
      </c>
      <c r="D781" t="s">
        <v>1271</v>
      </c>
      <c r="E781" t="s">
        <v>824</v>
      </c>
      <c r="F781">
        <v>55</v>
      </c>
      <c r="G781" s="1">
        <v>0.34549999999999997</v>
      </c>
      <c r="H781" s="1">
        <v>0.55279999999999996</v>
      </c>
    </row>
    <row r="782" spans="1:8" x14ac:dyDescent="0.3">
      <c r="A782" t="s">
        <v>2013</v>
      </c>
      <c r="B782" s="4" t="s">
        <v>1943</v>
      </c>
      <c r="C782" t="s">
        <v>825</v>
      </c>
      <c r="D782" t="s">
        <v>1264</v>
      </c>
      <c r="E782" t="s">
        <v>826</v>
      </c>
      <c r="F782">
        <v>70</v>
      </c>
      <c r="G782" s="1">
        <v>0.21429999999999999</v>
      </c>
      <c r="H782" s="1">
        <v>0.34289999999999998</v>
      </c>
    </row>
    <row r="783" spans="1:8" x14ac:dyDescent="0.3">
      <c r="A783" t="s">
        <v>2013</v>
      </c>
      <c r="B783" s="4" t="s">
        <v>1943</v>
      </c>
      <c r="C783" t="s">
        <v>825</v>
      </c>
      <c r="D783" t="s">
        <v>1272</v>
      </c>
      <c r="E783" t="s">
        <v>827</v>
      </c>
      <c r="F783">
        <v>50</v>
      </c>
      <c r="G783" s="1">
        <v>0.2</v>
      </c>
      <c r="H783" s="1">
        <v>0.32</v>
      </c>
    </row>
    <row r="784" spans="1:8" x14ac:dyDescent="0.3">
      <c r="A784" t="s">
        <v>2013</v>
      </c>
      <c r="B784" s="4" t="s">
        <v>1944</v>
      </c>
      <c r="C784" t="s">
        <v>828</v>
      </c>
      <c r="D784" t="s">
        <v>1036</v>
      </c>
      <c r="E784" t="s">
        <v>608</v>
      </c>
      <c r="F784">
        <v>378</v>
      </c>
      <c r="G784" s="1">
        <v>0.46300000000000002</v>
      </c>
      <c r="H784" s="1">
        <v>0.74080000000000001</v>
      </c>
    </row>
    <row r="785" spans="1:8" x14ac:dyDescent="0.3">
      <c r="A785" t="s">
        <v>2013</v>
      </c>
      <c r="B785" s="4" t="s">
        <v>1944</v>
      </c>
      <c r="C785" t="s">
        <v>828</v>
      </c>
      <c r="D785" t="s">
        <v>1048</v>
      </c>
      <c r="E785" t="s">
        <v>328</v>
      </c>
      <c r="F785">
        <v>371</v>
      </c>
      <c r="G785" s="1">
        <v>0.58220000000000005</v>
      </c>
      <c r="H785" s="1">
        <v>0.93149999999999999</v>
      </c>
    </row>
    <row r="786" spans="1:8" x14ac:dyDescent="0.3">
      <c r="A786" t="s">
        <v>2013</v>
      </c>
      <c r="B786" s="4" t="s">
        <v>1944</v>
      </c>
      <c r="C786" t="s">
        <v>828</v>
      </c>
      <c r="D786" t="s">
        <v>1090</v>
      </c>
      <c r="E786" t="s">
        <v>832</v>
      </c>
      <c r="F786">
        <v>147</v>
      </c>
      <c r="G786" s="1">
        <v>0.56459999999999999</v>
      </c>
      <c r="H786" s="1">
        <v>0.90339999999999998</v>
      </c>
    </row>
    <row r="787" spans="1:8" x14ac:dyDescent="0.3">
      <c r="A787" t="s">
        <v>2013</v>
      </c>
      <c r="B787" s="4" t="s">
        <v>1944</v>
      </c>
      <c r="C787" t="s">
        <v>828</v>
      </c>
      <c r="D787" t="s">
        <v>1099</v>
      </c>
      <c r="E787" t="s">
        <v>829</v>
      </c>
      <c r="F787">
        <v>7</v>
      </c>
      <c r="G787" s="1">
        <v>1</v>
      </c>
      <c r="H787" s="1">
        <v>1.6</v>
      </c>
    </row>
    <row r="788" spans="1:8" x14ac:dyDescent="0.3">
      <c r="A788" t="s">
        <v>2013</v>
      </c>
      <c r="B788" s="4" t="s">
        <v>1944</v>
      </c>
      <c r="C788" t="s">
        <v>828</v>
      </c>
      <c r="D788" t="s">
        <v>1132</v>
      </c>
      <c r="E788" t="s">
        <v>843</v>
      </c>
      <c r="F788">
        <v>864</v>
      </c>
      <c r="G788" s="1">
        <v>0.36570000000000003</v>
      </c>
      <c r="H788" s="1">
        <v>0.58509999999999995</v>
      </c>
    </row>
    <row r="789" spans="1:8" x14ac:dyDescent="0.3">
      <c r="A789" t="s">
        <v>2013</v>
      </c>
      <c r="B789" s="4" t="s">
        <v>1944</v>
      </c>
      <c r="C789" t="s">
        <v>828</v>
      </c>
      <c r="D789" t="s">
        <v>1138</v>
      </c>
      <c r="E789" t="s">
        <v>835</v>
      </c>
      <c r="F789">
        <v>269</v>
      </c>
      <c r="G789" s="1">
        <v>0.48699999999999999</v>
      </c>
      <c r="H789" s="1">
        <v>0.7792</v>
      </c>
    </row>
    <row r="790" spans="1:8" x14ac:dyDescent="0.3">
      <c r="A790" t="s">
        <v>2013</v>
      </c>
      <c r="B790" s="4" t="s">
        <v>1944</v>
      </c>
      <c r="C790" t="s">
        <v>828</v>
      </c>
      <c r="D790" t="s">
        <v>1167</v>
      </c>
      <c r="E790" t="s">
        <v>844</v>
      </c>
      <c r="F790">
        <v>494</v>
      </c>
      <c r="G790" s="1">
        <v>0.39069999999999999</v>
      </c>
      <c r="H790" s="1">
        <v>0.62509999999999999</v>
      </c>
    </row>
    <row r="791" spans="1:8" x14ac:dyDescent="0.3">
      <c r="A791" t="s">
        <v>2013</v>
      </c>
      <c r="B791" s="4" t="s">
        <v>1944</v>
      </c>
      <c r="C791" t="s">
        <v>828</v>
      </c>
      <c r="D791" t="s">
        <v>1180</v>
      </c>
      <c r="E791" t="s">
        <v>831</v>
      </c>
      <c r="F791">
        <v>465</v>
      </c>
      <c r="G791" s="1">
        <v>0.33329999999999999</v>
      </c>
      <c r="H791" s="1">
        <v>0.5333</v>
      </c>
    </row>
    <row r="792" spans="1:8" x14ac:dyDescent="0.3">
      <c r="A792" t="s">
        <v>2013</v>
      </c>
      <c r="B792" s="4" t="s">
        <v>1944</v>
      </c>
      <c r="C792" t="s">
        <v>828</v>
      </c>
      <c r="D792" t="s">
        <v>1182</v>
      </c>
      <c r="E792" t="s">
        <v>838</v>
      </c>
      <c r="F792">
        <v>1</v>
      </c>
      <c r="G792" s="1">
        <v>0</v>
      </c>
      <c r="H792" s="1">
        <v>0</v>
      </c>
    </row>
    <row r="793" spans="1:8" x14ac:dyDescent="0.3">
      <c r="A793" t="s">
        <v>2013</v>
      </c>
      <c r="B793" s="4" t="s">
        <v>1944</v>
      </c>
      <c r="C793" t="s">
        <v>828</v>
      </c>
      <c r="D793" t="s">
        <v>1413</v>
      </c>
      <c r="E793" t="s">
        <v>833</v>
      </c>
      <c r="F793">
        <v>638</v>
      </c>
      <c r="G793" s="1">
        <v>0.2868</v>
      </c>
      <c r="H793" s="1">
        <v>0.45889999999999997</v>
      </c>
    </row>
    <row r="794" spans="1:8" x14ac:dyDescent="0.3">
      <c r="A794" t="s">
        <v>2013</v>
      </c>
      <c r="B794" s="4" t="s">
        <v>1944</v>
      </c>
      <c r="C794" t="s">
        <v>828</v>
      </c>
      <c r="D794" t="s">
        <v>1421</v>
      </c>
      <c r="E794" t="s">
        <v>834</v>
      </c>
      <c r="F794">
        <v>433</v>
      </c>
      <c r="G794" s="1">
        <v>0.54039999999999999</v>
      </c>
      <c r="H794" s="1">
        <v>0.86460000000000004</v>
      </c>
    </row>
    <row r="795" spans="1:8" x14ac:dyDescent="0.3">
      <c r="A795" t="s">
        <v>2013</v>
      </c>
      <c r="B795" s="4" t="s">
        <v>1944</v>
      </c>
      <c r="C795" t="s">
        <v>828</v>
      </c>
      <c r="D795" t="s">
        <v>1423</v>
      </c>
      <c r="E795" t="s">
        <v>840</v>
      </c>
      <c r="F795">
        <v>395</v>
      </c>
      <c r="G795" s="1">
        <v>0.52910000000000001</v>
      </c>
      <c r="H795" s="1">
        <v>0.84660000000000002</v>
      </c>
    </row>
    <row r="796" spans="1:8" x14ac:dyDescent="0.3">
      <c r="A796" t="s">
        <v>2013</v>
      </c>
      <c r="B796" s="4" t="s">
        <v>1944</v>
      </c>
      <c r="C796" t="s">
        <v>828</v>
      </c>
      <c r="D796" t="s">
        <v>1425</v>
      </c>
      <c r="E796" t="s">
        <v>837</v>
      </c>
      <c r="F796">
        <v>792</v>
      </c>
      <c r="G796" s="1">
        <v>0.41789999999999999</v>
      </c>
      <c r="H796" s="1">
        <v>0.66859999999999997</v>
      </c>
    </row>
    <row r="797" spans="1:8" x14ac:dyDescent="0.3">
      <c r="A797" t="s">
        <v>2013</v>
      </c>
      <c r="B797" s="4" t="s">
        <v>1944</v>
      </c>
      <c r="C797" t="s">
        <v>828</v>
      </c>
      <c r="D797" t="s">
        <v>1427</v>
      </c>
      <c r="E797" t="s">
        <v>836</v>
      </c>
      <c r="F797">
        <v>1408</v>
      </c>
      <c r="G797" s="1">
        <v>0.3175</v>
      </c>
      <c r="H797" s="1">
        <v>0.50800000000000001</v>
      </c>
    </row>
    <row r="798" spans="1:8" x14ac:dyDescent="0.3">
      <c r="A798" t="s">
        <v>2013</v>
      </c>
      <c r="B798" s="4" t="s">
        <v>1944</v>
      </c>
      <c r="C798" t="s">
        <v>828</v>
      </c>
      <c r="D798" t="s">
        <v>1508</v>
      </c>
      <c r="E798" t="s">
        <v>839</v>
      </c>
      <c r="F798">
        <v>251</v>
      </c>
      <c r="G798" s="1">
        <v>0.40639999999999998</v>
      </c>
      <c r="H798" s="1">
        <v>0.6502</v>
      </c>
    </row>
    <row r="799" spans="1:8" x14ac:dyDescent="0.3">
      <c r="A799" t="s">
        <v>2013</v>
      </c>
      <c r="B799" s="4" t="s">
        <v>1944</v>
      </c>
      <c r="C799" t="s">
        <v>828</v>
      </c>
      <c r="D799" t="s">
        <v>1595</v>
      </c>
      <c r="E799" t="s">
        <v>830</v>
      </c>
      <c r="F799">
        <v>380</v>
      </c>
      <c r="G799" s="1">
        <v>0.61580000000000001</v>
      </c>
      <c r="H799" s="1">
        <v>0.98529999999999995</v>
      </c>
    </row>
    <row r="800" spans="1:8" x14ac:dyDescent="0.3">
      <c r="A800" t="s">
        <v>2013</v>
      </c>
      <c r="B800" s="4" t="s">
        <v>1944</v>
      </c>
      <c r="C800" t="s">
        <v>828</v>
      </c>
      <c r="D800" t="s">
        <v>1623</v>
      </c>
      <c r="E800" t="s">
        <v>841</v>
      </c>
      <c r="F800">
        <v>567</v>
      </c>
      <c r="G800" s="1">
        <v>0.30509999999999998</v>
      </c>
      <c r="H800" s="1">
        <v>0.48820000000000002</v>
      </c>
    </row>
    <row r="801" spans="1:8" x14ac:dyDescent="0.3">
      <c r="A801" t="s">
        <v>2013</v>
      </c>
      <c r="B801" s="4" t="s">
        <v>1944</v>
      </c>
      <c r="C801" t="s">
        <v>828</v>
      </c>
      <c r="D801" t="s">
        <v>1679</v>
      </c>
      <c r="E801" t="s">
        <v>842</v>
      </c>
      <c r="F801">
        <v>329</v>
      </c>
      <c r="G801" s="1">
        <v>0.54710000000000003</v>
      </c>
      <c r="H801" s="1">
        <v>0.87539999999999996</v>
      </c>
    </row>
    <row r="802" spans="1:8" x14ac:dyDescent="0.3">
      <c r="A802" t="s">
        <v>2013</v>
      </c>
      <c r="B802" s="4" t="s">
        <v>1945</v>
      </c>
      <c r="C802" t="s">
        <v>845</v>
      </c>
      <c r="D802" t="s">
        <v>975</v>
      </c>
      <c r="E802" t="s">
        <v>848</v>
      </c>
      <c r="F802">
        <v>99</v>
      </c>
      <c r="G802" s="1">
        <v>0.43430000000000002</v>
      </c>
      <c r="H802" s="1">
        <v>0.69489999999999996</v>
      </c>
    </row>
    <row r="803" spans="1:8" x14ac:dyDescent="0.3">
      <c r="A803" t="s">
        <v>2013</v>
      </c>
      <c r="B803" s="4" t="s">
        <v>1945</v>
      </c>
      <c r="C803" t="s">
        <v>845</v>
      </c>
      <c r="D803" t="s">
        <v>1049</v>
      </c>
      <c r="E803" t="s">
        <v>852</v>
      </c>
      <c r="F803">
        <v>203</v>
      </c>
      <c r="G803" s="1">
        <v>0.57140000000000002</v>
      </c>
      <c r="H803" s="1">
        <v>0.91420000000000001</v>
      </c>
    </row>
    <row r="804" spans="1:8" x14ac:dyDescent="0.3">
      <c r="A804" t="s">
        <v>2013</v>
      </c>
      <c r="B804" s="4" t="s">
        <v>1945</v>
      </c>
      <c r="C804" t="s">
        <v>845</v>
      </c>
      <c r="D804" t="s">
        <v>1072</v>
      </c>
      <c r="E804" t="s">
        <v>846</v>
      </c>
      <c r="F804">
        <v>141</v>
      </c>
      <c r="G804" s="1">
        <v>0.26240000000000002</v>
      </c>
      <c r="H804" s="1">
        <v>0.41980000000000001</v>
      </c>
    </row>
    <row r="805" spans="1:8" x14ac:dyDescent="0.3">
      <c r="A805" t="s">
        <v>2013</v>
      </c>
      <c r="B805" s="4" t="s">
        <v>1945</v>
      </c>
      <c r="C805" t="s">
        <v>845</v>
      </c>
      <c r="D805" t="s">
        <v>1168</v>
      </c>
      <c r="E805" t="s">
        <v>849</v>
      </c>
      <c r="F805">
        <v>503</v>
      </c>
      <c r="G805" s="1">
        <v>0.505</v>
      </c>
      <c r="H805" s="1">
        <v>0.80800000000000005</v>
      </c>
    </row>
    <row r="806" spans="1:8" x14ac:dyDescent="0.3">
      <c r="A806" t="s">
        <v>2013</v>
      </c>
      <c r="B806" s="4" t="s">
        <v>1945</v>
      </c>
      <c r="C806" t="s">
        <v>845</v>
      </c>
      <c r="D806" t="s">
        <v>1172</v>
      </c>
      <c r="E806" t="s">
        <v>847</v>
      </c>
      <c r="F806">
        <v>992</v>
      </c>
      <c r="G806" s="1">
        <v>0.38100000000000001</v>
      </c>
      <c r="H806" s="1">
        <v>0.60960000000000003</v>
      </c>
    </row>
    <row r="807" spans="1:8" x14ac:dyDescent="0.3">
      <c r="A807" t="s">
        <v>2013</v>
      </c>
      <c r="B807" s="4" t="s">
        <v>1945</v>
      </c>
      <c r="C807" t="s">
        <v>845</v>
      </c>
      <c r="D807" t="s">
        <v>1208</v>
      </c>
      <c r="E807" t="s">
        <v>281</v>
      </c>
      <c r="F807">
        <v>224</v>
      </c>
      <c r="G807" s="1">
        <v>0.63390000000000002</v>
      </c>
      <c r="H807" s="1">
        <v>1.0142</v>
      </c>
    </row>
    <row r="808" spans="1:8" x14ac:dyDescent="0.3">
      <c r="A808" t="s">
        <v>2013</v>
      </c>
      <c r="B808" s="4" t="s">
        <v>1945</v>
      </c>
      <c r="C808" t="s">
        <v>845</v>
      </c>
      <c r="D808" t="s">
        <v>1239</v>
      </c>
      <c r="E808" t="s">
        <v>851</v>
      </c>
      <c r="F808">
        <v>438</v>
      </c>
      <c r="G808" s="1">
        <v>0.50229999999999997</v>
      </c>
      <c r="H808" s="1">
        <v>0.80369999999999997</v>
      </c>
    </row>
    <row r="809" spans="1:8" x14ac:dyDescent="0.3">
      <c r="A809" t="s">
        <v>2013</v>
      </c>
      <c r="B809" s="4" t="s">
        <v>1945</v>
      </c>
      <c r="C809" t="s">
        <v>845</v>
      </c>
      <c r="D809" t="s">
        <v>1273</v>
      </c>
      <c r="E809" t="s">
        <v>317</v>
      </c>
      <c r="F809">
        <v>376</v>
      </c>
      <c r="G809" s="1">
        <v>0.60109999999999997</v>
      </c>
      <c r="H809" s="1">
        <v>0.96179999999999999</v>
      </c>
    </row>
    <row r="810" spans="1:8" x14ac:dyDescent="0.3">
      <c r="A810" t="s">
        <v>2013</v>
      </c>
      <c r="B810" s="4" t="s">
        <v>1945</v>
      </c>
      <c r="C810" t="s">
        <v>845</v>
      </c>
      <c r="D810" t="s">
        <v>1383</v>
      </c>
      <c r="E810" t="s">
        <v>850</v>
      </c>
      <c r="F810">
        <v>299</v>
      </c>
      <c r="G810" s="1">
        <v>0.505</v>
      </c>
      <c r="H810" s="1">
        <v>0.80800000000000005</v>
      </c>
    </row>
    <row r="811" spans="1:8" x14ac:dyDescent="0.3">
      <c r="A811" t="s">
        <v>2013</v>
      </c>
      <c r="B811" s="4" t="s">
        <v>1945</v>
      </c>
      <c r="C811" t="s">
        <v>845</v>
      </c>
      <c r="D811" t="s">
        <v>1414</v>
      </c>
      <c r="E811" t="s">
        <v>46</v>
      </c>
      <c r="F811">
        <v>302</v>
      </c>
      <c r="G811" s="1">
        <v>0.56620000000000004</v>
      </c>
      <c r="H811" s="1">
        <v>0.90590000000000004</v>
      </c>
    </row>
    <row r="812" spans="1:8" x14ac:dyDescent="0.3">
      <c r="A812" t="s">
        <v>2013</v>
      </c>
      <c r="B812" s="4" t="s">
        <v>1946</v>
      </c>
      <c r="C812" t="s">
        <v>853</v>
      </c>
      <c r="D812" t="s">
        <v>1057</v>
      </c>
      <c r="E812" t="s">
        <v>857</v>
      </c>
      <c r="F812">
        <v>7</v>
      </c>
      <c r="G812" s="1">
        <v>1</v>
      </c>
      <c r="H812" s="1">
        <v>1.6</v>
      </c>
    </row>
    <row r="813" spans="1:8" x14ac:dyDescent="0.3">
      <c r="A813" t="s">
        <v>2013</v>
      </c>
      <c r="B813" s="4" t="s">
        <v>1946</v>
      </c>
      <c r="C813" t="s">
        <v>853</v>
      </c>
      <c r="D813" t="s">
        <v>1240</v>
      </c>
      <c r="E813" t="s">
        <v>855</v>
      </c>
      <c r="F813">
        <v>202</v>
      </c>
      <c r="G813" s="1">
        <v>0.59409999999999996</v>
      </c>
      <c r="H813" s="1">
        <v>0.9506</v>
      </c>
    </row>
    <row r="814" spans="1:8" x14ac:dyDescent="0.3">
      <c r="A814" t="s">
        <v>2013</v>
      </c>
      <c r="B814" s="4" t="s">
        <v>1946</v>
      </c>
      <c r="C814" t="s">
        <v>853</v>
      </c>
      <c r="D814" t="s">
        <v>1323</v>
      </c>
      <c r="E814" t="s">
        <v>858</v>
      </c>
      <c r="F814">
        <v>837</v>
      </c>
      <c r="G814" s="1">
        <v>0.46589999999999998</v>
      </c>
      <c r="H814" s="1">
        <v>0.74539999999999995</v>
      </c>
    </row>
    <row r="815" spans="1:8" x14ac:dyDescent="0.3">
      <c r="A815" t="s">
        <v>2013</v>
      </c>
      <c r="B815" s="4" t="s">
        <v>1946</v>
      </c>
      <c r="C815" t="s">
        <v>853</v>
      </c>
      <c r="D815" t="s">
        <v>1331</v>
      </c>
      <c r="E815" t="s">
        <v>861</v>
      </c>
      <c r="F815">
        <v>415</v>
      </c>
      <c r="G815" s="1">
        <v>0.5181</v>
      </c>
      <c r="H815" s="1">
        <v>0.82899999999999996</v>
      </c>
    </row>
    <row r="816" spans="1:8" x14ac:dyDescent="0.3">
      <c r="A816" t="s">
        <v>2013</v>
      </c>
      <c r="B816" s="4" t="s">
        <v>1946</v>
      </c>
      <c r="C816" t="s">
        <v>853</v>
      </c>
      <c r="D816" t="s">
        <v>1337</v>
      </c>
      <c r="E816" t="s">
        <v>859</v>
      </c>
      <c r="F816">
        <v>201</v>
      </c>
      <c r="G816" s="1">
        <v>0.51239999999999997</v>
      </c>
      <c r="H816" s="1">
        <v>0.81979999999999997</v>
      </c>
    </row>
    <row r="817" spans="1:8" x14ac:dyDescent="0.3">
      <c r="A817" t="s">
        <v>2013</v>
      </c>
      <c r="B817" s="4" t="s">
        <v>1946</v>
      </c>
      <c r="C817" t="s">
        <v>853</v>
      </c>
      <c r="D817" t="s">
        <v>1348</v>
      </c>
      <c r="E817" t="s">
        <v>860</v>
      </c>
      <c r="F817">
        <v>30</v>
      </c>
      <c r="G817" s="1">
        <v>0.56669999999999998</v>
      </c>
      <c r="H817" s="1">
        <v>0.90669999999999995</v>
      </c>
    </row>
    <row r="818" spans="1:8" x14ac:dyDescent="0.3">
      <c r="A818" t="s">
        <v>2013</v>
      </c>
      <c r="B818" s="4" t="s">
        <v>1946</v>
      </c>
      <c r="C818" t="s">
        <v>853</v>
      </c>
      <c r="D818" t="s">
        <v>1366</v>
      </c>
      <c r="E818" t="s">
        <v>856</v>
      </c>
      <c r="F818">
        <v>42</v>
      </c>
      <c r="G818" s="1">
        <v>0.1429</v>
      </c>
      <c r="H818" s="1">
        <v>0.2286</v>
      </c>
    </row>
    <row r="819" spans="1:8" x14ac:dyDescent="0.3">
      <c r="A819" t="s">
        <v>2013</v>
      </c>
      <c r="B819" s="4" t="s">
        <v>1946</v>
      </c>
      <c r="C819" t="s">
        <v>853</v>
      </c>
      <c r="D819" t="s">
        <v>1455</v>
      </c>
      <c r="E819" t="s">
        <v>862</v>
      </c>
      <c r="F819">
        <v>482</v>
      </c>
      <c r="G819" s="1">
        <v>0.6079</v>
      </c>
      <c r="H819" s="1">
        <v>0.97260000000000002</v>
      </c>
    </row>
    <row r="820" spans="1:8" x14ac:dyDescent="0.3">
      <c r="A820" t="s">
        <v>2013</v>
      </c>
      <c r="B820" s="4" t="s">
        <v>1946</v>
      </c>
      <c r="C820" t="s">
        <v>853</v>
      </c>
      <c r="D820" t="s">
        <v>1474</v>
      </c>
      <c r="E820" t="s">
        <v>863</v>
      </c>
      <c r="F820">
        <v>434</v>
      </c>
      <c r="G820" s="1">
        <v>0.49080000000000001</v>
      </c>
      <c r="H820" s="1">
        <v>0.7853</v>
      </c>
    </row>
    <row r="821" spans="1:8" x14ac:dyDescent="0.3">
      <c r="A821" t="s">
        <v>2013</v>
      </c>
      <c r="B821" s="4" t="s">
        <v>1946</v>
      </c>
      <c r="C821" t="s">
        <v>853</v>
      </c>
      <c r="D821" t="s">
        <v>1482</v>
      </c>
      <c r="E821" t="s">
        <v>864</v>
      </c>
      <c r="F821">
        <v>414</v>
      </c>
      <c r="G821" s="1">
        <v>0.57730000000000004</v>
      </c>
      <c r="H821" s="1">
        <v>0.92369999999999997</v>
      </c>
    </row>
    <row r="822" spans="1:8" x14ac:dyDescent="0.3">
      <c r="A822" t="s">
        <v>2013</v>
      </c>
      <c r="B822" s="4" t="s">
        <v>1946</v>
      </c>
      <c r="C822" t="s">
        <v>853</v>
      </c>
      <c r="D822" t="s">
        <v>1602</v>
      </c>
      <c r="E822" t="s">
        <v>865</v>
      </c>
      <c r="F822">
        <v>51</v>
      </c>
      <c r="G822" s="1">
        <v>0.62749999999999995</v>
      </c>
      <c r="H822" s="1">
        <v>1.004</v>
      </c>
    </row>
    <row r="823" spans="1:8" x14ac:dyDescent="0.3">
      <c r="A823" t="s">
        <v>2013</v>
      </c>
      <c r="B823" s="4" t="s">
        <v>1946</v>
      </c>
      <c r="C823" t="s">
        <v>853</v>
      </c>
      <c r="D823" t="s">
        <v>1608</v>
      </c>
      <c r="E823" t="s">
        <v>866</v>
      </c>
      <c r="F823">
        <v>33</v>
      </c>
      <c r="G823" s="1">
        <v>0.66669999999999996</v>
      </c>
      <c r="H823" s="1">
        <v>1.0667</v>
      </c>
    </row>
    <row r="824" spans="1:8" x14ac:dyDescent="0.3">
      <c r="A824" t="s">
        <v>2013</v>
      </c>
      <c r="B824" s="4" t="s">
        <v>1946</v>
      </c>
      <c r="C824" t="s">
        <v>853</v>
      </c>
      <c r="D824" t="s">
        <v>1854</v>
      </c>
      <c r="E824" t="s">
        <v>854</v>
      </c>
      <c r="F824">
        <v>72</v>
      </c>
      <c r="G824" s="1">
        <v>0.61109999999999998</v>
      </c>
      <c r="H824" s="1">
        <v>0.9778</v>
      </c>
    </row>
    <row r="825" spans="1:8" x14ac:dyDescent="0.3">
      <c r="A825" t="s">
        <v>2013</v>
      </c>
      <c r="B825" s="4" t="s">
        <v>1947</v>
      </c>
      <c r="C825" t="s">
        <v>867</v>
      </c>
      <c r="D825" t="s">
        <v>1650</v>
      </c>
      <c r="E825" t="s">
        <v>868</v>
      </c>
      <c r="F825">
        <v>493</v>
      </c>
      <c r="G825" s="1">
        <v>0.64500000000000002</v>
      </c>
      <c r="H825" s="1">
        <v>1.032</v>
      </c>
    </row>
    <row r="826" spans="1:8" x14ac:dyDescent="0.3">
      <c r="A826" t="s">
        <v>2013</v>
      </c>
      <c r="B826" s="4" t="s">
        <v>1947</v>
      </c>
      <c r="C826" t="s">
        <v>867</v>
      </c>
      <c r="D826" t="s">
        <v>1690</v>
      </c>
      <c r="E826" t="s">
        <v>870</v>
      </c>
      <c r="F826">
        <v>310</v>
      </c>
      <c r="G826" s="1">
        <v>0.53549999999999998</v>
      </c>
      <c r="H826" s="1">
        <v>0.85680000000000001</v>
      </c>
    </row>
    <row r="827" spans="1:8" x14ac:dyDescent="0.3">
      <c r="A827" t="s">
        <v>2013</v>
      </c>
      <c r="B827" s="4" t="s">
        <v>1947</v>
      </c>
      <c r="C827" t="s">
        <v>867</v>
      </c>
      <c r="D827" t="s">
        <v>1691</v>
      </c>
      <c r="E827" t="s">
        <v>869</v>
      </c>
      <c r="F827">
        <v>53</v>
      </c>
      <c r="G827" s="1">
        <v>0.71699999999999997</v>
      </c>
      <c r="H827" s="1">
        <v>1.1472</v>
      </c>
    </row>
    <row r="828" spans="1:8" x14ac:dyDescent="0.3">
      <c r="A828" t="s">
        <v>2013</v>
      </c>
      <c r="B828" s="4" t="s">
        <v>1947</v>
      </c>
      <c r="C828" t="s">
        <v>867</v>
      </c>
      <c r="D828" t="s">
        <v>1692</v>
      </c>
      <c r="E828" t="s">
        <v>871</v>
      </c>
      <c r="F828">
        <v>239</v>
      </c>
      <c r="G828" s="1">
        <v>0.59409999999999996</v>
      </c>
      <c r="H828" s="1">
        <v>0.9506</v>
      </c>
    </row>
    <row r="829" spans="1:8" x14ac:dyDescent="0.3">
      <c r="A829" t="s">
        <v>2013</v>
      </c>
      <c r="B829" s="4" t="s">
        <v>1948</v>
      </c>
      <c r="C829" t="s">
        <v>872</v>
      </c>
      <c r="D829" t="s">
        <v>976</v>
      </c>
      <c r="E829" t="s">
        <v>878</v>
      </c>
      <c r="F829">
        <v>5</v>
      </c>
      <c r="G829" s="1">
        <v>0</v>
      </c>
      <c r="H829" s="1">
        <v>0</v>
      </c>
    </row>
    <row r="830" spans="1:8" x14ac:dyDescent="0.3">
      <c r="A830" t="s">
        <v>2013</v>
      </c>
      <c r="B830" s="4" t="s">
        <v>1948</v>
      </c>
      <c r="C830" t="s">
        <v>872</v>
      </c>
      <c r="D830" t="s">
        <v>1037</v>
      </c>
      <c r="E830" t="s">
        <v>880</v>
      </c>
      <c r="F830">
        <v>2</v>
      </c>
      <c r="G830" s="1">
        <v>0</v>
      </c>
      <c r="H830" s="1">
        <v>0</v>
      </c>
    </row>
    <row r="831" spans="1:8" x14ac:dyDescent="0.3">
      <c r="A831" t="s">
        <v>2013</v>
      </c>
      <c r="B831" s="4" t="s">
        <v>1948</v>
      </c>
      <c r="C831" t="s">
        <v>872</v>
      </c>
      <c r="D831" t="s">
        <v>1050</v>
      </c>
      <c r="E831" t="s">
        <v>877</v>
      </c>
      <c r="F831">
        <v>8</v>
      </c>
      <c r="G831" s="1">
        <v>0</v>
      </c>
      <c r="H831" s="1">
        <v>0</v>
      </c>
    </row>
    <row r="832" spans="1:8" x14ac:dyDescent="0.3">
      <c r="A832" t="s">
        <v>2013</v>
      </c>
      <c r="B832" s="4" t="s">
        <v>1948</v>
      </c>
      <c r="C832" t="s">
        <v>872</v>
      </c>
      <c r="D832" t="s">
        <v>1058</v>
      </c>
      <c r="E832" t="s">
        <v>873</v>
      </c>
      <c r="F832">
        <v>2</v>
      </c>
      <c r="G832" s="1">
        <v>0</v>
      </c>
      <c r="H832" s="1">
        <v>0</v>
      </c>
    </row>
    <row r="833" spans="1:8" x14ac:dyDescent="0.3">
      <c r="A833" t="s">
        <v>2013</v>
      </c>
      <c r="B833" s="4" t="s">
        <v>1948</v>
      </c>
      <c r="C833" t="s">
        <v>872</v>
      </c>
      <c r="D833" t="s">
        <v>1064</v>
      </c>
      <c r="E833" t="s">
        <v>879</v>
      </c>
      <c r="F833">
        <v>1</v>
      </c>
      <c r="G833" s="1">
        <v>0</v>
      </c>
      <c r="H833" s="1">
        <v>0</v>
      </c>
    </row>
    <row r="834" spans="1:8" x14ac:dyDescent="0.3">
      <c r="A834" t="s">
        <v>2013</v>
      </c>
      <c r="B834" s="4" t="s">
        <v>1948</v>
      </c>
      <c r="C834" t="s">
        <v>872</v>
      </c>
      <c r="D834" t="s">
        <v>1073</v>
      </c>
      <c r="E834" t="s">
        <v>875</v>
      </c>
      <c r="F834">
        <v>1</v>
      </c>
      <c r="G834" s="1">
        <v>0</v>
      </c>
      <c r="H834" s="1">
        <v>0</v>
      </c>
    </row>
    <row r="835" spans="1:8" x14ac:dyDescent="0.3">
      <c r="A835" t="s">
        <v>2013</v>
      </c>
      <c r="B835" s="4" t="s">
        <v>1948</v>
      </c>
      <c r="C835" t="s">
        <v>872</v>
      </c>
      <c r="D835" t="s">
        <v>1078</v>
      </c>
      <c r="E835" t="s">
        <v>874</v>
      </c>
      <c r="F835">
        <v>1</v>
      </c>
      <c r="G835" s="1">
        <v>0</v>
      </c>
      <c r="H835" s="1">
        <v>0</v>
      </c>
    </row>
    <row r="836" spans="1:8" x14ac:dyDescent="0.3">
      <c r="A836" t="s">
        <v>2013</v>
      </c>
      <c r="B836" s="4" t="s">
        <v>1948</v>
      </c>
      <c r="C836" t="s">
        <v>872</v>
      </c>
      <c r="D836" t="s">
        <v>1086</v>
      </c>
      <c r="E836" t="s">
        <v>882</v>
      </c>
      <c r="F836">
        <v>1</v>
      </c>
      <c r="G836" s="1">
        <v>0</v>
      </c>
      <c r="H836" s="1">
        <v>0</v>
      </c>
    </row>
    <row r="837" spans="1:8" x14ac:dyDescent="0.3">
      <c r="A837" t="s">
        <v>2013</v>
      </c>
      <c r="B837" s="4" t="s">
        <v>1948</v>
      </c>
      <c r="C837" t="s">
        <v>872</v>
      </c>
      <c r="D837" t="s">
        <v>1091</v>
      </c>
      <c r="E837" t="s">
        <v>881</v>
      </c>
      <c r="F837">
        <v>1</v>
      </c>
      <c r="G837" s="1">
        <v>0</v>
      </c>
      <c r="H837" s="1">
        <v>0</v>
      </c>
    </row>
    <row r="838" spans="1:8" x14ac:dyDescent="0.3">
      <c r="A838" t="s">
        <v>2013</v>
      </c>
      <c r="B838" s="4" t="s">
        <v>1948</v>
      </c>
      <c r="C838" t="s">
        <v>872</v>
      </c>
      <c r="D838" t="s">
        <v>1095</v>
      </c>
      <c r="E838" t="s">
        <v>876</v>
      </c>
      <c r="F838">
        <v>1</v>
      </c>
      <c r="G838" s="1">
        <v>0</v>
      </c>
      <c r="H838" s="1">
        <v>0</v>
      </c>
    </row>
    <row r="839" spans="1:8" x14ac:dyDescent="0.3">
      <c r="A839" t="s">
        <v>2013</v>
      </c>
      <c r="B839" s="4" t="s">
        <v>1949</v>
      </c>
      <c r="C839" t="s">
        <v>883</v>
      </c>
      <c r="D839" t="s">
        <v>1596</v>
      </c>
      <c r="E839" t="s">
        <v>883</v>
      </c>
      <c r="F839">
        <v>152</v>
      </c>
      <c r="G839" s="1">
        <v>0.41449999999999998</v>
      </c>
      <c r="H839" s="1">
        <v>0.66320000000000001</v>
      </c>
    </row>
    <row r="840" spans="1:8" x14ac:dyDescent="0.3">
      <c r="A840" t="s">
        <v>2013</v>
      </c>
      <c r="B840" s="4" t="s">
        <v>1950</v>
      </c>
      <c r="C840" t="s">
        <v>884</v>
      </c>
      <c r="D840" t="s">
        <v>1115</v>
      </c>
      <c r="E840" t="s">
        <v>884</v>
      </c>
      <c r="F840">
        <v>39</v>
      </c>
      <c r="G840" s="1">
        <v>0.30769999999999997</v>
      </c>
      <c r="H840" s="1">
        <v>0.49230000000000002</v>
      </c>
    </row>
    <row r="841" spans="1:8" x14ac:dyDescent="0.3">
      <c r="A841" t="s">
        <v>2013</v>
      </c>
      <c r="B841" s="4" t="s">
        <v>1951</v>
      </c>
      <c r="C841" t="s">
        <v>885</v>
      </c>
      <c r="D841" t="s">
        <v>1852</v>
      </c>
      <c r="E841" t="s">
        <v>885</v>
      </c>
      <c r="F841">
        <v>18</v>
      </c>
      <c r="G841" s="1">
        <v>0.44440000000000002</v>
      </c>
      <c r="H841" s="1">
        <v>0.71099999999999997</v>
      </c>
    </row>
    <row r="842" spans="1:8" x14ac:dyDescent="0.3">
      <c r="A842" t="s">
        <v>2013</v>
      </c>
      <c r="B842" s="4" t="s">
        <v>1952</v>
      </c>
      <c r="C842" t="s">
        <v>886</v>
      </c>
      <c r="D842" t="s">
        <v>1051</v>
      </c>
      <c r="E842" t="s">
        <v>888</v>
      </c>
      <c r="F842">
        <v>27</v>
      </c>
      <c r="G842" s="1">
        <v>0.44440000000000002</v>
      </c>
      <c r="H842" s="1">
        <v>0.71099999999999997</v>
      </c>
    </row>
    <row r="843" spans="1:8" x14ac:dyDescent="0.3">
      <c r="A843" t="s">
        <v>2013</v>
      </c>
      <c r="B843" s="4" t="s">
        <v>1952</v>
      </c>
      <c r="C843" t="s">
        <v>886</v>
      </c>
      <c r="D843" t="s">
        <v>1059</v>
      </c>
      <c r="E843" t="s">
        <v>887</v>
      </c>
      <c r="F843">
        <v>17</v>
      </c>
      <c r="G843" s="1">
        <v>0.4118</v>
      </c>
      <c r="H843" s="1">
        <v>0.65890000000000004</v>
      </c>
    </row>
    <row r="844" spans="1:8" x14ac:dyDescent="0.3">
      <c r="A844" t="s">
        <v>2013</v>
      </c>
      <c r="B844" s="4" t="s">
        <v>1953</v>
      </c>
      <c r="C844" t="s">
        <v>889</v>
      </c>
      <c r="D844" t="s">
        <v>977</v>
      </c>
      <c r="E844" t="s">
        <v>890</v>
      </c>
      <c r="F844">
        <v>184</v>
      </c>
      <c r="G844" s="1">
        <v>0.3478</v>
      </c>
      <c r="H844" s="1">
        <v>0.55649999999999999</v>
      </c>
    </row>
    <row r="845" spans="1:8" x14ac:dyDescent="0.3">
      <c r="A845" t="s">
        <v>2013</v>
      </c>
      <c r="B845" s="4" t="s">
        <v>1954</v>
      </c>
      <c r="C845" t="s">
        <v>891</v>
      </c>
      <c r="D845" t="s">
        <v>1151</v>
      </c>
      <c r="E845" t="s">
        <v>891</v>
      </c>
      <c r="F845">
        <v>483</v>
      </c>
      <c r="G845" s="1">
        <v>0.26090000000000002</v>
      </c>
      <c r="H845" s="1">
        <v>0.41739999999999999</v>
      </c>
    </row>
    <row r="846" spans="1:8" x14ac:dyDescent="0.3">
      <c r="A846" t="s">
        <v>2013</v>
      </c>
      <c r="B846" s="4" t="s">
        <v>1955</v>
      </c>
      <c r="C846" t="s">
        <v>892</v>
      </c>
      <c r="D846" t="s">
        <v>978</v>
      </c>
      <c r="E846" t="s">
        <v>893</v>
      </c>
      <c r="F846">
        <v>373</v>
      </c>
      <c r="G846" s="1">
        <v>0.36730000000000002</v>
      </c>
      <c r="H846" s="1">
        <v>0.5877</v>
      </c>
    </row>
    <row r="847" spans="1:8" x14ac:dyDescent="0.3">
      <c r="A847" t="s">
        <v>2013</v>
      </c>
      <c r="B847" s="4" t="s">
        <v>1956</v>
      </c>
      <c r="C847" t="s">
        <v>894</v>
      </c>
      <c r="D847" t="s">
        <v>979</v>
      </c>
      <c r="E847" t="s">
        <v>894</v>
      </c>
      <c r="F847">
        <v>604</v>
      </c>
      <c r="G847" s="1">
        <v>0.45200000000000001</v>
      </c>
      <c r="H847" s="1">
        <v>0.72319999999999995</v>
      </c>
    </row>
    <row r="848" spans="1:8" x14ac:dyDescent="0.3">
      <c r="A848" t="s">
        <v>2013</v>
      </c>
      <c r="B848" s="4" t="s">
        <v>1957</v>
      </c>
      <c r="C848" t="s">
        <v>895</v>
      </c>
      <c r="D848" t="s">
        <v>980</v>
      </c>
      <c r="E848" t="s">
        <v>896</v>
      </c>
      <c r="F848">
        <v>321</v>
      </c>
      <c r="G848" s="1">
        <v>0.1308</v>
      </c>
      <c r="H848" s="1">
        <v>0.20930000000000001</v>
      </c>
    </row>
    <row r="849" spans="1:8" x14ac:dyDescent="0.3">
      <c r="A849" t="s">
        <v>2013</v>
      </c>
      <c r="B849" s="4" t="s">
        <v>1958</v>
      </c>
      <c r="C849" t="s">
        <v>897</v>
      </c>
      <c r="D849" t="s">
        <v>981</v>
      </c>
      <c r="E849" t="s">
        <v>897</v>
      </c>
      <c r="F849">
        <v>263</v>
      </c>
      <c r="G849" s="1">
        <v>0.3574</v>
      </c>
      <c r="H849" s="1">
        <v>0.57179999999999997</v>
      </c>
    </row>
    <row r="850" spans="1:8" x14ac:dyDescent="0.3">
      <c r="A850" t="s">
        <v>2013</v>
      </c>
      <c r="B850" s="4" t="s">
        <v>1959</v>
      </c>
      <c r="C850" t="s">
        <v>898</v>
      </c>
      <c r="D850" t="s">
        <v>982</v>
      </c>
      <c r="E850" t="s">
        <v>898</v>
      </c>
      <c r="F850">
        <v>130</v>
      </c>
      <c r="G850" s="1">
        <v>0.51539999999999997</v>
      </c>
      <c r="H850" s="1">
        <v>0.8246</v>
      </c>
    </row>
    <row r="851" spans="1:8" x14ac:dyDescent="0.3">
      <c r="A851" t="s">
        <v>2013</v>
      </c>
      <c r="B851" s="4" t="s">
        <v>1960</v>
      </c>
      <c r="C851" t="s">
        <v>899</v>
      </c>
      <c r="D851" t="s">
        <v>983</v>
      </c>
      <c r="E851" t="s">
        <v>899</v>
      </c>
      <c r="F851">
        <v>179</v>
      </c>
      <c r="G851" s="1">
        <v>0.62570000000000003</v>
      </c>
      <c r="H851" s="1">
        <v>1.0011000000000001</v>
      </c>
    </row>
    <row r="852" spans="1:8" x14ac:dyDescent="0.3">
      <c r="A852" t="s">
        <v>2013</v>
      </c>
      <c r="B852" s="4" t="s">
        <v>1961</v>
      </c>
      <c r="C852" t="s">
        <v>900</v>
      </c>
      <c r="D852" t="s">
        <v>984</v>
      </c>
      <c r="E852" t="s">
        <v>900</v>
      </c>
      <c r="F852">
        <v>185</v>
      </c>
      <c r="G852" s="1">
        <v>0.52429999999999999</v>
      </c>
      <c r="H852" s="1">
        <v>0.83889999999999998</v>
      </c>
    </row>
    <row r="853" spans="1:8" x14ac:dyDescent="0.3">
      <c r="A853" t="s">
        <v>2013</v>
      </c>
      <c r="B853" s="4" t="s">
        <v>1962</v>
      </c>
      <c r="C853" t="s">
        <v>901</v>
      </c>
      <c r="D853" t="s">
        <v>985</v>
      </c>
      <c r="E853" t="s">
        <v>901</v>
      </c>
      <c r="F853">
        <v>856</v>
      </c>
      <c r="G853" s="1">
        <v>0.30959999999999999</v>
      </c>
      <c r="H853" s="1">
        <v>0.49540000000000001</v>
      </c>
    </row>
    <row r="854" spans="1:8" x14ac:dyDescent="0.3">
      <c r="A854" t="s">
        <v>2013</v>
      </c>
      <c r="B854" s="4" t="s">
        <v>1963</v>
      </c>
      <c r="C854" t="s">
        <v>902</v>
      </c>
      <c r="D854" t="s">
        <v>986</v>
      </c>
      <c r="E854" t="s">
        <v>902</v>
      </c>
      <c r="F854">
        <v>125</v>
      </c>
      <c r="G854" s="1">
        <v>0.432</v>
      </c>
      <c r="H854" s="1">
        <v>0.69120000000000004</v>
      </c>
    </row>
    <row r="855" spans="1:8" x14ac:dyDescent="0.3">
      <c r="A855" t="s">
        <v>2013</v>
      </c>
      <c r="B855" s="4" t="s">
        <v>1964</v>
      </c>
      <c r="C855" t="s">
        <v>903</v>
      </c>
      <c r="D855" t="s">
        <v>987</v>
      </c>
      <c r="E855" t="s">
        <v>903</v>
      </c>
      <c r="F855">
        <v>239</v>
      </c>
      <c r="G855" s="1">
        <v>0.36399999999999999</v>
      </c>
      <c r="H855" s="1">
        <v>0.58240000000000003</v>
      </c>
    </row>
    <row r="856" spans="1:8" x14ac:dyDescent="0.3">
      <c r="A856" t="s">
        <v>2013</v>
      </c>
      <c r="B856" s="4" t="s">
        <v>1965</v>
      </c>
      <c r="C856" t="s">
        <v>904</v>
      </c>
      <c r="D856" t="s">
        <v>988</v>
      </c>
      <c r="E856" t="s">
        <v>904</v>
      </c>
      <c r="F856">
        <v>241</v>
      </c>
      <c r="G856" s="1">
        <v>0.20749999999999999</v>
      </c>
      <c r="H856" s="1">
        <v>0.33200000000000002</v>
      </c>
    </row>
    <row r="857" spans="1:8" x14ac:dyDescent="0.3">
      <c r="A857" t="s">
        <v>2013</v>
      </c>
      <c r="B857" s="4" t="s">
        <v>1966</v>
      </c>
      <c r="C857" t="s">
        <v>905</v>
      </c>
      <c r="D857" t="s">
        <v>989</v>
      </c>
      <c r="E857" t="s">
        <v>905</v>
      </c>
      <c r="F857">
        <v>603</v>
      </c>
      <c r="G857" s="1">
        <v>0.14929999999999999</v>
      </c>
      <c r="H857" s="1">
        <v>0.2389</v>
      </c>
    </row>
    <row r="858" spans="1:8" x14ac:dyDescent="0.3">
      <c r="A858" t="s">
        <v>2013</v>
      </c>
      <c r="B858" s="4" t="s">
        <v>1967</v>
      </c>
      <c r="C858" t="s">
        <v>906</v>
      </c>
      <c r="D858" t="s">
        <v>990</v>
      </c>
      <c r="E858" t="s">
        <v>907</v>
      </c>
      <c r="F858">
        <v>203</v>
      </c>
      <c r="G858" s="1">
        <v>0.48770000000000002</v>
      </c>
      <c r="H858" s="1">
        <v>0.78029999999999999</v>
      </c>
    </row>
    <row r="859" spans="1:8" x14ac:dyDescent="0.3">
      <c r="A859" t="s">
        <v>2013</v>
      </c>
      <c r="B859" s="4" t="s">
        <v>1968</v>
      </c>
      <c r="C859" t="s">
        <v>908</v>
      </c>
      <c r="D859" t="s">
        <v>991</v>
      </c>
      <c r="E859" t="s">
        <v>908</v>
      </c>
      <c r="F859">
        <v>339</v>
      </c>
      <c r="G859" s="1">
        <v>5.0099999999999999E-2</v>
      </c>
      <c r="H859" s="1">
        <v>8.0199999999999994E-2</v>
      </c>
    </row>
    <row r="860" spans="1:8" x14ac:dyDescent="0.3">
      <c r="A860" t="s">
        <v>2013</v>
      </c>
      <c r="B860" s="4" t="s">
        <v>1969</v>
      </c>
      <c r="C860" t="s">
        <v>909</v>
      </c>
      <c r="D860" t="s">
        <v>992</v>
      </c>
      <c r="E860" t="s">
        <v>909</v>
      </c>
      <c r="F860">
        <v>212</v>
      </c>
      <c r="G860" s="1">
        <v>0.25469999999999998</v>
      </c>
      <c r="H860" s="1">
        <v>0.40749999999999997</v>
      </c>
    </row>
    <row r="861" spans="1:8" x14ac:dyDescent="0.3">
      <c r="A861" t="s">
        <v>2013</v>
      </c>
      <c r="B861" s="4" t="s">
        <v>1970</v>
      </c>
      <c r="C861" t="s">
        <v>910</v>
      </c>
      <c r="D861" t="s">
        <v>993</v>
      </c>
      <c r="E861" t="s">
        <v>910</v>
      </c>
      <c r="F861">
        <v>393</v>
      </c>
      <c r="G861" s="1">
        <v>0.43509999999999999</v>
      </c>
      <c r="H861" s="1">
        <v>0.69620000000000004</v>
      </c>
    </row>
    <row r="862" spans="1:8" x14ac:dyDescent="0.3">
      <c r="A862" t="s">
        <v>2013</v>
      </c>
      <c r="B862" s="4" t="s">
        <v>1971</v>
      </c>
      <c r="C862" t="s">
        <v>911</v>
      </c>
      <c r="D862" t="s">
        <v>994</v>
      </c>
      <c r="E862" t="s">
        <v>911</v>
      </c>
      <c r="F862">
        <v>444</v>
      </c>
      <c r="G862" s="1">
        <v>0.17119999999999999</v>
      </c>
      <c r="H862" s="1">
        <v>0.27389999999999998</v>
      </c>
    </row>
    <row r="863" spans="1:8" x14ac:dyDescent="0.3">
      <c r="A863" t="s">
        <v>2013</v>
      </c>
      <c r="B863" s="4" t="s">
        <v>1972</v>
      </c>
      <c r="C863" t="s">
        <v>912</v>
      </c>
      <c r="D863" t="s">
        <v>995</v>
      </c>
      <c r="E863" t="s">
        <v>912</v>
      </c>
      <c r="F863">
        <v>150</v>
      </c>
      <c r="G863" s="1">
        <v>0.34</v>
      </c>
      <c r="H863" s="1">
        <v>0.54400000000000004</v>
      </c>
    </row>
    <row r="864" spans="1:8" x14ac:dyDescent="0.3">
      <c r="A864" t="s">
        <v>2013</v>
      </c>
      <c r="B864" s="4" t="s">
        <v>1973</v>
      </c>
      <c r="C864" t="s">
        <v>913</v>
      </c>
      <c r="D864" t="s">
        <v>996</v>
      </c>
      <c r="E864" t="s">
        <v>913</v>
      </c>
      <c r="F864">
        <v>148</v>
      </c>
      <c r="G864" s="1">
        <v>0.23649999999999999</v>
      </c>
      <c r="H864" s="1">
        <v>0.37840000000000001</v>
      </c>
    </row>
    <row r="865" spans="1:8" x14ac:dyDescent="0.3">
      <c r="A865" t="s">
        <v>2013</v>
      </c>
      <c r="B865" s="4" t="s">
        <v>1974</v>
      </c>
      <c r="C865" t="s">
        <v>914</v>
      </c>
      <c r="D865" t="s">
        <v>997</v>
      </c>
      <c r="E865" t="s">
        <v>914</v>
      </c>
      <c r="F865">
        <v>175</v>
      </c>
      <c r="G865" s="1">
        <v>0.33710000000000001</v>
      </c>
      <c r="H865" s="1">
        <v>0.53939999999999999</v>
      </c>
    </row>
    <row r="866" spans="1:8" x14ac:dyDescent="0.3">
      <c r="A866" t="s">
        <v>2013</v>
      </c>
      <c r="B866" s="4" t="s">
        <v>1975</v>
      </c>
      <c r="C866" t="s">
        <v>915</v>
      </c>
      <c r="D866" t="s">
        <v>998</v>
      </c>
      <c r="E866" t="s">
        <v>915</v>
      </c>
      <c r="F866">
        <v>200</v>
      </c>
      <c r="G866" s="1">
        <v>0.26500000000000001</v>
      </c>
      <c r="H866" s="1">
        <v>0.42399999999999999</v>
      </c>
    </row>
    <row r="867" spans="1:8" x14ac:dyDescent="0.3">
      <c r="A867" t="s">
        <v>2013</v>
      </c>
      <c r="B867" s="4" t="s">
        <v>1976</v>
      </c>
      <c r="C867" t="s">
        <v>916</v>
      </c>
      <c r="D867" t="s">
        <v>999</v>
      </c>
      <c r="E867" t="s">
        <v>916</v>
      </c>
      <c r="F867">
        <v>120</v>
      </c>
      <c r="G867" s="1">
        <v>0.55830000000000002</v>
      </c>
      <c r="H867" s="1">
        <v>0.89329999999999998</v>
      </c>
    </row>
    <row r="868" spans="1:8" x14ac:dyDescent="0.3">
      <c r="A868" t="s">
        <v>2013</v>
      </c>
      <c r="B868" s="4" t="s">
        <v>1977</v>
      </c>
      <c r="C868" t="s">
        <v>917</v>
      </c>
      <c r="D868" t="s">
        <v>1000</v>
      </c>
      <c r="E868" t="s">
        <v>917</v>
      </c>
      <c r="F868">
        <v>78</v>
      </c>
      <c r="G868" s="1">
        <v>0.48720000000000002</v>
      </c>
      <c r="H868" s="1">
        <v>0.77949999999999997</v>
      </c>
    </row>
    <row r="869" spans="1:8" x14ac:dyDescent="0.3">
      <c r="A869" t="s">
        <v>2013</v>
      </c>
      <c r="B869" s="4" t="s">
        <v>1978</v>
      </c>
      <c r="C869" t="s">
        <v>918</v>
      </c>
      <c r="D869" t="s">
        <v>1001</v>
      </c>
      <c r="E869" t="s">
        <v>919</v>
      </c>
      <c r="F869">
        <v>1050</v>
      </c>
      <c r="G869" s="1">
        <v>0.46289999999999998</v>
      </c>
      <c r="H869" s="1">
        <v>0.74060000000000004</v>
      </c>
    </row>
    <row r="870" spans="1:8" x14ac:dyDescent="0.3">
      <c r="A870" t="s">
        <v>2013</v>
      </c>
      <c r="B870" s="4" t="s">
        <v>1978</v>
      </c>
      <c r="C870" t="s">
        <v>918</v>
      </c>
      <c r="D870" t="s">
        <v>1038</v>
      </c>
      <c r="E870" t="s">
        <v>920</v>
      </c>
      <c r="F870">
        <v>877</v>
      </c>
      <c r="G870" s="1">
        <v>0.48570000000000002</v>
      </c>
      <c r="H870" s="1">
        <v>0.77710000000000001</v>
      </c>
    </row>
    <row r="871" spans="1:8" x14ac:dyDescent="0.3">
      <c r="A871" t="s">
        <v>2013</v>
      </c>
      <c r="B871" s="4" t="s">
        <v>1979</v>
      </c>
      <c r="C871" t="s">
        <v>921</v>
      </c>
      <c r="D871" t="s">
        <v>1002</v>
      </c>
      <c r="E871" t="s">
        <v>921</v>
      </c>
      <c r="F871">
        <v>280</v>
      </c>
      <c r="G871" s="1">
        <v>0.21790000000000001</v>
      </c>
      <c r="H871" s="1">
        <v>0.34860000000000002</v>
      </c>
    </row>
    <row r="872" spans="1:8" x14ac:dyDescent="0.3">
      <c r="A872" t="s">
        <v>2013</v>
      </c>
      <c r="B872" s="4" t="s">
        <v>1980</v>
      </c>
      <c r="C872" t="s">
        <v>922</v>
      </c>
      <c r="D872" t="s">
        <v>1003</v>
      </c>
      <c r="E872" t="s">
        <v>923</v>
      </c>
      <c r="F872">
        <v>86</v>
      </c>
      <c r="G872" s="1">
        <v>0.58140000000000003</v>
      </c>
      <c r="H872" s="1">
        <v>0.93020000000000003</v>
      </c>
    </row>
    <row r="873" spans="1:8" x14ac:dyDescent="0.3">
      <c r="A873" t="s">
        <v>2013</v>
      </c>
      <c r="B873" s="4" t="s">
        <v>1981</v>
      </c>
      <c r="C873" t="s">
        <v>924</v>
      </c>
      <c r="D873" t="s">
        <v>1004</v>
      </c>
      <c r="E873" t="s">
        <v>924</v>
      </c>
      <c r="F873">
        <v>539</v>
      </c>
      <c r="G873" s="1">
        <v>0.36359999999999998</v>
      </c>
      <c r="H873" s="1">
        <v>0.58179999999999998</v>
      </c>
    </row>
    <row r="874" spans="1:8" x14ac:dyDescent="0.3">
      <c r="A874" t="s">
        <v>2013</v>
      </c>
      <c r="B874" s="4" t="s">
        <v>1982</v>
      </c>
      <c r="C874" t="s">
        <v>925</v>
      </c>
      <c r="D874" t="s">
        <v>1005</v>
      </c>
      <c r="E874" t="s">
        <v>925</v>
      </c>
      <c r="F874">
        <v>147</v>
      </c>
      <c r="G874" s="1">
        <v>0.62590000000000001</v>
      </c>
      <c r="H874" s="1">
        <v>1.0014000000000001</v>
      </c>
    </row>
    <row r="875" spans="1:8" x14ac:dyDescent="0.3">
      <c r="A875" t="s">
        <v>2013</v>
      </c>
      <c r="B875" s="4" t="s">
        <v>1983</v>
      </c>
      <c r="C875" t="s">
        <v>926</v>
      </c>
      <c r="D875" t="s">
        <v>1006</v>
      </c>
      <c r="E875" t="s">
        <v>926</v>
      </c>
      <c r="F875">
        <v>621</v>
      </c>
      <c r="G875" s="1">
        <v>0.1787</v>
      </c>
      <c r="H875" s="1">
        <v>0.28589999999999999</v>
      </c>
    </row>
    <row r="876" spans="1:8" x14ac:dyDescent="0.3">
      <c r="A876" t="s">
        <v>2013</v>
      </c>
      <c r="B876" s="4" t="s">
        <v>1984</v>
      </c>
      <c r="C876" t="s">
        <v>927</v>
      </c>
      <c r="D876" t="s">
        <v>1007</v>
      </c>
      <c r="E876" t="s">
        <v>927</v>
      </c>
      <c r="F876">
        <v>40</v>
      </c>
      <c r="G876" s="1">
        <v>0.67500000000000004</v>
      </c>
      <c r="H876" s="1">
        <v>1.08</v>
      </c>
    </row>
    <row r="877" spans="1:8" x14ac:dyDescent="0.3">
      <c r="A877" t="s">
        <v>2013</v>
      </c>
      <c r="B877" s="4" t="s">
        <v>1985</v>
      </c>
      <c r="C877" t="s">
        <v>928</v>
      </c>
      <c r="D877" t="s">
        <v>1008</v>
      </c>
      <c r="E877" t="s">
        <v>928</v>
      </c>
      <c r="F877">
        <v>1414</v>
      </c>
      <c r="G877" s="1">
        <v>0.36070000000000002</v>
      </c>
      <c r="H877" s="1">
        <v>0.57709999999999995</v>
      </c>
    </row>
    <row r="878" spans="1:8" x14ac:dyDescent="0.3">
      <c r="A878" t="s">
        <v>2013</v>
      </c>
      <c r="B878" s="4" t="s">
        <v>1986</v>
      </c>
      <c r="C878" t="s">
        <v>929</v>
      </c>
      <c r="D878" t="s">
        <v>1009</v>
      </c>
      <c r="E878" t="s">
        <v>929</v>
      </c>
      <c r="F878">
        <v>164</v>
      </c>
      <c r="G878" s="1">
        <v>0.54269999999999996</v>
      </c>
      <c r="H878" s="1">
        <v>0.86829999999999996</v>
      </c>
    </row>
    <row r="879" spans="1:8" x14ac:dyDescent="0.3">
      <c r="A879" t="s">
        <v>2013</v>
      </c>
      <c r="B879" s="4" t="s">
        <v>1987</v>
      </c>
      <c r="C879" t="s">
        <v>930</v>
      </c>
      <c r="D879" t="s">
        <v>1010</v>
      </c>
      <c r="E879" t="s">
        <v>930</v>
      </c>
      <c r="F879">
        <v>1141</v>
      </c>
      <c r="G879" s="1">
        <v>0.1227</v>
      </c>
      <c r="H879" s="1">
        <v>0.1963</v>
      </c>
    </row>
    <row r="880" spans="1:8" x14ac:dyDescent="0.3">
      <c r="A880" t="s">
        <v>2013</v>
      </c>
      <c r="B880" s="4" t="s">
        <v>1988</v>
      </c>
      <c r="C880" t="s">
        <v>931</v>
      </c>
      <c r="D880" t="s">
        <v>1011</v>
      </c>
      <c r="E880" t="s">
        <v>931</v>
      </c>
      <c r="F880">
        <v>70</v>
      </c>
      <c r="G880" s="1">
        <v>0.57140000000000002</v>
      </c>
      <c r="H880" s="1">
        <v>0.91420000000000001</v>
      </c>
    </row>
    <row r="881" spans="1:8" x14ac:dyDescent="0.3">
      <c r="A881" t="s">
        <v>2013</v>
      </c>
      <c r="B881" s="4" t="s">
        <v>1989</v>
      </c>
      <c r="C881" t="s">
        <v>932</v>
      </c>
      <c r="D881" t="s">
        <v>1012</v>
      </c>
      <c r="E881" t="s">
        <v>933</v>
      </c>
      <c r="F881">
        <v>44</v>
      </c>
      <c r="G881" s="1">
        <v>0.5</v>
      </c>
      <c r="H881" s="1">
        <v>0.8</v>
      </c>
    </row>
    <row r="882" spans="1:8" x14ac:dyDescent="0.3">
      <c r="A882" t="s">
        <v>2013</v>
      </c>
      <c r="B882" s="4" t="s">
        <v>1990</v>
      </c>
      <c r="C882" t="s">
        <v>934</v>
      </c>
      <c r="D882" t="s">
        <v>1013</v>
      </c>
      <c r="E882" t="s">
        <v>934</v>
      </c>
      <c r="F882">
        <v>223</v>
      </c>
      <c r="G882" s="1">
        <v>0.28699999999999998</v>
      </c>
      <c r="H882" s="1">
        <v>0.4592</v>
      </c>
    </row>
    <row r="883" spans="1:8" x14ac:dyDescent="0.3">
      <c r="A883" t="s">
        <v>2013</v>
      </c>
      <c r="B883" s="4" t="s">
        <v>1991</v>
      </c>
      <c r="C883" t="s">
        <v>935</v>
      </c>
      <c r="D883" t="s">
        <v>1014</v>
      </c>
      <c r="E883" t="s">
        <v>935</v>
      </c>
      <c r="F883">
        <v>368</v>
      </c>
      <c r="G883" s="1">
        <v>0.3478</v>
      </c>
      <c r="H883" s="1">
        <v>0.55649999999999999</v>
      </c>
    </row>
    <row r="884" spans="1:8" x14ac:dyDescent="0.3">
      <c r="A884" t="s">
        <v>2013</v>
      </c>
      <c r="B884" s="4" t="s">
        <v>1992</v>
      </c>
      <c r="C884" t="s">
        <v>936</v>
      </c>
      <c r="D884" t="s">
        <v>1015</v>
      </c>
      <c r="E884" t="s">
        <v>936</v>
      </c>
      <c r="F884">
        <v>284</v>
      </c>
      <c r="G884" s="1">
        <v>0.32040000000000002</v>
      </c>
      <c r="H884" s="1">
        <v>0.51259999999999994</v>
      </c>
    </row>
    <row r="885" spans="1:8" x14ac:dyDescent="0.3">
      <c r="A885" t="s">
        <v>2013</v>
      </c>
      <c r="B885" s="4" t="s">
        <v>1993</v>
      </c>
      <c r="C885" t="s">
        <v>937</v>
      </c>
      <c r="D885" t="s">
        <v>1016</v>
      </c>
      <c r="E885" t="s">
        <v>937</v>
      </c>
      <c r="F885">
        <v>675</v>
      </c>
      <c r="G885" s="1">
        <v>0.35410000000000003</v>
      </c>
      <c r="H885" s="1">
        <v>0.56659999999999999</v>
      </c>
    </row>
    <row r="886" spans="1:8" x14ac:dyDescent="0.3">
      <c r="A886" t="s">
        <v>2013</v>
      </c>
      <c r="B886" s="4" t="s">
        <v>1994</v>
      </c>
      <c r="C886" t="s">
        <v>938</v>
      </c>
      <c r="D886" t="s">
        <v>1017</v>
      </c>
      <c r="E886" t="s">
        <v>938</v>
      </c>
      <c r="F886">
        <v>167</v>
      </c>
      <c r="G886" s="1">
        <v>0.72460000000000002</v>
      </c>
      <c r="H886" s="1">
        <v>1.1594</v>
      </c>
    </row>
    <row r="887" spans="1:8" x14ac:dyDescent="0.3">
      <c r="A887" t="s">
        <v>2013</v>
      </c>
      <c r="B887" s="4" t="s">
        <v>1995</v>
      </c>
      <c r="C887" t="s">
        <v>939</v>
      </c>
      <c r="D887" t="s">
        <v>1018</v>
      </c>
      <c r="E887" t="s">
        <v>939</v>
      </c>
      <c r="F887">
        <v>70</v>
      </c>
      <c r="G887" s="1">
        <v>0.6</v>
      </c>
      <c r="H887" s="1">
        <v>0.96</v>
      </c>
    </row>
    <row r="888" spans="1:8" x14ac:dyDescent="0.3">
      <c r="A888" t="s">
        <v>2013</v>
      </c>
      <c r="B888" s="4" t="s">
        <v>1996</v>
      </c>
      <c r="C888" t="s">
        <v>940</v>
      </c>
      <c r="D888" t="s">
        <v>1019</v>
      </c>
      <c r="E888" t="s">
        <v>941</v>
      </c>
      <c r="F888">
        <v>50</v>
      </c>
      <c r="G888" s="1">
        <v>0.5</v>
      </c>
      <c r="H888" s="1">
        <v>0.8</v>
      </c>
    </row>
    <row r="889" spans="1:8" x14ac:dyDescent="0.3">
      <c r="A889" t="s">
        <v>2013</v>
      </c>
      <c r="B889" s="4" t="s">
        <v>1997</v>
      </c>
      <c r="C889" t="s">
        <v>942</v>
      </c>
      <c r="D889" t="s">
        <v>1020</v>
      </c>
      <c r="E889" t="s">
        <v>942</v>
      </c>
      <c r="F889">
        <v>594</v>
      </c>
      <c r="G889" s="1">
        <v>0.4158</v>
      </c>
      <c r="H889" s="1">
        <v>0.6653</v>
      </c>
    </row>
    <row r="890" spans="1:8" x14ac:dyDescent="0.3">
      <c r="A890" t="s">
        <v>2013</v>
      </c>
      <c r="B890" s="4" t="s">
        <v>1998</v>
      </c>
      <c r="C890" t="s">
        <v>943</v>
      </c>
      <c r="D890" t="s">
        <v>1021</v>
      </c>
      <c r="E890" t="s">
        <v>943</v>
      </c>
      <c r="F890">
        <v>172</v>
      </c>
      <c r="G890" s="1">
        <v>0.43020000000000003</v>
      </c>
      <c r="H890" s="1">
        <v>0.68830000000000002</v>
      </c>
    </row>
    <row r="891" spans="1:8" x14ac:dyDescent="0.3">
      <c r="A891" t="s">
        <v>2013</v>
      </c>
      <c r="B891" s="4" t="s">
        <v>1999</v>
      </c>
      <c r="C891" t="s">
        <v>944</v>
      </c>
      <c r="D891" t="s">
        <v>1022</v>
      </c>
      <c r="E891" t="s">
        <v>944</v>
      </c>
      <c r="F891">
        <v>217</v>
      </c>
      <c r="G891" s="1">
        <v>0.106</v>
      </c>
      <c r="H891" s="1">
        <v>0.1696</v>
      </c>
    </row>
    <row r="892" spans="1:8" x14ac:dyDescent="0.3">
      <c r="A892" t="s">
        <v>2013</v>
      </c>
      <c r="B892" s="4" t="s">
        <v>2000</v>
      </c>
      <c r="C892" t="s">
        <v>945</v>
      </c>
      <c r="D892" t="s">
        <v>1023</v>
      </c>
      <c r="E892" t="s">
        <v>945</v>
      </c>
      <c r="F892">
        <v>278</v>
      </c>
      <c r="G892" s="1">
        <v>0.5</v>
      </c>
      <c r="H892" s="1">
        <v>0.8</v>
      </c>
    </row>
    <row r="893" spans="1:8" x14ac:dyDescent="0.3">
      <c r="A893" t="s">
        <v>2013</v>
      </c>
      <c r="B893" s="4" t="s">
        <v>2001</v>
      </c>
      <c r="C893" t="s">
        <v>946</v>
      </c>
      <c r="D893" t="s">
        <v>1024</v>
      </c>
      <c r="E893" t="s">
        <v>947</v>
      </c>
      <c r="F893">
        <v>114</v>
      </c>
      <c r="G893" s="1">
        <v>0.55259999999999998</v>
      </c>
      <c r="H893" s="1">
        <v>0.88419999999999999</v>
      </c>
    </row>
    <row r="894" spans="1:8" x14ac:dyDescent="0.3">
      <c r="A894" t="s">
        <v>2013</v>
      </c>
      <c r="B894" s="4" t="s">
        <v>2002</v>
      </c>
      <c r="C894" t="s">
        <v>948</v>
      </c>
      <c r="D894" t="s">
        <v>1025</v>
      </c>
      <c r="E894" t="s">
        <v>948</v>
      </c>
      <c r="F894">
        <v>140</v>
      </c>
      <c r="G894" s="1">
        <v>0.38569999999999999</v>
      </c>
      <c r="H894" s="1">
        <v>0.61709999999999998</v>
      </c>
    </row>
    <row r="895" spans="1:8" x14ac:dyDescent="0.3">
      <c r="A895" t="s">
        <v>2013</v>
      </c>
      <c r="B895" s="4" t="s">
        <v>2003</v>
      </c>
      <c r="C895" t="s">
        <v>949</v>
      </c>
      <c r="D895" t="s">
        <v>1026</v>
      </c>
      <c r="E895" t="s">
        <v>950</v>
      </c>
      <c r="F895">
        <v>159</v>
      </c>
      <c r="G895" s="1">
        <v>0.47799999999999998</v>
      </c>
      <c r="H895" s="1">
        <v>0.76480000000000004</v>
      </c>
    </row>
    <row r="896" spans="1:8" x14ac:dyDescent="0.3">
      <c r="A896" t="s">
        <v>2013</v>
      </c>
      <c r="B896" s="4" t="s">
        <v>2004</v>
      </c>
      <c r="C896" t="s">
        <v>951</v>
      </c>
      <c r="D896" t="s">
        <v>1027</v>
      </c>
      <c r="E896" t="s">
        <v>951</v>
      </c>
      <c r="F896">
        <v>383</v>
      </c>
      <c r="G896" s="1">
        <v>0.31330000000000002</v>
      </c>
      <c r="H896" s="1">
        <v>0.50129999999999997</v>
      </c>
    </row>
    <row r="897" spans="1:8" x14ac:dyDescent="0.3">
      <c r="A897" t="s">
        <v>2013</v>
      </c>
      <c r="B897" s="4" t="s">
        <v>2005</v>
      </c>
      <c r="C897" t="s">
        <v>952</v>
      </c>
      <c r="D897" t="s">
        <v>1028</v>
      </c>
      <c r="E897" t="s">
        <v>952</v>
      </c>
      <c r="F897">
        <v>175</v>
      </c>
      <c r="G897" s="1">
        <v>0.4229</v>
      </c>
      <c r="H897" s="1">
        <v>0.67659999999999998</v>
      </c>
    </row>
    <row r="898" spans="1:8" x14ac:dyDescent="0.3">
      <c r="A898" t="s">
        <v>2013</v>
      </c>
      <c r="B898" s="4" t="s">
        <v>2006</v>
      </c>
      <c r="C898" t="s">
        <v>953</v>
      </c>
      <c r="D898" t="s">
        <v>1029</v>
      </c>
      <c r="E898" t="s">
        <v>953</v>
      </c>
      <c r="F898">
        <v>117</v>
      </c>
      <c r="G898" s="1">
        <v>0.28210000000000002</v>
      </c>
      <c r="H898" s="1">
        <v>0.45140000000000002</v>
      </c>
    </row>
    <row r="899" spans="1:8" x14ac:dyDescent="0.3">
      <c r="A899" t="s">
        <v>2013</v>
      </c>
      <c r="B899" s="4" t="s">
        <v>2007</v>
      </c>
      <c r="C899" t="s">
        <v>954</v>
      </c>
      <c r="D899" t="s">
        <v>1030</v>
      </c>
      <c r="E899" t="s">
        <v>954</v>
      </c>
      <c r="F899">
        <v>76</v>
      </c>
      <c r="G899" s="1">
        <v>0.53949999999999998</v>
      </c>
      <c r="H899" s="1">
        <v>0.86319999999999997</v>
      </c>
    </row>
    <row r="900" spans="1:8" x14ac:dyDescent="0.3">
      <c r="A900" t="s">
        <v>2013</v>
      </c>
      <c r="B900" s="4" t="s">
        <v>2008</v>
      </c>
      <c r="C900" t="s">
        <v>955</v>
      </c>
      <c r="D900" t="s">
        <v>1031</v>
      </c>
      <c r="E900" t="s">
        <v>955</v>
      </c>
      <c r="F900">
        <v>1339</v>
      </c>
      <c r="G900" s="1">
        <v>0.44290000000000002</v>
      </c>
      <c r="H900" s="1">
        <v>0.70860000000000001</v>
      </c>
    </row>
    <row r="901" spans="1:8" x14ac:dyDescent="0.3">
      <c r="A901" t="s">
        <v>2013</v>
      </c>
      <c r="B901" s="4" t="s">
        <v>2009</v>
      </c>
      <c r="C901" t="s">
        <v>956</v>
      </c>
      <c r="D901" t="s">
        <v>1032</v>
      </c>
      <c r="E901" t="s">
        <v>956</v>
      </c>
      <c r="F901">
        <v>73</v>
      </c>
      <c r="G901" s="1">
        <v>0.56159999999999999</v>
      </c>
      <c r="H901" s="1">
        <v>0.89859999999999995</v>
      </c>
    </row>
    <row r="902" spans="1:8" x14ac:dyDescent="0.3">
      <c r="D902">
        <v>1</v>
      </c>
      <c r="E902">
        <v>2</v>
      </c>
      <c r="F902">
        <v>3</v>
      </c>
      <c r="G902">
        <v>9</v>
      </c>
      <c r="H902">
        <v>10</v>
      </c>
    </row>
  </sheetData>
  <sortState xmlns:xlrd2="http://schemas.microsoft.com/office/spreadsheetml/2017/richdata2" ref="A2:H1057">
    <sortCondition ref="B2:B1057"/>
    <sortCondition ref="D2:D10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945B-13D9-49CE-9283-E2122AC009B7}">
  <dimension ref="A1:G274"/>
  <sheetViews>
    <sheetView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C18" sqref="C18"/>
    </sheetView>
  </sheetViews>
  <sheetFormatPr defaultRowHeight="14.4" x14ac:dyDescent="0.3"/>
  <cols>
    <col min="1" max="1" width="7.5546875" customWidth="1"/>
    <col min="2" max="2" width="11.6640625" bestFit="1" customWidth="1"/>
    <col min="3" max="3" width="46.6640625" bestFit="1" customWidth="1"/>
    <col min="4" max="4" width="15.109375" customWidth="1"/>
    <col min="5" max="5" width="19.21875" customWidth="1"/>
    <col min="6" max="6" width="25.6640625" style="6" customWidth="1"/>
    <col min="7" max="7" width="20.21875" style="6" customWidth="1"/>
  </cols>
  <sheetData>
    <row r="1" spans="1:7" s="7" customFormat="1" ht="33" customHeight="1" x14ac:dyDescent="0.3">
      <c r="A1" s="7" t="s">
        <v>2018</v>
      </c>
      <c r="B1" s="7" t="s">
        <v>957</v>
      </c>
      <c r="C1" s="7" t="s">
        <v>0</v>
      </c>
      <c r="D1" s="7" t="s">
        <v>2014</v>
      </c>
      <c r="E1" s="7" t="s">
        <v>2015</v>
      </c>
      <c r="F1" s="8" t="s">
        <v>2016</v>
      </c>
      <c r="G1" s="8" t="s">
        <v>2017</v>
      </c>
    </row>
    <row r="2" spans="1:7" x14ac:dyDescent="0.3">
      <c r="A2" t="s">
        <v>2013</v>
      </c>
      <c r="B2" s="2" t="s">
        <v>2004</v>
      </c>
      <c r="C2" t="str">
        <f>VLOOKUP(B2,'[1]22-23 NSLP Master List'!$A$1:$C$905,3,FALSE)</f>
        <v>21ST CENTURY PUBLIC ACADEMY</v>
      </c>
      <c r="D2">
        <v>383</v>
      </c>
      <c r="E2">
        <v>120</v>
      </c>
      <c r="F2" s="6">
        <v>0.3133159268929504</v>
      </c>
      <c r="G2" s="6">
        <f>SUM(F2*1.6)</f>
        <v>0.50130548302872069</v>
      </c>
    </row>
    <row r="3" spans="1:7" x14ac:dyDescent="0.3">
      <c r="A3" t="s">
        <v>2013</v>
      </c>
      <c r="B3" s="2" t="s">
        <v>2003</v>
      </c>
      <c r="C3" t="str">
        <f>VLOOKUP(B3,'[1]22-23 NSLP Master List'!$A$1:$C$905,3,FALSE)</f>
        <v>ACES Technical Charter School</v>
      </c>
      <c r="D3">
        <v>159</v>
      </c>
      <c r="E3">
        <v>76</v>
      </c>
      <c r="F3" s="6">
        <v>0.4779874213836478</v>
      </c>
      <c r="G3" s="6">
        <f t="shared" ref="G3:G66" si="0">SUM(F3*1.6)</f>
        <v>0.76477987421383653</v>
      </c>
    </row>
    <row r="4" spans="1:7" x14ac:dyDescent="0.3">
      <c r="A4" t="s">
        <v>2013</v>
      </c>
      <c r="B4" s="2" t="s">
        <v>1904</v>
      </c>
      <c r="C4" t="str">
        <f>VLOOKUP(B4,'[1]22-23 NSLP Master List'!$A$1:$C$905,3,FALSE)</f>
        <v>ALAMOGORDO PUBLIC SCHOOLS</v>
      </c>
      <c r="D4">
        <v>5500</v>
      </c>
      <c r="E4">
        <v>2162</v>
      </c>
      <c r="F4" s="6">
        <v>0.3930909090909091</v>
      </c>
      <c r="G4" s="6">
        <f t="shared" si="0"/>
        <v>0.62894545454545459</v>
      </c>
    </row>
    <row r="5" spans="1:7" x14ac:dyDescent="0.3">
      <c r="A5" t="s">
        <v>2013</v>
      </c>
      <c r="B5" s="2" t="s">
        <v>1970</v>
      </c>
      <c r="C5" t="str">
        <f>VLOOKUP(B5,'[1]22-23 NSLP Master List'!$A$1:$C$905,3,FALSE)</f>
        <v>ALBUQUERQUE BILINGUAL ACADEMY</v>
      </c>
      <c r="D5">
        <v>393</v>
      </c>
      <c r="E5">
        <v>171</v>
      </c>
      <c r="F5" s="6">
        <v>0.4351145038167939</v>
      </c>
      <c r="G5" s="6">
        <f t="shared" si="0"/>
        <v>0.69618320610687023</v>
      </c>
    </row>
    <row r="6" spans="1:7" x14ac:dyDescent="0.3">
      <c r="A6" t="s">
        <v>2013</v>
      </c>
      <c r="B6" s="2" t="s">
        <v>1998</v>
      </c>
      <c r="C6" t="str">
        <f>VLOOKUP(B6,'[1]22-23 NSLP Master List'!$A$1:$C$905,3,FALSE)</f>
        <v>ALBUQUERQUE COLLEGIATE CHARTER SCHOOL</v>
      </c>
      <c r="D6">
        <v>172</v>
      </c>
      <c r="E6">
        <v>74</v>
      </c>
      <c r="F6" s="6">
        <v>0.43023255813953487</v>
      </c>
      <c r="G6" s="6">
        <f t="shared" si="0"/>
        <v>0.68837209302325586</v>
      </c>
    </row>
    <row r="7" spans="1:7" x14ac:dyDescent="0.3">
      <c r="A7" t="s">
        <v>2013</v>
      </c>
      <c r="B7" s="2" t="s">
        <v>1859</v>
      </c>
      <c r="C7" t="str">
        <f>VLOOKUP(B7,'[1]22-23 NSLP Master List'!$A$1:$C$905,3,FALSE)</f>
        <v>ALBUQUERQUE PUBLIC SCHOOLS</v>
      </c>
      <c r="D7">
        <v>79427</v>
      </c>
      <c r="E7">
        <v>31864</v>
      </c>
      <c r="F7" s="6">
        <v>0.40117340450980143</v>
      </c>
      <c r="G7" s="6">
        <f t="shared" si="0"/>
        <v>0.6418774472156823</v>
      </c>
    </row>
    <row r="8" spans="1:7" x14ac:dyDescent="0.3">
      <c r="A8" t="s">
        <v>2013</v>
      </c>
      <c r="B8" s="2" t="s">
        <v>1962</v>
      </c>
      <c r="C8" t="str">
        <f>VLOOKUP(B8,'[1]22-23 NSLP Master List'!$A$1:$C$905,3,FALSE)</f>
        <v>ALBUQUERQUE SCHOOL OF EXCELLENCE</v>
      </c>
      <c r="D8">
        <v>856</v>
      </c>
      <c r="E8">
        <v>265</v>
      </c>
      <c r="F8" s="6">
        <v>0.30957943925233644</v>
      </c>
      <c r="G8" s="6">
        <f t="shared" si="0"/>
        <v>0.49532710280373832</v>
      </c>
    </row>
    <row r="9" spans="1:7" x14ac:dyDescent="0.3">
      <c r="A9" t="s">
        <v>2013</v>
      </c>
      <c r="B9" s="2" t="s">
        <v>1963</v>
      </c>
      <c r="C9" t="str">
        <f>VLOOKUP(B9,'[1]22-23 NSLP Master List'!$A$1:$C$905,3,FALSE)</f>
        <v>ALBUQUERQUE SIGN LANGUAGE ACADEMY</v>
      </c>
      <c r="D9">
        <v>125</v>
      </c>
      <c r="E9">
        <v>54</v>
      </c>
      <c r="F9" s="6">
        <v>0.432</v>
      </c>
      <c r="G9" s="6">
        <f t="shared" si="0"/>
        <v>0.69120000000000004</v>
      </c>
    </row>
    <row r="10" spans="1:7" x14ac:dyDescent="0.3">
      <c r="A10" t="s">
        <v>2013</v>
      </c>
      <c r="B10" s="2" t="s">
        <v>1974</v>
      </c>
      <c r="C10" t="str">
        <f>VLOOKUP(B10,'[1]22-23 NSLP Master List'!$A$1:$C$905,3,FALSE)</f>
        <v>ALDO LEOPOLD CHARTER</v>
      </c>
      <c r="D10">
        <v>175</v>
      </c>
      <c r="E10">
        <v>59</v>
      </c>
      <c r="F10" s="6">
        <v>0.33714285714285713</v>
      </c>
      <c r="G10" s="6">
        <f t="shared" si="0"/>
        <v>0.53942857142857148</v>
      </c>
    </row>
    <row r="11" spans="1:7" x14ac:dyDescent="0.3">
      <c r="A11" t="s">
        <v>2013</v>
      </c>
      <c r="B11" s="2" t="s">
        <v>1959</v>
      </c>
      <c r="C11" t="str">
        <f>VLOOKUP(B11,'[1]22-23 NSLP Master List'!$A$1:$C$905,3,FALSE)</f>
        <v>ALMA D'ARTE CHARTER SCHOOL</v>
      </c>
      <c r="D11">
        <v>130</v>
      </c>
      <c r="E11">
        <v>67</v>
      </c>
      <c r="F11" s="6">
        <v>0.51538461538461533</v>
      </c>
      <c r="G11" s="6">
        <f t="shared" si="0"/>
        <v>0.82461538461538453</v>
      </c>
    </row>
    <row r="12" spans="1:7" x14ac:dyDescent="0.3">
      <c r="A12" t="s">
        <v>2013</v>
      </c>
      <c r="B12" s="2" t="s">
        <v>1999</v>
      </c>
      <c r="C12" t="str">
        <f>VLOOKUP(B12,'[1]22-23 NSLP Master List'!$A$1:$C$905,3,FALSE)</f>
        <v>Altura Preparatory School</v>
      </c>
      <c r="D12">
        <v>217</v>
      </c>
      <c r="E12">
        <v>23</v>
      </c>
      <c r="F12" s="6">
        <v>0.10599078341013825</v>
      </c>
      <c r="G12" s="6">
        <f t="shared" si="0"/>
        <v>0.16958525345622122</v>
      </c>
    </row>
    <row r="13" spans="1:7" x14ac:dyDescent="0.3">
      <c r="A13" t="s">
        <v>2013</v>
      </c>
      <c r="B13" s="2" t="s">
        <v>1969</v>
      </c>
      <c r="C13" t="str">
        <f>VLOOKUP(B13,'[1]22-23 NSLP Master List'!$A$1:$C$905,3,FALSE)</f>
        <v>AMY BIEHL CHARTER HIGH SCHOOL</v>
      </c>
      <c r="D13">
        <v>212</v>
      </c>
      <c r="E13">
        <v>54</v>
      </c>
      <c r="F13" s="6">
        <v>0.25471698113207547</v>
      </c>
      <c r="G13" s="6">
        <f t="shared" si="0"/>
        <v>0.40754716981132078</v>
      </c>
    </row>
    <row r="14" spans="1:7" x14ac:dyDescent="0.3">
      <c r="A14" t="s">
        <v>2013</v>
      </c>
      <c r="B14" s="2" t="s">
        <v>1888</v>
      </c>
      <c r="C14" t="str">
        <f>VLOOKUP(B14,'[1]22-23 NSLP Master List'!$A$1:$C$905,3,FALSE)</f>
        <v>ANIMAS PUBLIC SCHOOLS</v>
      </c>
      <c r="D14">
        <v>156</v>
      </c>
      <c r="E14">
        <v>53</v>
      </c>
      <c r="F14" s="6">
        <v>0.33974358974358976</v>
      </c>
      <c r="G14" s="6">
        <f t="shared" si="0"/>
        <v>0.54358974358974366</v>
      </c>
    </row>
    <row r="15" spans="1:7" x14ac:dyDescent="0.3">
      <c r="A15" t="s">
        <v>2013</v>
      </c>
      <c r="B15" s="2" t="s">
        <v>1880</v>
      </c>
      <c r="C15" t="str">
        <f>VLOOKUP(B15,'[1]22-23 NSLP Master List'!$A$1:$C$905,3,FALSE)</f>
        <v>ARTESIA PUBLIC SCHOOLS</v>
      </c>
      <c r="D15">
        <v>3688</v>
      </c>
      <c r="E15">
        <v>1202</v>
      </c>
      <c r="F15" s="6">
        <v>0.32592190889370931</v>
      </c>
      <c r="G15" s="6">
        <f t="shared" si="0"/>
        <v>0.5214750542299349</v>
      </c>
    </row>
    <row r="16" spans="1:7" x14ac:dyDescent="0.3">
      <c r="A16" t="s">
        <v>2013</v>
      </c>
      <c r="B16" s="2" t="s">
        <v>1922</v>
      </c>
      <c r="C16" t="str">
        <f>VLOOKUP(B16,'[1]22-23 NSLP Master List'!$A$1:$C$905,3,FALSE)</f>
        <v>AZTEC MUNICIPAL SCHOOLS</v>
      </c>
      <c r="D16">
        <v>2550</v>
      </c>
      <c r="E16">
        <v>1070</v>
      </c>
      <c r="F16" s="6">
        <v>0.41960784313725491</v>
      </c>
      <c r="G16" s="6">
        <f t="shared" si="0"/>
        <v>0.67137254901960786</v>
      </c>
    </row>
    <row r="17" spans="1:7" x14ac:dyDescent="0.3">
      <c r="A17" t="s">
        <v>2013</v>
      </c>
      <c r="B17" s="2" t="s">
        <v>1945</v>
      </c>
      <c r="C17" t="str">
        <f>VLOOKUP(B17,'[1]22-23 NSLP Master List'!$A$1:$C$905,3,FALSE)</f>
        <v>BELEN CONSOLIDATED SCHOOLS</v>
      </c>
      <c r="D17">
        <v>3577</v>
      </c>
      <c r="E17">
        <v>1738</v>
      </c>
      <c r="F17" s="6">
        <v>0.4858820240424937</v>
      </c>
      <c r="G17" s="6">
        <f t="shared" si="0"/>
        <v>0.77741123846798998</v>
      </c>
    </row>
    <row r="18" spans="1:7" x14ac:dyDescent="0.3">
      <c r="A18" t="s">
        <v>2013</v>
      </c>
      <c r="B18" s="2" t="s">
        <v>1919</v>
      </c>
      <c r="C18" t="str">
        <f>VLOOKUP(B18,'[1]22-23 NSLP Master List'!$A$1:$C$905,3,FALSE)</f>
        <v>BERNALILLO PUBLIC SCHOOLS</v>
      </c>
      <c r="D18">
        <v>2765</v>
      </c>
      <c r="E18">
        <v>1511</v>
      </c>
      <c r="F18" s="6">
        <v>0.54647377938517183</v>
      </c>
      <c r="G18" s="6">
        <f t="shared" si="0"/>
        <v>0.87435804701627495</v>
      </c>
    </row>
    <row r="19" spans="1:7" x14ac:dyDescent="0.3">
      <c r="A19" t="s">
        <v>2013</v>
      </c>
      <c r="B19" s="2" t="s">
        <v>1924</v>
      </c>
      <c r="C19" t="str">
        <f>VLOOKUP(B19,'[1]22-23 NSLP Master List'!$A$1:$C$905,3,FALSE)</f>
        <v>BLOOMFIELD SCHOOLS</v>
      </c>
      <c r="D19">
        <v>2548</v>
      </c>
      <c r="E19">
        <v>1411</v>
      </c>
      <c r="F19" s="6">
        <v>0.5537676609105181</v>
      </c>
      <c r="G19" s="6">
        <f t="shared" si="0"/>
        <v>0.886028257456829</v>
      </c>
    </row>
    <row r="20" spans="1:7" x14ac:dyDescent="0.3">
      <c r="A20" t="s">
        <v>2013</v>
      </c>
      <c r="B20" s="2" t="s">
        <v>1898</v>
      </c>
      <c r="C20" t="str">
        <f>VLOOKUP(B20,'[1]22-23 NSLP Master List'!$A$1:$C$905,3,FALSE)</f>
        <v>CAPITAN MUNICIPAL SCHOOLS</v>
      </c>
      <c r="D20">
        <v>468</v>
      </c>
      <c r="E20">
        <v>162</v>
      </c>
      <c r="F20" s="6">
        <v>0.34615384615384615</v>
      </c>
      <c r="G20" s="6">
        <f t="shared" si="0"/>
        <v>0.55384615384615388</v>
      </c>
    </row>
    <row r="21" spans="1:7" x14ac:dyDescent="0.3">
      <c r="A21" t="s">
        <v>2013</v>
      </c>
      <c r="B21" s="2" t="s">
        <v>1878</v>
      </c>
      <c r="C21" t="str">
        <f>VLOOKUP(B21,'[1]22-23 NSLP Master List'!$A$1:$C$905,3,FALSE)</f>
        <v>CARLSBAD MUNICIPAL SCHOOLS</v>
      </c>
      <c r="D21">
        <v>7150</v>
      </c>
      <c r="E21">
        <v>2415</v>
      </c>
      <c r="F21" s="6">
        <v>0.33776223776223774</v>
      </c>
      <c r="G21" s="6">
        <f t="shared" si="0"/>
        <v>0.54041958041958038</v>
      </c>
    </row>
    <row r="22" spans="1:7" x14ac:dyDescent="0.3">
      <c r="A22" t="s">
        <v>2013</v>
      </c>
      <c r="B22" s="2" t="s">
        <v>1895</v>
      </c>
      <c r="C22" t="str">
        <f>VLOOKUP(B22,'[1]22-23 NSLP Master List'!$A$1:$C$905,3,FALSE)</f>
        <v>CARRIZOZO MUNICIPAL SCHOOLS</v>
      </c>
      <c r="D22">
        <v>159</v>
      </c>
      <c r="E22">
        <v>82</v>
      </c>
      <c r="F22" s="6">
        <v>0.51572327044025157</v>
      </c>
      <c r="G22" s="6">
        <f t="shared" si="0"/>
        <v>0.82515723270440255</v>
      </c>
    </row>
    <row r="23" spans="1:7" x14ac:dyDescent="0.3">
      <c r="A23" t="s">
        <v>2013</v>
      </c>
      <c r="B23" s="2" t="s">
        <v>1925</v>
      </c>
      <c r="C23" t="str">
        <f>VLOOKUP(B23,'[1]22-23 NSLP Master List'!$A$1:$C$905,3,FALSE)</f>
        <v>CENTRAL CONSOLIDATED SCHOOLS</v>
      </c>
      <c r="D23">
        <v>4965</v>
      </c>
      <c r="E23">
        <v>2876</v>
      </c>
      <c r="F23" s="6">
        <v>0.57925478348439075</v>
      </c>
      <c r="G23" s="6">
        <f t="shared" si="0"/>
        <v>0.92680765357502526</v>
      </c>
    </row>
    <row r="24" spans="1:7" x14ac:dyDescent="0.3">
      <c r="A24" t="s">
        <v>2013</v>
      </c>
      <c r="B24" s="2" t="s">
        <v>1911</v>
      </c>
      <c r="C24" t="str">
        <f>VLOOKUP(B24,'[1]22-23 NSLP Master List'!$A$1:$C$905,3,FALSE)</f>
        <v>CHAMA VALLEY INDEPENDENT SCHOOLS</v>
      </c>
      <c r="D24">
        <v>343</v>
      </c>
      <c r="E24">
        <v>108</v>
      </c>
      <c r="F24" s="6">
        <v>0.31486880466472306</v>
      </c>
      <c r="G24" s="6">
        <f t="shared" si="0"/>
        <v>0.50379008746355691</v>
      </c>
    </row>
    <row r="25" spans="1:7" x14ac:dyDescent="0.3">
      <c r="A25" t="s">
        <v>2013</v>
      </c>
      <c r="B25" s="2" t="s">
        <v>1866</v>
      </c>
      <c r="C25" t="str">
        <f>VLOOKUP(B25,'[1]22-23 NSLP Master List'!$A$1:$C$905,3,FALSE)</f>
        <v>CIMARRON MUNICIPAL SCHOOLS</v>
      </c>
      <c r="D25">
        <v>392</v>
      </c>
      <c r="E25">
        <v>121</v>
      </c>
      <c r="F25" s="6">
        <v>0.30867346938775508</v>
      </c>
      <c r="G25" s="6">
        <f t="shared" si="0"/>
        <v>0.49387755102040815</v>
      </c>
    </row>
    <row r="26" spans="1:7" x14ac:dyDescent="0.3">
      <c r="A26" t="s">
        <v>2013</v>
      </c>
      <c r="B26" s="2" t="s">
        <v>1942</v>
      </c>
      <c r="C26" t="str">
        <f>VLOOKUP(B26,'[1]22-23 NSLP Master List'!$A$1:$C$905,3,FALSE)</f>
        <v>CLAYTON MUNICIPAL SCHOOLS</v>
      </c>
      <c r="D26">
        <v>389</v>
      </c>
      <c r="E26">
        <v>170</v>
      </c>
      <c r="F26" s="6">
        <v>0.43701799485861181</v>
      </c>
      <c r="G26" s="6">
        <f t="shared" si="0"/>
        <v>0.69922879177377895</v>
      </c>
    </row>
    <row r="27" spans="1:7" x14ac:dyDescent="0.3">
      <c r="A27" t="s">
        <v>2013</v>
      </c>
      <c r="B27" s="2" t="s">
        <v>1906</v>
      </c>
      <c r="C27" t="str">
        <f>VLOOKUP(B27,'[1]22-23 NSLP Master List'!$A$1:$C$905,3,FALSE)</f>
        <v>CLOUDCROFT MUNICIPAL SCHOOLS</v>
      </c>
      <c r="D27">
        <v>378</v>
      </c>
      <c r="E27">
        <v>90</v>
      </c>
      <c r="F27" s="6">
        <v>0.23809523809523808</v>
      </c>
      <c r="G27" s="6">
        <f t="shared" si="0"/>
        <v>0.38095238095238093</v>
      </c>
    </row>
    <row r="28" spans="1:7" x14ac:dyDescent="0.3">
      <c r="A28" t="s">
        <v>2013</v>
      </c>
      <c r="B28" s="2" t="s">
        <v>1870</v>
      </c>
      <c r="C28" t="str">
        <f>VLOOKUP(B28,'[1]22-23 NSLP Master List'!$A$1:$C$905,3,FALSE)</f>
        <v>CLOVIS MUNICIPAL SCHOOLS</v>
      </c>
      <c r="D28">
        <v>7610</v>
      </c>
      <c r="E28">
        <v>3419</v>
      </c>
      <c r="F28" s="6">
        <v>0.44927726675427071</v>
      </c>
      <c r="G28" s="6">
        <f t="shared" si="0"/>
        <v>0.71884362680683322</v>
      </c>
    </row>
    <row r="29" spans="1:7" x14ac:dyDescent="0.3">
      <c r="A29" t="s">
        <v>2013</v>
      </c>
      <c r="B29" s="2" t="s">
        <v>1882</v>
      </c>
      <c r="C29" t="str">
        <f>VLOOKUP(B29,'[1]22-23 NSLP Master List'!$A$1:$C$905,3,FALSE)</f>
        <v>COBRE CONSOLIDATED SCHOOLS DISTRICT</v>
      </c>
      <c r="D29">
        <v>1006</v>
      </c>
      <c r="E29">
        <v>526</v>
      </c>
      <c r="F29" s="6">
        <v>0.52286282306163023</v>
      </c>
      <c r="G29" s="6">
        <f t="shared" si="0"/>
        <v>0.83658051689860846</v>
      </c>
    </row>
    <row r="30" spans="1:7" x14ac:dyDescent="0.3">
      <c r="A30" t="s">
        <v>2013</v>
      </c>
      <c r="B30" s="2" t="s">
        <v>1896</v>
      </c>
      <c r="C30" t="str">
        <f>VLOOKUP(B30,'[1]22-23 NSLP Master List'!$A$1:$C$905,3,FALSE)</f>
        <v>CORONA MUNICIPAL SCHOOLS</v>
      </c>
      <c r="D30">
        <v>71</v>
      </c>
      <c r="E30">
        <v>15</v>
      </c>
      <c r="F30" s="6">
        <v>0.21126760563380281</v>
      </c>
      <c r="G30" s="6">
        <f t="shared" si="0"/>
        <v>0.3380281690140845</v>
      </c>
    </row>
    <row r="31" spans="1:7" x14ac:dyDescent="0.3">
      <c r="A31" t="s">
        <v>2013</v>
      </c>
      <c r="B31" s="2" t="s">
        <v>1920</v>
      </c>
      <c r="C31" t="str">
        <f>VLOOKUP(B31,'[1]22-23 NSLP Master List'!$A$1:$C$905,3,FALSE)</f>
        <v>CUBA INDEPENDENT SCHOOLS</v>
      </c>
      <c r="D31">
        <v>744</v>
      </c>
      <c r="E31">
        <v>537</v>
      </c>
      <c r="F31" s="6">
        <v>0.72177419354838712</v>
      </c>
      <c r="G31" s="6">
        <f t="shared" si="0"/>
        <v>1.1548387096774195</v>
      </c>
    </row>
    <row r="32" spans="1:7" x14ac:dyDescent="0.3">
      <c r="A32" t="s">
        <v>2013</v>
      </c>
      <c r="B32" s="2" t="s">
        <v>1952</v>
      </c>
      <c r="C32" t="str">
        <f>VLOOKUP(B32,'[1]22-23 NSLP Master List'!$A$1:$C$905,3,FALSE)</f>
        <v>CYFD - JUVENILE JUSTICE</v>
      </c>
      <c r="D32">
        <v>44</v>
      </c>
      <c r="E32">
        <v>19</v>
      </c>
      <c r="F32" s="6">
        <v>0.43181818181818182</v>
      </c>
      <c r="G32" s="6">
        <f t="shared" si="0"/>
        <v>0.69090909090909092</v>
      </c>
    </row>
    <row r="33" spans="1:7" x14ac:dyDescent="0.3">
      <c r="A33" t="s">
        <v>2013</v>
      </c>
      <c r="B33" s="2" t="s">
        <v>1989</v>
      </c>
      <c r="C33" t="str">
        <f>VLOOKUP(B33,'[1]22-23 NSLP Master List'!$A$1:$C$905,3,FALSE)</f>
        <v>DEAP</v>
      </c>
      <c r="D33">
        <v>44</v>
      </c>
      <c r="E33">
        <v>22</v>
      </c>
      <c r="F33" s="6">
        <v>0.5</v>
      </c>
      <c r="G33" s="6">
        <f t="shared" si="0"/>
        <v>0.8</v>
      </c>
    </row>
    <row r="34" spans="1:7" x14ac:dyDescent="0.3">
      <c r="A34" t="s">
        <v>2013</v>
      </c>
      <c r="B34" s="2" t="s">
        <v>1900</v>
      </c>
      <c r="C34" t="str">
        <f>VLOOKUP(B34,'[1]22-23 NSLP Master List'!$A$1:$C$905,3,FALSE)</f>
        <v>DEMING PUBLIC SCHOOLS</v>
      </c>
      <c r="D34">
        <v>5312</v>
      </c>
      <c r="E34">
        <v>3083</v>
      </c>
      <c r="F34" s="6">
        <v>0.58038403614457834</v>
      </c>
      <c r="G34" s="6">
        <f t="shared" si="0"/>
        <v>0.92861445783132535</v>
      </c>
    </row>
    <row r="35" spans="1:7" x14ac:dyDescent="0.3">
      <c r="A35" t="s">
        <v>2013</v>
      </c>
      <c r="B35" s="2" t="s">
        <v>1943</v>
      </c>
      <c r="C35" t="str">
        <f>VLOOKUP(B35,'[1]22-23 NSLP Master List'!$A$1:$C$905,3,FALSE)</f>
        <v>DES MOINES MUNICIPAL SCHOOLS</v>
      </c>
      <c r="D35">
        <v>120</v>
      </c>
      <c r="E35">
        <v>25</v>
      </c>
      <c r="F35" s="6">
        <v>0.20833333333333334</v>
      </c>
      <c r="G35" s="6">
        <f t="shared" si="0"/>
        <v>0.33333333333333337</v>
      </c>
    </row>
    <row r="36" spans="1:7" x14ac:dyDescent="0.3">
      <c r="A36" t="s">
        <v>2013</v>
      </c>
      <c r="B36" s="2" t="s">
        <v>1864</v>
      </c>
      <c r="C36" t="str">
        <f>VLOOKUP(B36,'[1]22-23 NSLP Master List'!$A$1:$C$905,3,FALSE)</f>
        <v>DEXTER CONSOLIDATED SCHOOLS</v>
      </c>
      <c r="D36">
        <v>800</v>
      </c>
      <c r="E36">
        <v>336</v>
      </c>
      <c r="F36" s="6">
        <v>0.42</v>
      </c>
      <c r="G36" s="6">
        <f t="shared" si="0"/>
        <v>0.67200000000000004</v>
      </c>
    </row>
    <row r="37" spans="1:7" x14ac:dyDescent="0.3">
      <c r="A37" t="s">
        <v>2013</v>
      </c>
      <c r="B37" s="2" t="s">
        <v>1951</v>
      </c>
      <c r="C37" t="str">
        <f>VLOOKUP(B37,'[1]22-23 NSLP Master List'!$A$1:$C$905,3,FALSE)</f>
        <v>DOH - Sequoyah Adolescent Treatment Center</v>
      </c>
      <c r="D37">
        <v>18</v>
      </c>
      <c r="E37">
        <v>8</v>
      </c>
      <c r="F37" s="6">
        <v>0.44444444444444442</v>
      </c>
      <c r="G37" s="6">
        <f t="shared" si="0"/>
        <v>0.71111111111111114</v>
      </c>
    </row>
    <row r="38" spans="1:7" x14ac:dyDescent="0.3">
      <c r="A38" t="s">
        <v>2013</v>
      </c>
      <c r="B38" s="2" t="s">
        <v>1918</v>
      </c>
      <c r="C38" t="str">
        <f>VLOOKUP(B38,'[1]22-23 NSLP Master List'!$A$1:$C$905,3,FALSE)</f>
        <v>DORA CONSOLIDATED SCHOOLS</v>
      </c>
      <c r="D38">
        <v>220</v>
      </c>
      <c r="E38">
        <v>53</v>
      </c>
      <c r="F38" s="6">
        <v>0.24090909090909091</v>
      </c>
      <c r="G38" s="6">
        <f t="shared" si="0"/>
        <v>0.38545454545454549</v>
      </c>
    </row>
    <row r="39" spans="1:7" x14ac:dyDescent="0.3">
      <c r="A39" t="s">
        <v>2013</v>
      </c>
      <c r="B39" s="2" t="s">
        <v>1912</v>
      </c>
      <c r="C39" t="str">
        <f>VLOOKUP(B39,'[1]22-23 NSLP Master List'!$A$1:$C$905,3,FALSE)</f>
        <v>DULCE INDEPENDENT SCHOOLS</v>
      </c>
      <c r="D39">
        <v>519</v>
      </c>
      <c r="E39">
        <v>297</v>
      </c>
      <c r="F39" s="6">
        <v>0.5722543352601156</v>
      </c>
      <c r="G39" s="6">
        <f t="shared" si="0"/>
        <v>0.91560693641618496</v>
      </c>
    </row>
    <row r="40" spans="1:7" x14ac:dyDescent="0.3">
      <c r="A40" t="s">
        <v>2013</v>
      </c>
      <c r="B40" s="2" t="s">
        <v>1916</v>
      </c>
      <c r="C40" t="str">
        <f>VLOOKUP(B40,'[1]22-23 NSLP Master List'!$A$1:$C$905,3,FALSE)</f>
        <v>ELIDA MUNICIPAL SCHOOLS</v>
      </c>
      <c r="D40">
        <v>174</v>
      </c>
      <c r="E40">
        <v>52</v>
      </c>
      <c r="F40" s="6">
        <v>0.2988505747126437</v>
      </c>
      <c r="G40" s="6">
        <f t="shared" si="0"/>
        <v>0.47816091954022993</v>
      </c>
    </row>
    <row r="41" spans="1:7" x14ac:dyDescent="0.3">
      <c r="A41" t="s">
        <v>2013</v>
      </c>
      <c r="B41" s="2" t="s">
        <v>1913</v>
      </c>
      <c r="C41" t="str">
        <f>VLOOKUP(B41,'[1]22-23 NSLP Master List'!$A$1:$C$905,3,FALSE)</f>
        <v>ESPANOLA PUBLIC SCHOOLS</v>
      </c>
      <c r="D41">
        <v>2988</v>
      </c>
      <c r="E41">
        <v>1594</v>
      </c>
      <c r="F41" s="6">
        <v>0.53346720214190091</v>
      </c>
      <c r="G41" s="6">
        <f t="shared" si="0"/>
        <v>0.85354752342704154</v>
      </c>
    </row>
    <row r="42" spans="1:7" x14ac:dyDescent="0.3">
      <c r="A42" t="s">
        <v>2013</v>
      </c>
      <c r="B42" s="2" t="s">
        <v>1938</v>
      </c>
      <c r="C42" t="str">
        <f>VLOOKUP(B42,'[1]22-23 NSLP Master List'!$A$1:$C$905,3,FALSE)</f>
        <v>ESTANCIA MUNICIPAL SCHOOLS</v>
      </c>
      <c r="D42">
        <v>555</v>
      </c>
      <c r="E42">
        <v>293</v>
      </c>
      <c r="F42" s="6">
        <v>0.52792792792792798</v>
      </c>
      <c r="G42" s="6">
        <f t="shared" si="0"/>
        <v>0.84468468468468483</v>
      </c>
    </row>
    <row r="43" spans="1:7" x14ac:dyDescent="0.3">
      <c r="A43" t="s">
        <v>2013</v>
      </c>
      <c r="B43" s="2" t="s">
        <v>1890</v>
      </c>
      <c r="C43" t="str">
        <f>VLOOKUP(B43,'[1]22-23 NSLP Master List'!$A$1:$C$905,3,FALSE)</f>
        <v>EUNICE MUNICIPAL SCHOOLS</v>
      </c>
      <c r="D43">
        <v>712</v>
      </c>
      <c r="E43">
        <v>242</v>
      </c>
      <c r="F43" s="6">
        <v>0.3398876404494382</v>
      </c>
      <c r="G43" s="6">
        <f t="shared" si="0"/>
        <v>0.54382022471910119</v>
      </c>
    </row>
    <row r="44" spans="1:7" x14ac:dyDescent="0.3">
      <c r="A44" t="s">
        <v>2013</v>
      </c>
      <c r="B44" s="2" t="s">
        <v>1987</v>
      </c>
      <c r="C44" t="str">
        <f>VLOOKUP(B44,'[1]22-23 NSLP Master List'!$A$1:$C$905,3,FALSE)</f>
        <v>EXPLORE ACADEMY CHARTER SCHOOL</v>
      </c>
      <c r="D44">
        <v>1141</v>
      </c>
      <c r="E44">
        <v>140</v>
      </c>
      <c r="F44" s="6">
        <v>0.12269938650306748</v>
      </c>
      <c r="G44" s="6">
        <f t="shared" si="0"/>
        <v>0.19631901840490798</v>
      </c>
    </row>
    <row r="45" spans="1:7" x14ac:dyDescent="0.3">
      <c r="A45" t="s">
        <v>2013</v>
      </c>
      <c r="B45" s="2" t="s">
        <v>2005</v>
      </c>
      <c r="C45" t="str">
        <f>VLOOKUP(B45,'[1]22-23 NSLP Master List'!$A$1:$C$905,3,FALSE)</f>
        <v>EXPLORE ACADEMY LAS CRUCES</v>
      </c>
      <c r="D45">
        <v>175</v>
      </c>
      <c r="E45">
        <v>74</v>
      </c>
      <c r="F45" s="6">
        <v>0.42285714285714288</v>
      </c>
      <c r="G45" s="6">
        <f t="shared" si="0"/>
        <v>0.6765714285714286</v>
      </c>
    </row>
    <row r="46" spans="1:7" x14ac:dyDescent="0.3">
      <c r="A46" t="s">
        <v>2013</v>
      </c>
      <c r="B46" s="2" t="s">
        <v>1923</v>
      </c>
      <c r="C46" t="str">
        <f>VLOOKUP(B46,'[1]22-23 NSLP Master List'!$A$1:$C$905,3,FALSE)</f>
        <v>FARMINGTON MUNICIPAL SCHOOLS</v>
      </c>
      <c r="D46">
        <v>11149</v>
      </c>
      <c r="E46">
        <v>4718</v>
      </c>
      <c r="F46" s="6">
        <v>0.42317696654408465</v>
      </c>
      <c r="G46" s="6">
        <f t="shared" si="0"/>
        <v>0.67708314647053547</v>
      </c>
    </row>
    <row r="47" spans="1:7" x14ac:dyDescent="0.3">
      <c r="A47" t="s">
        <v>2013</v>
      </c>
      <c r="B47" s="2" t="s">
        <v>1917</v>
      </c>
      <c r="C47" t="str">
        <f>VLOOKUP(B47,'[1]22-23 NSLP Master List'!$A$1:$C$905,3,FALSE)</f>
        <v>FLOYD MUNICIPAL SCHOOLS</v>
      </c>
      <c r="D47">
        <v>234</v>
      </c>
      <c r="E47">
        <v>125</v>
      </c>
      <c r="F47" s="6">
        <v>0.53418803418803418</v>
      </c>
      <c r="G47" s="6">
        <f t="shared" si="0"/>
        <v>0.85470085470085477</v>
      </c>
    </row>
    <row r="48" spans="1:7" x14ac:dyDescent="0.3">
      <c r="A48" t="s">
        <v>2013</v>
      </c>
      <c r="B48" s="2" t="s">
        <v>1874</v>
      </c>
      <c r="C48" t="str">
        <f>VLOOKUP(B48,'[1]22-23 NSLP Master List'!$A$1:$C$905,3,FALSE)</f>
        <v>FORT SUMNER MUNICIPAL SCHOOLS</v>
      </c>
      <c r="D48">
        <v>276</v>
      </c>
      <c r="E48">
        <v>119</v>
      </c>
      <c r="F48" s="6">
        <v>0.4311594202898551</v>
      </c>
      <c r="G48" s="6">
        <f t="shared" si="0"/>
        <v>0.6898550724637682</v>
      </c>
    </row>
    <row r="49" spans="1:7" x14ac:dyDescent="0.3">
      <c r="A49" t="s">
        <v>2013</v>
      </c>
      <c r="B49" s="2" t="s">
        <v>1877</v>
      </c>
      <c r="C49" t="str">
        <f>VLOOKUP(B49,'[1]22-23 NSLP Master List'!$A$1:$C$905,3,FALSE)</f>
        <v>GADSDEN INDEPENDENT SCHOOLS</v>
      </c>
      <c r="D49">
        <v>12501</v>
      </c>
      <c r="E49">
        <v>7338</v>
      </c>
      <c r="F49" s="6">
        <v>0.5869930405567555</v>
      </c>
      <c r="G49" s="6">
        <f t="shared" si="0"/>
        <v>0.93918886489080888</v>
      </c>
    </row>
    <row r="50" spans="1:7" x14ac:dyDescent="0.3">
      <c r="A50" t="s">
        <v>2013</v>
      </c>
      <c r="B50" s="2" t="s">
        <v>1901</v>
      </c>
      <c r="C50" t="str">
        <f>VLOOKUP(B50,'[1]22-23 NSLP Master List'!$A$1:$C$905,3,FALSE)</f>
        <v>GALLUP MCKINLEY COUNTY SCHOOLS</v>
      </c>
      <c r="D50">
        <v>12318</v>
      </c>
      <c r="E50">
        <v>7187</v>
      </c>
      <c r="F50" s="6">
        <v>0.58345510634843323</v>
      </c>
      <c r="G50" s="6">
        <f t="shared" si="0"/>
        <v>0.93352817015749323</v>
      </c>
    </row>
    <row r="51" spans="1:7" x14ac:dyDescent="0.3">
      <c r="A51" t="s">
        <v>2013</v>
      </c>
      <c r="B51" s="2" t="s">
        <v>1873</v>
      </c>
      <c r="C51" t="str">
        <f>VLOOKUP(B51,'[1]22-23 NSLP Master List'!$A$1:$C$905,3,FALSE)</f>
        <v>GRADY MUNICIPAL SCHOOLS</v>
      </c>
      <c r="D51">
        <v>180</v>
      </c>
      <c r="E51">
        <v>47</v>
      </c>
      <c r="F51" s="6">
        <v>0.26111111111111113</v>
      </c>
      <c r="G51" s="6">
        <f t="shared" si="0"/>
        <v>0.4177777777777778</v>
      </c>
    </row>
    <row r="52" spans="1:7" x14ac:dyDescent="0.3">
      <c r="A52" t="s">
        <v>2013</v>
      </c>
      <c r="B52" s="2" t="s">
        <v>1946</v>
      </c>
      <c r="C52" t="str">
        <f>VLOOKUP(B52,'[1]22-23 NSLP Master List'!$A$1:$C$905,3,FALSE)</f>
        <v>GRANTS CIBOLA COUNTY SCHOOLS</v>
      </c>
      <c r="D52">
        <v>3220</v>
      </c>
      <c r="E52">
        <v>1701</v>
      </c>
      <c r="F52" s="6">
        <v>0.52826086956521734</v>
      </c>
      <c r="G52" s="6">
        <f t="shared" si="0"/>
        <v>0.84521739130434781</v>
      </c>
    </row>
    <row r="53" spans="1:7" x14ac:dyDescent="0.3">
      <c r="A53" t="s">
        <v>2013</v>
      </c>
      <c r="B53" s="2" t="s">
        <v>1863</v>
      </c>
      <c r="C53" t="str">
        <f>VLOOKUP(B53,'[1]22-23 NSLP Master List'!$A$1:$C$905,3,FALSE)</f>
        <v>HAGERMAN MUNICIPAL SCHOOLS</v>
      </c>
      <c r="D53">
        <v>376</v>
      </c>
      <c r="E53">
        <v>138</v>
      </c>
      <c r="F53" s="6">
        <v>0.36702127659574468</v>
      </c>
      <c r="G53" s="6">
        <f t="shared" si="0"/>
        <v>0.58723404255319156</v>
      </c>
    </row>
    <row r="54" spans="1:7" x14ac:dyDescent="0.3">
      <c r="A54" t="s">
        <v>2013</v>
      </c>
      <c r="B54" s="2" t="s">
        <v>1876</v>
      </c>
      <c r="C54" t="str">
        <f>VLOOKUP(B54,'[1]22-23 NSLP Master List'!$A$1:$C$905,3,FALSE)</f>
        <v>HATCH VALLEY PUBLIC SCHOOLS</v>
      </c>
      <c r="D54">
        <v>1172</v>
      </c>
      <c r="E54">
        <v>683</v>
      </c>
      <c r="F54" s="6">
        <v>0.58276450511945388</v>
      </c>
      <c r="G54" s="6">
        <f t="shared" si="0"/>
        <v>0.93242320819112623</v>
      </c>
    </row>
    <row r="55" spans="1:7" x14ac:dyDescent="0.3">
      <c r="A55" t="s">
        <v>2013</v>
      </c>
      <c r="B55" s="2" t="s">
        <v>1891</v>
      </c>
      <c r="C55" t="str">
        <f>VLOOKUP(B55,'[1]22-23 NSLP Master List'!$A$1:$C$905,3,FALSE)</f>
        <v>HOBBS MUNICIPAL SCHOOLS</v>
      </c>
      <c r="D55">
        <v>9948</v>
      </c>
      <c r="E55">
        <v>3764</v>
      </c>
      <c r="F55" s="6">
        <v>0.378367511057499</v>
      </c>
      <c r="G55" s="6">
        <f t="shared" si="0"/>
        <v>0.60538801769199846</v>
      </c>
    </row>
    <row r="56" spans="1:7" x14ac:dyDescent="0.3">
      <c r="A56" t="s">
        <v>2013</v>
      </c>
      <c r="B56" s="2" t="s">
        <v>1897</v>
      </c>
      <c r="C56" t="str">
        <f>VLOOKUP(B56,'[1]22-23 NSLP Master List'!$A$1:$C$905,3,FALSE)</f>
        <v>HONDO VALLEY PUBLIC SCHOOLS</v>
      </c>
      <c r="D56">
        <v>120</v>
      </c>
      <c r="E56">
        <v>68</v>
      </c>
      <c r="F56" s="6">
        <v>0.56666666666666665</v>
      </c>
      <c r="G56" s="6">
        <f t="shared" si="0"/>
        <v>0.90666666666666673</v>
      </c>
    </row>
    <row r="57" spans="1:7" x14ac:dyDescent="0.3">
      <c r="A57" t="s">
        <v>2013</v>
      </c>
      <c r="B57" s="2" t="s">
        <v>1954</v>
      </c>
      <c r="C57" t="str">
        <f>VLOOKUP(B57,'[1]22-23 NSLP Master List'!$A$1:$C$905,3,FALSE)</f>
        <v>HORIZON ACADEMY WEST</v>
      </c>
      <c r="D57">
        <v>483</v>
      </c>
      <c r="E57">
        <v>126</v>
      </c>
      <c r="F57" s="6">
        <v>0.2608695652173913</v>
      </c>
      <c r="G57" s="6">
        <f t="shared" si="0"/>
        <v>0.41739130434782612</v>
      </c>
    </row>
    <row r="58" spans="1:7" x14ac:dyDescent="0.3">
      <c r="A58" t="s">
        <v>2013</v>
      </c>
      <c r="B58" s="2" t="s">
        <v>1908</v>
      </c>
      <c r="C58" t="str">
        <f>VLOOKUP(B58,'[1]22-23 NSLP Master List'!$A$1:$C$905,3,FALSE)</f>
        <v>HOUSE MUNICIPAL SCHOOLS</v>
      </c>
      <c r="D58">
        <v>48</v>
      </c>
      <c r="E58">
        <v>12</v>
      </c>
      <c r="F58" s="6">
        <v>0.25</v>
      </c>
      <c r="G58" s="6">
        <f t="shared" si="0"/>
        <v>0.4</v>
      </c>
    </row>
    <row r="59" spans="1:7" x14ac:dyDescent="0.3">
      <c r="A59" t="s">
        <v>2013</v>
      </c>
      <c r="B59" s="2" t="s">
        <v>1997</v>
      </c>
      <c r="C59" t="str">
        <f>VLOOKUP(B59,'[1]22-23 NSLP Master List'!$A$1:$C$905,3,FALSE)</f>
        <v>Hozho Academy</v>
      </c>
      <c r="D59">
        <v>594</v>
      </c>
      <c r="E59">
        <v>247</v>
      </c>
      <c r="F59" s="6">
        <v>0.41582491582491582</v>
      </c>
      <c r="G59" s="6">
        <f t="shared" si="0"/>
        <v>0.66531986531986531</v>
      </c>
    </row>
    <row r="60" spans="1:7" x14ac:dyDescent="0.3">
      <c r="A60" t="s">
        <v>2013</v>
      </c>
      <c r="B60" s="2" t="s">
        <v>1975</v>
      </c>
      <c r="C60" t="str">
        <f>VLOOKUP(B60,'[1]22-23 NSLP Master List'!$A$1:$C$905,3,FALSE)</f>
        <v>J PAUL TAYLOR ACADEMY</v>
      </c>
      <c r="D60">
        <v>200</v>
      </c>
      <c r="E60">
        <v>53</v>
      </c>
      <c r="F60" s="6">
        <v>0.26500000000000001</v>
      </c>
      <c r="G60" s="6">
        <f t="shared" si="0"/>
        <v>0.42400000000000004</v>
      </c>
    </row>
    <row r="61" spans="1:7" x14ac:dyDescent="0.3">
      <c r="A61" t="s">
        <v>2013</v>
      </c>
      <c r="B61" s="2" t="s">
        <v>1892</v>
      </c>
      <c r="C61" t="str">
        <f>VLOOKUP(B61,'[1]22-23 NSLP Master List'!$A$1:$C$905,3,FALSE)</f>
        <v>JAL PUBLIC SCHOOLS</v>
      </c>
      <c r="D61">
        <v>529</v>
      </c>
      <c r="E61">
        <v>156</v>
      </c>
      <c r="F61" s="6">
        <v>0.29489603024574668</v>
      </c>
      <c r="G61" s="6">
        <f t="shared" si="0"/>
        <v>0.47183364839319469</v>
      </c>
    </row>
    <row r="62" spans="1:7" x14ac:dyDescent="0.3">
      <c r="A62" t="s">
        <v>2013</v>
      </c>
      <c r="B62" s="2" t="s">
        <v>1914</v>
      </c>
      <c r="C62" t="str">
        <f>VLOOKUP(B62,'[1]22-23 NSLP Master List'!$A$1:$C$905,3,FALSE)</f>
        <v>JEMEZ MOUNTAIN PUBLIC SCHOOLS</v>
      </c>
      <c r="D62">
        <v>176</v>
      </c>
      <c r="E62">
        <v>95</v>
      </c>
      <c r="F62" s="6">
        <v>0.53977272727272729</v>
      </c>
      <c r="G62" s="6">
        <f t="shared" si="0"/>
        <v>0.86363636363636376</v>
      </c>
    </row>
    <row r="63" spans="1:7" x14ac:dyDescent="0.3">
      <c r="A63" t="s">
        <v>2013</v>
      </c>
      <c r="B63" s="2" t="s">
        <v>1921</v>
      </c>
      <c r="C63" t="str">
        <f>VLOOKUP(B63,'[1]22-23 NSLP Master List'!$A$1:$C$905,3,FALSE)</f>
        <v>JEMEZ VALLEY PUBLIC SCHOOLS</v>
      </c>
      <c r="D63">
        <v>361</v>
      </c>
      <c r="E63">
        <v>188</v>
      </c>
      <c r="F63" s="6">
        <v>0.52077562326869808</v>
      </c>
      <c r="G63" s="6">
        <f t="shared" si="0"/>
        <v>0.83324099722991696</v>
      </c>
    </row>
    <row r="64" spans="1:7" x14ac:dyDescent="0.3">
      <c r="A64" t="s">
        <v>2013</v>
      </c>
      <c r="B64" s="2" t="s">
        <v>1988</v>
      </c>
      <c r="C64" t="str">
        <f>VLOOKUP(B64,'[1]22-23 NSLP Master List'!$A$1:$C$905,3,FALSE)</f>
        <v>LA ACADEMIA DOLORES HUERTA</v>
      </c>
      <c r="D64">
        <v>70</v>
      </c>
      <c r="E64">
        <v>40</v>
      </c>
      <c r="F64" s="6">
        <v>0.5714285714285714</v>
      </c>
      <c r="G64" s="6">
        <f t="shared" si="0"/>
        <v>0.91428571428571426</v>
      </c>
    </row>
    <row r="65" spans="1:7" x14ac:dyDescent="0.3">
      <c r="A65" t="s">
        <v>2013</v>
      </c>
      <c r="B65" s="2" t="s">
        <v>1980</v>
      </c>
      <c r="C65" t="str">
        <f>VLOOKUP(B65,'[1]22-23 NSLP Master List'!$A$1:$C$905,3,FALSE)</f>
        <v>LA TIERRA MONTESSORI SCHOOL FOR ARTS &amp; SCIENCE</v>
      </c>
      <c r="D65">
        <v>86</v>
      </c>
      <c r="E65">
        <v>50</v>
      </c>
      <c r="F65" s="6">
        <v>0.58139534883720934</v>
      </c>
      <c r="G65" s="6">
        <f t="shared" si="0"/>
        <v>0.93023255813953498</v>
      </c>
    </row>
    <row r="66" spans="1:7" x14ac:dyDescent="0.3">
      <c r="A66" t="s">
        <v>2013</v>
      </c>
      <c r="B66" s="2" t="s">
        <v>1865</v>
      </c>
      <c r="C66" t="str">
        <f>VLOOKUP(B66,'[1]22-23 NSLP Master List'!$A$1:$C$905,3,FALSE)</f>
        <v>LAKE ARTHUR MUNICIPAL SCHOOLS</v>
      </c>
      <c r="D66">
        <v>138</v>
      </c>
      <c r="E66">
        <v>62</v>
      </c>
      <c r="F66" s="6">
        <v>0.44927536231884058</v>
      </c>
      <c r="G66" s="6">
        <f t="shared" si="0"/>
        <v>0.71884057971014492</v>
      </c>
    </row>
    <row r="67" spans="1:7" x14ac:dyDescent="0.3">
      <c r="A67" t="s">
        <v>2013</v>
      </c>
      <c r="B67" s="2" t="s">
        <v>1875</v>
      </c>
      <c r="C67" t="str">
        <f>VLOOKUP(B67,'[1]22-23 NSLP Master List'!$A$1:$C$905,3,FALSE)</f>
        <v>LAS CRUCES PUBLIC SCHOOLS</v>
      </c>
      <c r="D67">
        <v>23627</v>
      </c>
      <c r="E67">
        <v>11191</v>
      </c>
      <c r="F67" s="6">
        <v>0.47365302408261734</v>
      </c>
      <c r="G67" s="6">
        <f t="shared" ref="G67:G130" si="1">SUM(F67*1.6)</f>
        <v>0.75784483853218776</v>
      </c>
    </row>
    <row r="68" spans="1:7" x14ac:dyDescent="0.3">
      <c r="A68" t="s">
        <v>2013</v>
      </c>
      <c r="B68" s="2" t="s">
        <v>1994</v>
      </c>
      <c r="C68" t="str">
        <f>VLOOKUP(B68,'[1]22-23 NSLP Master List'!$A$1:$C$905,3,FALSE)</f>
        <v>LAS MONTANAS CHARTER</v>
      </c>
      <c r="D68">
        <v>167</v>
      </c>
      <c r="E68">
        <v>121</v>
      </c>
      <c r="F68" s="6">
        <v>0.72455089820359286</v>
      </c>
      <c r="G68" s="6">
        <f t="shared" si="1"/>
        <v>1.1592814371257487</v>
      </c>
    </row>
    <row r="69" spans="1:7" x14ac:dyDescent="0.3">
      <c r="A69" t="s">
        <v>2013</v>
      </c>
      <c r="B69" s="2" t="s">
        <v>1927</v>
      </c>
      <c r="C69" t="str">
        <f>VLOOKUP(B69,'[1]22-23 NSLP Master List'!$A$1:$C$905,3,FALSE)</f>
        <v>LAS VEGAS CITY PUBLIC SCHOOLS</v>
      </c>
      <c r="D69">
        <v>1173</v>
      </c>
      <c r="E69">
        <v>556</v>
      </c>
      <c r="F69" s="6">
        <v>0.47399829497016199</v>
      </c>
      <c r="G69" s="6">
        <f t="shared" si="1"/>
        <v>0.75839727195225926</v>
      </c>
    </row>
    <row r="70" spans="1:7" x14ac:dyDescent="0.3">
      <c r="A70" t="s">
        <v>2013</v>
      </c>
      <c r="B70" s="2" t="s">
        <v>1909</v>
      </c>
      <c r="C70" t="str">
        <f>VLOOKUP(B70,'[1]22-23 NSLP Master List'!$A$1:$C$905,3,FALSE)</f>
        <v>LOGAN MUNICIPAL SCHOOLS</v>
      </c>
      <c r="D70">
        <v>330</v>
      </c>
      <c r="E70">
        <v>119</v>
      </c>
      <c r="F70" s="6">
        <v>0.3606060606060606</v>
      </c>
      <c r="G70" s="6">
        <f t="shared" si="1"/>
        <v>0.57696969696969702</v>
      </c>
    </row>
    <row r="71" spans="1:7" x14ac:dyDescent="0.3">
      <c r="A71" t="s">
        <v>2013</v>
      </c>
      <c r="B71" s="2" t="s">
        <v>1887</v>
      </c>
      <c r="C71" t="str">
        <f>VLOOKUP(B71,'[1]22-23 NSLP Master List'!$A$1:$C$905,3,FALSE)</f>
        <v>LORDSBURG MUNICIPAL SCHOOLS</v>
      </c>
      <c r="D71">
        <v>428</v>
      </c>
      <c r="E71">
        <v>246</v>
      </c>
      <c r="F71" s="6">
        <v>0.57476635514018692</v>
      </c>
      <c r="G71" s="6">
        <f t="shared" si="1"/>
        <v>0.9196261682242991</v>
      </c>
    </row>
    <row r="72" spans="1:7" x14ac:dyDescent="0.3">
      <c r="A72" t="s">
        <v>2013</v>
      </c>
      <c r="B72" s="2" t="s">
        <v>1944</v>
      </c>
      <c r="C72" t="str">
        <f>VLOOKUP(B72,'[1]22-23 NSLP Master List'!$A$1:$C$905,3,FALSE)</f>
        <v>LOS LUNAS PUBLIC SCHOOLS</v>
      </c>
      <c r="D72">
        <v>8189</v>
      </c>
      <c r="E72">
        <v>3369</v>
      </c>
      <c r="F72" s="6">
        <v>0.41140554402246915</v>
      </c>
      <c r="G72" s="6">
        <f t="shared" si="1"/>
        <v>0.65824887043595071</v>
      </c>
    </row>
    <row r="73" spans="1:7" x14ac:dyDescent="0.3">
      <c r="A73" t="s">
        <v>2013</v>
      </c>
      <c r="B73" s="2" t="s">
        <v>1879</v>
      </c>
      <c r="C73" t="str">
        <f>VLOOKUP(B73,'[1]22-23 NSLP Master List'!$A$1:$C$905,3,FALSE)</f>
        <v>LOVING MUNICIPAL SCHOOLS</v>
      </c>
      <c r="D73">
        <v>655</v>
      </c>
      <c r="E73">
        <v>244</v>
      </c>
      <c r="F73" s="6">
        <v>0.37251908396946565</v>
      </c>
      <c r="G73" s="6">
        <f t="shared" si="1"/>
        <v>0.59603053435114506</v>
      </c>
    </row>
    <row r="74" spans="1:7" x14ac:dyDescent="0.3">
      <c r="A74" t="s">
        <v>2013</v>
      </c>
      <c r="B74" s="2" t="s">
        <v>1889</v>
      </c>
      <c r="C74" t="str">
        <f>VLOOKUP(B74,'[1]22-23 NSLP Master List'!$A$1:$C$905,3,FALSE)</f>
        <v>LOVINGTON MUNICIPAL SCHOOLS</v>
      </c>
      <c r="D74">
        <v>3463</v>
      </c>
      <c r="E74">
        <v>1176</v>
      </c>
      <c r="F74" s="6">
        <v>0.33958995090961597</v>
      </c>
      <c r="G74" s="6">
        <f t="shared" si="1"/>
        <v>0.54334392145538557</v>
      </c>
    </row>
    <row r="75" spans="1:7" x14ac:dyDescent="0.3">
      <c r="A75" t="s">
        <v>2013</v>
      </c>
      <c r="B75" s="2" t="s">
        <v>1933</v>
      </c>
      <c r="C75" t="str">
        <f>VLOOKUP(B75,'[1]22-23 NSLP Master List'!$A$1:$C$905,3,FALSE)</f>
        <v>MAGDALENA MUNICIPAL SCHOOLS</v>
      </c>
      <c r="D75">
        <v>292</v>
      </c>
      <c r="E75">
        <v>142</v>
      </c>
      <c r="F75" s="6">
        <v>0.4863013698630137</v>
      </c>
      <c r="G75" s="6">
        <f t="shared" si="1"/>
        <v>0.77808219178082194</v>
      </c>
    </row>
    <row r="76" spans="1:7" x14ac:dyDescent="0.3">
      <c r="A76" t="s">
        <v>2013</v>
      </c>
      <c r="B76" s="2" t="s">
        <v>1869</v>
      </c>
      <c r="C76" t="str">
        <f>VLOOKUP(B76,'[1]22-23 NSLP Master List'!$A$1:$C$905,3,FALSE)</f>
        <v>MAXWELL MUNICIPAL SCHOOLS</v>
      </c>
      <c r="D76">
        <v>110</v>
      </c>
      <c r="E76">
        <v>46</v>
      </c>
      <c r="F76" s="6">
        <v>0.41818181818181815</v>
      </c>
      <c r="G76" s="6">
        <f t="shared" si="1"/>
        <v>0.66909090909090907</v>
      </c>
    </row>
    <row r="77" spans="1:7" x14ac:dyDescent="0.3">
      <c r="A77" t="s">
        <v>2013</v>
      </c>
      <c r="B77" s="2" t="s">
        <v>1981</v>
      </c>
      <c r="C77" t="str">
        <f>VLOOKUP(B77,'[1]22-23 NSLP Master List'!$A$1:$C$905,3,FALSE)</f>
        <v>MCCURDY CHARTER SCHOOL</v>
      </c>
      <c r="D77">
        <v>539</v>
      </c>
      <c r="E77">
        <v>196</v>
      </c>
      <c r="F77" s="6">
        <v>0.36363636363636365</v>
      </c>
      <c r="G77" s="6">
        <f t="shared" si="1"/>
        <v>0.5818181818181819</v>
      </c>
    </row>
    <row r="78" spans="1:7" x14ac:dyDescent="0.3">
      <c r="A78" t="s">
        <v>2013</v>
      </c>
      <c r="B78" s="2" t="s">
        <v>1953</v>
      </c>
      <c r="C78" t="str">
        <f>VLOOKUP(B78,'[1]22-23 NSLP Master List'!$A$1:$C$905,3,FALSE)</f>
        <v>MEDIA ARTS COLLABORATIVE CHARTER SCHOOL</v>
      </c>
      <c r="D78">
        <v>184</v>
      </c>
      <c r="E78">
        <v>64</v>
      </c>
      <c r="F78" s="6">
        <v>0.34782608695652173</v>
      </c>
      <c r="G78" s="6">
        <f t="shared" si="1"/>
        <v>0.55652173913043479</v>
      </c>
    </row>
    <row r="79" spans="1:7" x14ac:dyDescent="0.3">
      <c r="A79" t="s">
        <v>2013</v>
      </c>
      <c r="B79" s="2" t="s">
        <v>1872</v>
      </c>
      <c r="C79" t="str">
        <f>VLOOKUP(B79,'[1]22-23 NSLP Master List'!$A$1:$C$905,3,FALSE)</f>
        <v>MELROSE PUBLIC SCHOOLS</v>
      </c>
      <c r="D79">
        <v>286</v>
      </c>
      <c r="E79">
        <v>78</v>
      </c>
      <c r="F79" s="6">
        <v>0.27272727272727271</v>
      </c>
      <c r="G79" s="6">
        <f t="shared" si="1"/>
        <v>0.43636363636363634</v>
      </c>
    </row>
    <row r="80" spans="1:7" x14ac:dyDescent="0.3">
      <c r="A80" t="s">
        <v>2013</v>
      </c>
      <c r="B80" s="2" t="s">
        <v>1936</v>
      </c>
      <c r="C80" t="str">
        <f>VLOOKUP(B80,'[1]22-23 NSLP Master List'!$A$1:$C$905,3,FALSE)</f>
        <v>MESA VISTA CONSOLIDATED SCHOOLS</v>
      </c>
      <c r="D80">
        <v>242</v>
      </c>
      <c r="E80">
        <v>105</v>
      </c>
      <c r="F80" s="6">
        <v>0.43388429752066116</v>
      </c>
      <c r="G80" s="6">
        <f t="shared" si="1"/>
        <v>0.69421487603305787</v>
      </c>
    </row>
    <row r="81" spans="1:7" x14ac:dyDescent="0.3">
      <c r="A81" t="s">
        <v>2013</v>
      </c>
      <c r="B81" s="2" t="s">
        <v>2002</v>
      </c>
      <c r="C81" t="str">
        <f>VLOOKUP(B81,'[1]22-23 NSLP Master List'!$A$1:$C$905,3,FALSE)</f>
        <v>MIDDLE COLLEGE HIGH SCHOOL CHARTER - GALLUP</v>
      </c>
      <c r="D81">
        <v>140</v>
      </c>
      <c r="E81">
        <v>54</v>
      </c>
      <c r="F81" s="6">
        <v>0.38571428571428573</v>
      </c>
      <c r="G81" s="6">
        <f t="shared" si="1"/>
        <v>0.61714285714285722</v>
      </c>
    </row>
    <row r="82" spans="1:7" x14ac:dyDescent="0.3">
      <c r="A82" t="s">
        <v>2013</v>
      </c>
      <c r="B82" s="2" t="s">
        <v>1978</v>
      </c>
      <c r="C82" t="str">
        <f>VLOOKUP(B82,'[1]22-23 NSLP Master List'!$A$1:$C$905,3,FALSE)</f>
        <v>MISSION ACHIEVEMENT AND SUCCESS</v>
      </c>
      <c r="D82">
        <v>1927</v>
      </c>
      <c r="E82">
        <v>912</v>
      </c>
      <c r="F82" s="6">
        <v>0.47327451997924236</v>
      </c>
      <c r="G82" s="6">
        <f t="shared" si="1"/>
        <v>0.75723923196678777</v>
      </c>
    </row>
    <row r="83" spans="1:7" x14ac:dyDescent="0.3">
      <c r="A83" t="s">
        <v>2013</v>
      </c>
      <c r="B83" s="2" t="s">
        <v>1991</v>
      </c>
      <c r="C83" t="str">
        <f>VLOOKUP(B83,'[1]22-23 NSLP Master List'!$A$1:$C$905,3,FALSE)</f>
        <v>MONTE DEL SOL CHARTER SCHOOL</v>
      </c>
      <c r="D83">
        <v>368</v>
      </c>
      <c r="E83">
        <v>128</v>
      </c>
      <c r="F83" s="6">
        <v>0.34782608695652173</v>
      </c>
      <c r="G83" s="6">
        <f t="shared" si="1"/>
        <v>0.55652173913043479</v>
      </c>
    </row>
    <row r="84" spans="1:7" x14ac:dyDescent="0.3">
      <c r="A84" t="s">
        <v>2013</v>
      </c>
      <c r="B84" s="2" t="s">
        <v>1902</v>
      </c>
      <c r="C84" t="str">
        <f>VLOOKUP(B84,'[1]22-23 NSLP Master List'!$A$1:$C$905,3,FALSE)</f>
        <v>MORA INDEPENDENT SCHOOLS</v>
      </c>
      <c r="D84">
        <v>428</v>
      </c>
      <c r="E84">
        <v>229</v>
      </c>
      <c r="F84" s="6">
        <v>0.53504672897196259</v>
      </c>
      <c r="G84" s="6">
        <f t="shared" si="1"/>
        <v>0.85607476635514024</v>
      </c>
    </row>
    <row r="85" spans="1:7" x14ac:dyDescent="0.3">
      <c r="A85" t="s">
        <v>2013</v>
      </c>
      <c r="B85" s="2" t="s">
        <v>1939</v>
      </c>
      <c r="C85" t="str">
        <f>VLOOKUP(B85,'[1]22-23 NSLP Master List'!$A$1:$C$905,3,FALSE)</f>
        <v>MORIARTY-EDGEWOOD SCHOOL DISTRICT</v>
      </c>
      <c r="D85">
        <v>2333</v>
      </c>
      <c r="E85">
        <v>999</v>
      </c>
      <c r="F85" s="6">
        <v>0.42820402914702099</v>
      </c>
      <c r="G85" s="6">
        <f t="shared" si="1"/>
        <v>0.68512644663523359</v>
      </c>
    </row>
    <row r="86" spans="1:7" x14ac:dyDescent="0.3">
      <c r="A86" t="s">
        <v>2013</v>
      </c>
      <c r="B86" s="2" t="s">
        <v>1886</v>
      </c>
      <c r="C86" t="str">
        <f>VLOOKUP(B86,'[1]22-23 NSLP Master List'!$A$1:$C$905,3,FALSE)</f>
        <v>MOSQUERO MUNICIPAL SCHOOLS</v>
      </c>
      <c r="D86">
        <v>96</v>
      </c>
      <c r="E86">
        <v>30</v>
      </c>
      <c r="F86" s="6">
        <v>0.3125</v>
      </c>
      <c r="G86" s="6">
        <f t="shared" si="1"/>
        <v>0.5</v>
      </c>
    </row>
    <row r="87" spans="1:7" x14ac:dyDescent="0.3">
      <c r="A87" t="s">
        <v>2013</v>
      </c>
      <c r="B87" s="2" t="s">
        <v>1940</v>
      </c>
      <c r="C87" t="str">
        <f>VLOOKUP(B87,'[1]22-23 NSLP Master List'!$A$1:$C$905,3,FALSE)</f>
        <v>MOUNTAINAIR PUBLIC SCHOOLS</v>
      </c>
      <c r="D87">
        <v>208</v>
      </c>
      <c r="E87">
        <v>111</v>
      </c>
      <c r="F87" s="6">
        <v>0.53365384615384615</v>
      </c>
      <c r="G87" s="6">
        <f t="shared" si="1"/>
        <v>0.85384615384615392</v>
      </c>
    </row>
    <row r="88" spans="1:7" x14ac:dyDescent="0.3">
      <c r="A88" t="s">
        <v>2013</v>
      </c>
      <c r="B88" s="2" t="s">
        <v>1982</v>
      </c>
      <c r="C88" t="str">
        <f>VLOOKUP(B88,'[1]22-23 NSLP Master List'!$A$1:$C$905,3,FALSE)</f>
        <v>NEW AMERICA SCHOOL - LAS CRUCES</v>
      </c>
      <c r="D88">
        <v>147</v>
      </c>
      <c r="E88">
        <v>92</v>
      </c>
      <c r="F88" s="6">
        <v>0.62585034013605445</v>
      </c>
      <c r="G88" s="6">
        <f t="shared" si="1"/>
        <v>1.0013605442176872</v>
      </c>
    </row>
    <row r="89" spans="1:7" x14ac:dyDescent="0.3">
      <c r="A89" t="s">
        <v>2013</v>
      </c>
      <c r="B89" s="2" t="s">
        <v>1957</v>
      </c>
      <c r="C89" t="str">
        <f>VLOOKUP(B89,'[1]22-23 NSLP Master List'!$A$1:$C$905,3,FALSE)</f>
        <v>NEW MEXICO SCHOOL FOR THE ARTS</v>
      </c>
      <c r="D89">
        <v>321</v>
      </c>
      <c r="E89">
        <v>42</v>
      </c>
      <c r="F89" s="6">
        <v>0.13084112149532709</v>
      </c>
      <c r="G89" s="6">
        <f t="shared" si="1"/>
        <v>0.20934579439252335</v>
      </c>
    </row>
    <row r="90" spans="1:7" x14ac:dyDescent="0.3">
      <c r="A90" t="s">
        <v>2013</v>
      </c>
      <c r="B90" s="2" t="s">
        <v>1949</v>
      </c>
      <c r="C90" t="str">
        <f>VLOOKUP(B90,'[1]22-23 NSLP Master List'!$A$1:$C$905,3,FALSE)</f>
        <v>NEW MEXICO SCHOOL FOR THE DEAF</v>
      </c>
      <c r="D90">
        <v>152</v>
      </c>
      <c r="E90">
        <v>63</v>
      </c>
      <c r="F90" s="6">
        <v>0.41447368421052633</v>
      </c>
      <c r="G90" s="6">
        <f t="shared" si="1"/>
        <v>0.66315789473684217</v>
      </c>
    </row>
    <row r="91" spans="1:7" x14ac:dyDescent="0.3">
      <c r="A91" t="s">
        <v>2013</v>
      </c>
      <c r="B91" s="2" t="s">
        <v>1955</v>
      </c>
      <c r="C91" t="str">
        <f>VLOOKUP(B91,'[1]22-23 NSLP Master List'!$A$1:$C$905,3,FALSE)</f>
        <v>NORTH VALLEY ACADEMY</v>
      </c>
      <c r="D91">
        <v>373</v>
      </c>
      <c r="E91">
        <v>137</v>
      </c>
      <c r="F91" s="6">
        <v>0.36729222520107241</v>
      </c>
      <c r="G91" s="6">
        <f t="shared" si="1"/>
        <v>0.58766756032171585</v>
      </c>
    </row>
    <row r="92" spans="1:7" x14ac:dyDescent="0.3">
      <c r="A92" t="s">
        <v>2013</v>
      </c>
      <c r="B92" s="2" t="s">
        <v>1928</v>
      </c>
      <c r="C92" t="str">
        <f>VLOOKUP(B92,'[1]22-23 NSLP Master List'!$A$1:$C$905,3,FALSE)</f>
        <v>PECOS INDEPENDENT SCHOOLS</v>
      </c>
      <c r="D92">
        <v>507</v>
      </c>
      <c r="E92">
        <v>229</v>
      </c>
      <c r="F92" s="6">
        <v>0.4516765285996055</v>
      </c>
      <c r="G92" s="6">
        <f t="shared" si="1"/>
        <v>0.7226824457593688</v>
      </c>
    </row>
    <row r="93" spans="1:7" x14ac:dyDescent="0.3">
      <c r="A93" t="s">
        <v>2013</v>
      </c>
      <c r="B93" s="2" t="s">
        <v>1935</v>
      </c>
      <c r="C93" t="str">
        <f>VLOOKUP(B93,'[1]22-23 NSLP Master List'!$A$1:$C$905,3,FALSE)</f>
        <v>PENASCO INDEPENDENT SCHOOLS</v>
      </c>
      <c r="D93">
        <v>286</v>
      </c>
      <c r="E93">
        <v>140</v>
      </c>
      <c r="F93" s="6">
        <v>0.48951048951048953</v>
      </c>
      <c r="G93" s="6">
        <f t="shared" si="1"/>
        <v>0.78321678321678334</v>
      </c>
    </row>
    <row r="94" spans="1:7" x14ac:dyDescent="0.3">
      <c r="A94" t="s">
        <v>2013</v>
      </c>
      <c r="B94" s="2" t="s">
        <v>1930</v>
      </c>
      <c r="C94" t="str">
        <f>VLOOKUP(B94,'[1]22-23 NSLP Master List'!$A$1:$C$905,3,FALSE)</f>
        <v>POJOAQUE VALLEY PUBLIC SCHOOLS</v>
      </c>
      <c r="D94">
        <v>1612</v>
      </c>
      <c r="E94">
        <v>581</v>
      </c>
      <c r="F94" s="6">
        <v>0.36042183622828783</v>
      </c>
      <c r="G94" s="6">
        <f t="shared" si="1"/>
        <v>0.57667493796526059</v>
      </c>
    </row>
    <row r="95" spans="1:7" x14ac:dyDescent="0.3">
      <c r="A95" t="s">
        <v>2013</v>
      </c>
      <c r="B95" s="2" t="s">
        <v>1915</v>
      </c>
      <c r="C95" t="str">
        <f>VLOOKUP(B95,'[1]22-23 NSLP Master List'!$A$1:$C$905,3,FALSE)</f>
        <v>PORTALES MUNICIPAL SCHOOLS</v>
      </c>
      <c r="D95">
        <v>2618</v>
      </c>
      <c r="E95">
        <v>1247</v>
      </c>
      <c r="F95" s="6">
        <v>0.47631779984721162</v>
      </c>
      <c r="G95" s="6">
        <f t="shared" si="1"/>
        <v>0.76210847975553864</v>
      </c>
    </row>
    <row r="96" spans="1:7" x14ac:dyDescent="0.3">
      <c r="A96" t="s">
        <v>2013</v>
      </c>
      <c r="B96" s="2" t="s">
        <v>1861</v>
      </c>
      <c r="C96" t="str">
        <f>VLOOKUP(B96,'[1]22-23 NSLP Master List'!$A$1:$C$905,3,FALSE)</f>
        <v>QUEMADO INDEPENDENT SCHOOLS</v>
      </c>
      <c r="D96">
        <v>163</v>
      </c>
      <c r="E96">
        <v>66</v>
      </c>
      <c r="F96" s="6">
        <v>0.40490797546012269</v>
      </c>
      <c r="G96" s="6">
        <f t="shared" si="1"/>
        <v>0.64785276073619635</v>
      </c>
    </row>
    <row r="97" spans="1:7" x14ac:dyDescent="0.3">
      <c r="A97" t="s">
        <v>2013</v>
      </c>
      <c r="B97" s="2" t="s">
        <v>1937</v>
      </c>
      <c r="C97" t="str">
        <f>VLOOKUP(B97,'[1]22-23 NSLP Master List'!$A$1:$C$905,3,FALSE)</f>
        <v>QUESTA INDEPENDENT SCHOOLS</v>
      </c>
      <c r="D97">
        <v>324</v>
      </c>
      <c r="E97">
        <v>146</v>
      </c>
      <c r="F97" s="6">
        <v>0.45061728395061729</v>
      </c>
      <c r="G97" s="6">
        <f t="shared" si="1"/>
        <v>0.72098765432098766</v>
      </c>
    </row>
    <row r="98" spans="1:7" x14ac:dyDescent="0.3">
      <c r="A98" t="s">
        <v>2013</v>
      </c>
      <c r="B98" s="2" t="s">
        <v>2001</v>
      </c>
      <c r="C98" t="str">
        <f>VLOOKUP(B98,'[1]22-23 NSLP Master List'!$A$1:$C$905,3,FALSE)</f>
        <v>RAICES DEL SABER XINACHTLI COMMUNITY SCHOOL</v>
      </c>
      <c r="D98">
        <v>114</v>
      </c>
      <c r="E98">
        <v>63</v>
      </c>
      <c r="F98" s="6">
        <v>0.55263157894736847</v>
      </c>
      <c r="G98" s="6">
        <f t="shared" si="1"/>
        <v>0.88421052631578956</v>
      </c>
    </row>
    <row r="99" spans="1:7" x14ac:dyDescent="0.3">
      <c r="A99" t="s">
        <v>2013</v>
      </c>
      <c r="B99" s="2" t="s">
        <v>1867</v>
      </c>
      <c r="C99" t="str">
        <f>VLOOKUP(B99,'[1]22-23 NSLP Master List'!$A$1:$C$905,3,FALSE)</f>
        <v>RATON PUBLIC SCHOOLS</v>
      </c>
      <c r="D99">
        <v>835</v>
      </c>
      <c r="E99">
        <v>393</v>
      </c>
      <c r="F99" s="6">
        <v>0.47065868263473054</v>
      </c>
      <c r="G99" s="6">
        <f t="shared" si="1"/>
        <v>0.75305389221556895</v>
      </c>
    </row>
    <row r="100" spans="1:7" x14ac:dyDescent="0.3">
      <c r="A100" t="s">
        <v>2013</v>
      </c>
      <c r="B100" s="2" t="s">
        <v>1977</v>
      </c>
      <c r="C100" t="str">
        <f>VLOOKUP(B100,'[1]22-23 NSLP Master List'!$A$1:$C$905,3,FALSE)</f>
        <v>RED RIVER VALLEY CHARTER SCHOOL</v>
      </c>
      <c r="D100">
        <v>78</v>
      </c>
      <c r="E100">
        <v>38</v>
      </c>
      <c r="F100" s="6">
        <v>0.48717948717948717</v>
      </c>
      <c r="G100" s="6">
        <f t="shared" si="1"/>
        <v>0.77948717948717949</v>
      </c>
    </row>
    <row r="101" spans="1:7" x14ac:dyDescent="0.3">
      <c r="A101" t="s">
        <v>2013</v>
      </c>
      <c r="B101" s="2" t="s">
        <v>1860</v>
      </c>
      <c r="C101" t="str">
        <f>VLOOKUP(B101,'[1]22-23 NSLP Master List'!$A$1:$C$905,3,FALSE)</f>
        <v>RESERVE PUBLIC SCHOOLS</v>
      </c>
      <c r="D101">
        <v>95</v>
      </c>
      <c r="E101">
        <v>29</v>
      </c>
      <c r="F101" s="6">
        <v>0.30526315789473685</v>
      </c>
      <c r="G101" s="6">
        <f t="shared" si="1"/>
        <v>0.48842105263157898</v>
      </c>
    </row>
    <row r="102" spans="1:7" x14ac:dyDescent="0.3">
      <c r="A102" t="s">
        <v>2013</v>
      </c>
      <c r="B102" s="2" t="s">
        <v>2007</v>
      </c>
      <c r="C102" t="str">
        <f>VLOOKUP(B102,'[1]22-23 NSLP Master List'!$A$1:$C$905,3,FALSE)</f>
        <v>RIO GRANDE ACADEMY OF FINE ARTS</v>
      </c>
      <c r="D102">
        <v>76</v>
      </c>
      <c r="E102">
        <v>41</v>
      </c>
      <c r="F102" s="6">
        <v>0.53947368421052633</v>
      </c>
      <c r="G102" s="6">
        <f t="shared" si="1"/>
        <v>0.86315789473684212</v>
      </c>
    </row>
    <row r="103" spans="1:7" x14ac:dyDescent="0.3">
      <c r="A103" t="s">
        <v>2013</v>
      </c>
      <c r="B103" s="2" t="s">
        <v>1941</v>
      </c>
      <c r="C103" t="str">
        <f>VLOOKUP(B103,'[1]22-23 NSLP Master List'!$A$1:$C$905,3,FALSE)</f>
        <v>RIO RANCHO PUBLIC SCHOOLS</v>
      </c>
      <c r="D103">
        <v>17256</v>
      </c>
      <c r="E103">
        <v>4643</v>
      </c>
      <c r="F103" s="6">
        <v>0.26906583217431618</v>
      </c>
      <c r="G103" s="6">
        <f t="shared" si="1"/>
        <v>0.43050533147890591</v>
      </c>
    </row>
    <row r="104" spans="1:7" x14ac:dyDescent="0.3">
      <c r="A104" t="s">
        <v>2013</v>
      </c>
      <c r="B104" s="2" t="s">
        <v>1862</v>
      </c>
      <c r="C104" t="str">
        <f>VLOOKUP(B104,'[1]22-23 NSLP Master List'!$A$1:$C$905,3,FALSE)</f>
        <v>ROSWELL INDEPENDENT SCHOOLS</v>
      </c>
      <c r="D104">
        <v>9617</v>
      </c>
      <c r="E104">
        <v>4541</v>
      </c>
      <c r="F104" s="6">
        <v>0.47218467297494021</v>
      </c>
      <c r="G104" s="6">
        <f t="shared" si="1"/>
        <v>0.75549547675990436</v>
      </c>
    </row>
    <row r="105" spans="1:7" x14ac:dyDescent="0.3">
      <c r="A105" t="s">
        <v>2013</v>
      </c>
      <c r="B105" s="2" t="s">
        <v>1885</v>
      </c>
      <c r="C105" t="str">
        <f>VLOOKUP(B105,'[1]22-23 NSLP Master List'!$A$1:$C$905,3,FALSE)</f>
        <v>ROY MUNICIPAL SCHOOLS</v>
      </c>
      <c r="D105">
        <v>75</v>
      </c>
      <c r="E105">
        <v>20</v>
      </c>
      <c r="F105" s="6">
        <v>0.26666666666666666</v>
      </c>
      <c r="G105" s="6">
        <f t="shared" si="1"/>
        <v>0.42666666666666669</v>
      </c>
    </row>
    <row r="106" spans="1:7" x14ac:dyDescent="0.3">
      <c r="A106" t="s">
        <v>2013</v>
      </c>
      <c r="B106" s="2" t="s">
        <v>1894</v>
      </c>
      <c r="C106" t="str">
        <f>VLOOKUP(B106,'[1]22-23 NSLP Master List'!$A$1:$C$905,3,FALSE)</f>
        <v>RUIDOSO MUNICIPAL SCHOOLS</v>
      </c>
      <c r="D106">
        <v>1794</v>
      </c>
      <c r="E106">
        <v>802</v>
      </c>
      <c r="F106" s="6">
        <v>0.44704570791527315</v>
      </c>
      <c r="G106" s="6">
        <f t="shared" si="1"/>
        <v>0.71527313266443704</v>
      </c>
    </row>
    <row r="107" spans="1:7" x14ac:dyDescent="0.3">
      <c r="A107" t="s">
        <v>2013</v>
      </c>
      <c r="B107" s="2" t="s">
        <v>1910</v>
      </c>
      <c r="C107" t="str">
        <f>VLOOKUP(B107,'[1]22-23 NSLP Master List'!$A$1:$C$905,3,FALSE)</f>
        <v>SAN JON MUNICIPAL SCHOOLS</v>
      </c>
      <c r="D107">
        <v>131</v>
      </c>
      <c r="E107">
        <v>57</v>
      </c>
      <c r="F107" s="6">
        <v>0.4351145038167939</v>
      </c>
      <c r="G107" s="6">
        <f t="shared" si="1"/>
        <v>0.69618320610687023</v>
      </c>
    </row>
    <row r="108" spans="1:7" x14ac:dyDescent="0.3">
      <c r="A108" t="s">
        <v>2013</v>
      </c>
      <c r="B108" s="2" t="s">
        <v>1990</v>
      </c>
      <c r="C108" t="str">
        <f>VLOOKUP(B108,'[1]22-23 NSLP Master List'!$A$1:$C$905,3,FALSE)</f>
        <v>Sandoval Academy of Bilingual Education</v>
      </c>
      <c r="D108">
        <v>223</v>
      </c>
      <c r="E108">
        <v>64</v>
      </c>
      <c r="F108" s="6">
        <v>0.28699551569506726</v>
      </c>
      <c r="G108" s="6">
        <f t="shared" si="1"/>
        <v>0.45919282511210763</v>
      </c>
    </row>
    <row r="109" spans="1:7" x14ac:dyDescent="0.3">
      <c r="A109" t="s">
        <v>2013</v>
      </c>
      <c r="B109" s="2" t="s">
        <v>1929</v>
      </c>
      <c r="C109" t="str">
        <f>VLOOKUP(B109,'[1]22-23 NSLP Master List'!$A$1:$C$905,3,FALSE)</f>
        <v>SANTA FE PUBLIC SCHOOLS</v>
      </c>
      <c r="D109">
        <v>11802</v>
      </c>
      <c r="E109">
        <v>4400</v>
      </c>
      <c r="F109" s="6">
        <v>0.37281816641247245</v>
      </c>
      <c r="G109" s="6">
        <f t="shared" si="1"/>
        <v>0.59650906625995592</v>
      </c>
    </row>
    <row r="110" spans="1:7" x14ac:dyDescent="0.3">
      <c r="A110" t="s">
        <v>2013</v>
      </c>
      <c r="B110" s="2" t="s">
        <v>1883</v>
      </c>
      <c r="C110" t="str">
        <f>VLOOKUP(B110,'[1]22-23 NSLP Master List'!$A$1:$C$905,3,FALSE)</f>
        <v>SANTA ROSA CONSOLIDATED SCHOOLS</v>
      </c>
      <c r="D110">
        <v>605</v>
      </c>
      <c r="E110">
        <v>288</v>
      </c>
      <c r="F110" s="6">
        <v>0.47603305785123967</v>
      </c>
      <c r="G110" s="6">
        <f t="shared" si="1"/>
        <v>0.76165289256198354</v>
      </c>
    </row>
    <row r="111" spans="1:7" x14ac:dyDescent="0.3">
      <c r="A111" t="s">
        <v>2013</v>
      </c>
      <c r="B111" s="2" t="s">
        <v>1956</v>
      </c>
      <c r="C111" t="str">
        <f>VLOOKUP(B111,'[1]22-23 NSLP Master List'!$A$1:$C$905,3,FALSE)</f>
        <v>SCHOOL OF DREAMS</v>
      </c>
      <c r="D111">
        <v>604</v>
      </c>
      <c r="E111">
        <v>273</v>
      </c>
      <c r="F111" s="6">
        <v>0.45198675496688739</v>
      </c>
      <c r="G111" s="6">
        <f t="shared" si="1"/>
        <v>0.72317880794701983</v>
      </c>
    </row>
    <row r="112" spans="1:7" x14ac:dyDescent="0.3">
      <c r="A112" t="s">
        <v>2013</v>
      </c>
      <c r="B112" s="2" t="s">
        <v>1881</v>
      </c>
      <c r="C112" t="str">
        <f>VLOOKUP(B112,'[1]22-23 NSLP Master List'!$A$1:$C$905,3,FALSE)</f>
        <v>SILVER CONSOLIDATED SCHOOLS</v>
      </c>
      <c r="D112">
        <v>2266</v>
      </c>
      <c r="E112">
        <v>993</v>
      </c>
      <c r="F112" s="6">
        <v>0.43821712268314211</v>
      </c>
      <c r="G112" s="6">
        <f t="shared" si="1"/>
        <v>0.70114739629302747</v>
      </c>
    </row>
    <row r="113" spans="1:7" x14ac:dyDescent="0.3">
      <c r="A113" t="s">
        <v>2013</v>
      </c>
      <c r="B113" s="2" t="s">
        <v>1995</v>
      </c>
      <c r="C113" t="str">
        <f>VLOOKUP(B113,'[1]22-23 NSLP Master List'!$A$1:$C$905,3,FALSE)</f>
        <v>SIX DIRECTIONS INDIGENOUS SCHOOL</v>
      </c>
      <c r="D113">
        <v>70</v>
      </c>
      <c r="E113">
        <v>42</v>
      </c>
      <c r="F113" s="6">
        <v>0.6</v>
      </c>
      <c r="G113" s="6">
        <f t="shared" si="1"/>
        <v>0.96</v>
      </c>
    </row>
    <row r="114" spans="1:7" x14ac:dyDescent="0.3">
      <c r="A114" t="s">
        <v>2013</v>
      </c>
      <c r="B114" s="2" t="s">
        <v>1932</v>
      </c>
      <c r="C114" t="str">
        <f>VLOOKUP(B114,'[1]22-23 NSLP Master List'!$A$1:$C$905,3,FALSE)</f>
        <v>SOCORRO CONSOLIDATED SCHOOLS</v>
      </c>
      <c r="D114">
        <v>1400</v>
      </c>
      <c r="E114">
        <v>682</v>
      </c>
      <c r="F114" s="6">
        <v>0.48714285714285716</v>
      </c>
      <c r="G114" s="6">
        <f t="shared" si="1"/>
        <v>0.77942857142857147</v>
      </c>
    </row>
    <row r="115" spans="1:7" x14ac:dyDescent="0.3">
      <c r="A115" t="s">
        <v>2013</v>
      </c>
      <c r="B115" s="2" t="s">
        <v>2000</v>
      </c>
      <c r="C115" t="str">
        <f>VLOOKUP(B115,'[1]22-23 NSLP Master List'!$A$1:$C$905,3,FALSE)</f>
        <v>SOLARE COLLEGIATE CHARTER SCHOOL</v>
      </c>
      <c r="D115">
        <v>278</v>
      </c>
      <c r="E115">
        <v>139</v>
      </c>
      <c r="F115" s="6">
        <v>0.5</v>
      </c>
      <c r="G115" s="6">
        <f t="shared" si="1"/>
        <v>0.8</v>
      </c>
    </row>
    <row r="116" spans="1:7" x14ac:dyDescent="0.3">
      <c r="A116" t="s">
        <v>2013</v>
      </c>
      <c r="B116" s="2" t="s">
        <v>1961</v>
      </c>
      <c r="C116" t="str">
        <f>VLOOKUP(B116,'[1]22-23 NSLP Master List'!$A$1:$C$905,3,FALSE)</f>
        <v>SOUTH VALLEY PREPARATORY SCHOOL</v>
      </c>
      <c r="D116">
        <v>185</v>
      </c>
      <c r="E116">
        <v>97</v>
      </c>
      <c r="F116" s="6">
        <v>0.5243243243243243</v>
      </c>
      <c r="G116" s="6">
        <f t="shared" si="1"/>
        <v>0.8389189189189189</v>
      </c>
    </row>
    <row r="117" spans="1:7" x14ac:dyDescent="0.3">
      <c r="A117" t="s">
        <v>2013</v>
      </c>
      <c r="B117" s="2" t="s">
        <v>1868</v>
      </c>
      <c r="C117" t="str">
        <f>VLOOKUP(B117,'[1]22-23 NSLP Master List'!$A$1:$C$905,3,FALSE)</f>
        <v>SPRINGER MUNICIPAL SCHOOLS</v>
      </c>
      <c r="D117">
        <v>110</v>
      </c>
      <c r="E117">
        <v>47</v>
      </c>
      <c r="F117" s="6">
        <v>0.42727272727272725</v>
      </c>
      <c r="G117" s="6">
        <f t="shared" si="1"/>
        <v>0.6836363636363636</v>
      </c>
    </row>
    <row r="118" spans="1:7" x14ac:dyDescent="0.3">
      <c r="A118" t="s">
        <v>2013</v>
      </c>
      <c r="B118" s="2" t="s">
        <v>1967</v>
      </c>
      <c r="C118" t="str">
        <f>VLOOKUP(B118,'[1]22-23 NSLP Master List'!$A$1:$C$905,3,FALSE)</f>
        <v>TAOS INTEGRATED SCHOOL FOR THE ARTS</v>
      </c>
      <c r="D118">
        <v>203</v>
      </c>
      <c r="E118">
        <v>99</v>
      </c>
      <c r="F118" s="6">
        <v>0.48768472906403942</v>
      </c>
      <c r="G118" s="6">
        <f t="shared" si="1"/>
        <v>0.78029556650246312</v>
      </c>
    </row>
    <row r="119" spans="1:7" x14ac:dyDescent="0.3">
      <c r="A119" t="s">
        <v>2013</v>
      </c>
      <c r="B119" s="2" t="s">
        <v>1986</v>
      </c>
      <c r="C119" t="str">
        <f>VLOOKUP(B119,'[1]22-23 NSLP Master List'!$A$1:$C$905,3,FALSE)</f>
        <v>TAOS INTERNATIONAL CHARTER SCHOOL</v>
      </c>
      <c r="D119">
        <v>164</v>
      </c>
      <c r="E119">
        <v>89</v>
      </c>
      <c r="F119" s="6">
        <v>0.54268292682926833</v>
      </c>
      <c r="G119" s="6">
        <f t="shared" si="1"/>
        <v>0.86829268292682937</v>
      </c>
    </row>
    <row r="120" spans="1:7" x14ac:dyDescent="0.3">
      <c r="A120" t="s">
        <v>2013</v>
      </c>
      <c r="B120" s="2" t="s">
        <v>1934</v>
      </c>
      <c r="C120" t="str">
        <f>VLOOKUP(B120,'[1]22-23 NSLP Master List'!$A$1:$C$905,3,FALSE)</f>
        <v>TAOS MUNICIPAL SCHOOLS</v>
      </c>
      <c r="D120">
        <v>2281</v>
      </c>
      <c r="E120">
        <v>1026</v>
      </c>
      <c r="F120" s="6">
        <v>0.44980271810609385</v>
      </c>
      <c r="G120" s="6">
        <f t="shared" si="1"/>
        <v>0.7196843489697502</v>
      </c>
    </row>
    <row r="121" spans="1:7" x14ac:dyDescent="0.3">
      <c r="A121" t="s">
        <v>2013</v>
      </c>
      <c r="B121" s="2" t="s">
        <v>1893</v>
      </c>
      <c r="C121" t="str">
        <f>VLOOKUP(B121,'[1]22-23 NSLP Master List'!$A$1:$C$905,3,FALSE)</f>
        <v>TATUM MUNICIPAL SCHOOLS</v>
      </c>
      <c r="D121">
        <v>307</v>
      </c>
      <c r="E121">
        <v>73</v>
      </c>
      <c r="F121" s="6">
        <v>0.23778501628664495</v>
      </c>
      <c r="G121" s="6">
        <f t="shared" si="1"/>
        <v>0.38045602605863194</v>
      </c>
    </row>
    <row r="122" spans="1:7" x14ac:dyDescent="0.3">
      <c r="A122" t="s">
        <v>2013</v>
      </c>
      <c r="B122" s="2" t="s">
        <v>1871</v>
      </c>
      <c r="C122" t="str">
        <f>VLOOKUP(B122,'[1]22-23 NSLP Master List'!$A$1:$C$905,3,FALSE)</f>
        <v>TEXICO MUNICIPAL SCHOOLS</v>
      </c>
      <c r="D122">
        <v>538</v>
      </c>
      <c r="E122">
        <v>134</v>
      </c>
      <c r="F122" s="6">
        <v>0.24907063197026022</v>
      </c>
      <c r="G122" s="6">
        <f t="shared" si="1"/>
        <v>0.39851301115241639</v>
      </c>
    </row>
    <row r="123" spans="1:7" x14ac:dyDescent="0.3">
      <c r="A123" t="s">
        <v>2013</v>
      </c>
      <c r="B123" s="2" t="s">
        <v>2006</v>
      </c>
      <c r="C123" t="str">
        <f>VLOOKUP(B123,'[1]22-23 NSLP Master List'!$A$1:$C$905,3,FALSE)</f>
        <v>Thrive Community School</v>
      </c>
      <c r="D123">
        <v>117</v>
      </c>
      <c r="E123">
        <v>33</v>
      </c>
      <c r="F123" s="6">
        <v>0.28205128205128205</v>
      </c>
      <c r="G123" s="6">
        <f t="shared" si="1"/>
        <v>0.45128205128205129</v>
      </c>
    </row>
    <row r="124" spans="1:7" x14ac:dyDescent="0.3">
      <c r="A124" t="s">
        <v>2013</v>
      </c>
      <c r="B124" s="2" t="s">
        <v>1964</v>
      </c>
      <c r="C124" t="str">
        <f>VLOOKUP(B124,'[1]22-23 NSLP Master List'!$A$1:$C$905,3,FALSE)</f>
        <v>TIERRA ADENTRO</v>
      </c>
      <c r="D124">
        <v>239</v>
      </c>
      <c r="E124">
        <v>87</v>
      </c>
      <c r="F124" s="6">
        <v>0.36401673640167365</v>
      </c>
      <c r="G124" s="6">
        <f t="shared" si="1"/>
        <v>0.58242677824267786</v>
      </c>
    </row>
    <row r="125" spans="1:7" x14ac:dyDescent="0.3">
      <c r="A125" t="s">
        <v>2013</v>
      </c>
      <c r="B125" s="2" t="s">
        <v>1931</v>
      </c>
      <c r="C125" t="str">
        <f>VLOOKUP(B125,'[1]22-23 NSLP Master List'!$A$1:$C$905,3,FALSE)</f>
        <v>TRUTH OR CONSEQUENCES MUNICIPAL SCHOOLS</v>
      </c>
      <c r="D125">
        <v>1269</v>
      </c>
      <c r="E125">
        <v>703</v>
      </c>
      <c r="F125" s="6">
        <v>0.55397951142631996</v>
      </c>
      <c r="G125" s="6">
        <f t="shared" si="1"/>
        <v>0.88636721828211196</v>
      </c>
    </row>
    <row r="126" spans="1:7" x14ac:dyDescent="0.3">
      <c r="A126" t="s">
        <v>2013</v>
      </c>
      <c r="B126" s="2" t="s">
        <v>1907</v>
      </c>
      <c r="C126" t="str">
        <f>VLOOKUP(B126,'[1]22-23 NSLP Master List'!$A$1:$C$905,3,FALSE)</f>
        <v>TUCUMCARI PUBLIC SCHOOLS</v>
      </c>
      <c r="D126">
        <v>894</v>
      </c>
      <c r="E126">
        <v>551</v>
      </c>
      <c r="F126" s="6">
        <v>0.61633109619686799</v>
      </c>
      <c r="G126" s="6">
        <f t="shared" si="1"/>
        <v>0.9861297539149888</v>
      </c>
    </row>
    <row r="127" spans="1:7" x14ac:dyDescent="0.3">
      <c r="A127" t="s">
        <v>2013</v>
      </c>
      <c r="B127" s="2" t="s">
        <v>1905</v>
      </c>
      <c r="C127" t="str">
        <f>VLOOKUP(B127,'[1]22-23 NSLP Master List'!$A$1:$C$905,3,FALSE)</f>
        <v>TULAROSA MUNICIPAL SCHOOLS</v>
      </c>
      <c r="D127">
        <v>884</v>
      </c>
      <c r="E127">
        <v>444</v>
      </c>
      <c r="F127" s="6">
        <v>0.50226244343891402</v>
      </c>
      <c r="G127" s="6">
        <f t="shared" si="1"/>
        <v>0.80361990950226247</v>
      </c>
    </row>
    <row r="128" spans="1:7" x14ac:dyDescent="0.3">
      <c r="A128" t="s">
        <v>2013</v>
      </c>
      <c r="B128" s="2" t="s">
        <v>1993</v>
      </c>
      <c r="C128" t="str">
        <f>VLOOKUP(B128,'[1]22-23 NSLP Master List'!$A$1:$C$905,3,FALSE)</f>
        <v>TURQUOISE TRAIL CHARTER SCHOOL</v>
      </c>
      <c r="D128">
        <v>675</v>
      </c>
      <c r="E128">
        <v>239</v>
      </c>
      <c r="F128" s="6">
        <v>0.3540740740740741</v>
      </c>
      <c r="G128" s="6">
        <f t="shared" si="1"/>
        <v>0.56651851851851853</v>
      </c>
    </row>
    <row r="129" spans="1:7" x14ac:dyDescent="0.3">
      <c r="A129" t="s">
        <v>2013</v>
      </c>
      <c r="B129" s="2" t="s">
        <v>1884</v>
      </c>
      <c r="C129" t="str">
        <f>VLOOKUP(B129,'[1]22-23 NSLP Master List'!$A$1:$C$905,3,FALSE)</f>
        <v>VAUGHN MUNICIPAL SCHOOLS</v>
      </c>
      <c r="D129">
        <v>50</v>
      </c>
      <c r="E129">
        <v>26</v>
      </c>
      <c r="F129" s="6">
        <v>0.52</v>
      </c>
      <c r="G129" s="6">
        <f t="shared" si="1"/>
        <v>0.83200000000000007</v>
      </c>
    </row>
    <row r="130" spans="1:7" x14ac:dyDescent="0.3">
      <c r="A130" t="s">
        <v>2013</v>
      </c>
      <c r="B130" s="2" t="s">
        <v>2009</v>
      </c>
      <c r="C130" t="str">
        <f>VLOOKUP(B130,'[1]22-23 NSLP Master List'!$A$1:$C$905,3,FALSE)</f>
        <v>VISTA GRANDE HIGH SCHOOL</v>
      </c>
      <c r="D130">
        <v>73</v>
      </c>
      <c r="E130">
        <v>41</v>
      </c>
      <c r="F130" s="6">
        <v>0.56164383561643838</v>
      </c>
      <c r="G130" s="6">
        <f t="shared" si="1"/>
        <v>0.89863013698630145</v>
      </c>
    </row>
    <row r="131" spans="1:7" x14ac:dyDescent="0.3">
      <c r="A131" t="s">
        <v>2013</v>
      </c>
      <c r="B131" s="2" t="s">
        <v>1903</v>
      </c>
      <c r="C131" t="str">
        <f>VLOOKUP(B131,'[1]22-23 NSLP Master List'!$A$1:$C$905,3,FALSE)</f>
        <v>WAGON MOUND PUBLIC SCHOOLS</v>
      </c>
      <c r="D131">
        <v>82</v>
      </c>
      <c r="E131">
        <v>44</v>
      </c>
      <c r="F131" s="6">
        <v>0.53658536585365857</v>
      </c>
      <c r="G131" s="6">
        <f t="shared" ref="G131:G134" si="2">SUM(F131*1.6)</f>
        <v>0.85853658536585375</v>
      </c>
    </row>
    <row r="132" spans="1:7" x14ac:dyDescent="0.3">
      <c r="A132" t="s">
        <v>2013</v>
      </c>
      <c r="B132" s="2" t="s">
        <v>1984</v>
      </c>
      <c r="C132" t="str">
        <f>VLOOKUP(B132,'[1]22-23 NSLP Master List'!$A$1:$C$905,3,FALSE)</f>
        <v>WALATOWA CHARTER HIGH</v>
      </c>
      <c r="D132">
        <v>40</v>
      </c>
      <c r="E132">
        <v>27</v>
      </c>
      <c r="F132" s="6">
        <v>0.67500000000000004</v>
      </c>
      <c r="G132" s="6">
        <f t="shared" si="2"/>
        <v>1.08</v>
      </c>
    </row>
    <row r="133" spans="1:7" x14ac:dyDescent="0.3">
      <c r="A133" t="s">
        <v>2013</v>
      </c>
      <c r="B133" s="2" t="s">
        <v>1926</v>
      </c>
      <c r="C133" t="str">
        <f>VLOOKUP(B133,'[1]22-23 NSLP Master List'!$A$1:$C$905,3,FALSE)</f>
        <v>WEST LAS VEGAS PUBLIC SCHOOLS</v>
      </c>
      <c r="D133">
        <v>1550</v>
      </c>
      <c r="E133">
        <v>885</v>
      </c>
      <c r="F133" s="6">
        <v>0.57096774193548383</v>
      </c>
      <c r="G133" s="6">
        <f t="shared" si="2"/>
        <v>0.91354838709677422</v>
      </c>
    </row>
    <row r="134" spans="1:7" x14ac:dyDescent="0.3">
      <c r="A134" t="s">
        <v>2013</v>
      </c>
      <c r="B134" s="2" t="s">
        <v>1947</v>
      </c>
      <c r="C134" t="str">
        <f>VLOOKUP(B134,'[1]22-23 NSLP Master List'!$A$1:$C$905,3,FALSE)</f>
        <v>ZUNI PUBLIC SCHOOLS</v>
      </c>
      <c r="D134">
        <v>1095</v>
      </c>
      <c r="E134">
        <v>664</v>
      </c>
      <c r="F134" s="6">
        <v>0.60639269406392693</v>
      </c>
      <c r="G134" s="6">
        <f t="shared" si="2"/>
        <v>0.97022831050228309</v>
      </c>
    </row>
    <row r="274" spans="2:5" x14ac:dyDescent="0.3">
      <c r="B274" s="2" t="s">
        <v>2011</v>
      </c>
      <c r="D274">
        <v>313752</v>
      </c>
      <c r="E274">
        <v>133608</v>
      </c>
    </row>
  </sheetData>
  <sortState xmlns:xlrd2="http://schemas.microsoft.com/office/spreadsheetml/2017/richdata2" ref="A2:Q134">
    <sortCondition ref="C2:C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ISP School Level</vt:lpstr>
      <vt:lpstr>ISP District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Ullrich</dc:creator>
  <cp:lastModifiedBy>Windows User</cp:lastModifiedBy>
  <dcterms:created xsi:type="dcterms:W3CDTF">2023-04-14T19:43:38Z</dcterms:created>
  <dcterms:modified xsi:type="dcterms:W3CDTF">2023-04-28T20:20:37Z</dcterms:modified>
</cp:coreProperties>
</file>