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Judith.Cruz\Downloads\"/>
    </mc:Choice>
  </mc:AlternateContent>
  <xr:revisionPtr revIDLastSave="0" documentId="13_ncr:1_{04C090C3-D594-4201-95C1-A31351952A7E}" xr6:coauthVersionLast="47" xr6:coauthVersionMax="47" xr10:uidLastSave="{00000000-0000-0000-0000-000000000000}"/>
  <bookViews>
    <workbookView xWindow="-108" yWindow="-108" windowWidth="23256" windowHeight="12576" xr2:uid="{00000000-000D-0000-FFFF-FFFF00000000}"/>
  </bookViews>
  <sheets>
    <sheet name="Coursework Reqs" sheetId="1" r:id="rId1"/>
  </sheets>
  <definedNames>
    <definedName name="AssessmentRequirements" localSheetId="0">#REF!</definedName>
    <definedName name="AssessmentRequirements">#REF!</definedName>
    <definedName name="p" localSheetId="0">#REF!</definedName>
    <definedName name="p">#REF!</definedName>
    <definedName name="_xlnm.Print_Area" localSheetId="0">'Coursework Reqs'!$A$1:$G$71</definedName>
    <definedName name="_xlnm.Print_Titles" localSheetId="0">'Coursework Reqs'!$1:$3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20" i="1"/>
  <c r="F27" i="1"/>
  <c r="F35" i="1"/>
  <c r="F39" i="1"/>
  <c r="F43" i="1"/>
  <c r="F55" i="1"/>
  <c r="F59" i="1"/>
  <c r="F64" i="1"/>
  <c r="F66" i="1" l="1"/>
</calcChain>
</file>

<file path=xl/sharedStrings.xml><?xml version="1.0" encoding="utf-8"?>
<sst xmlns="http://schemas.openxmlformats.org/spreadsheetml/2006/main" count="80" uniqueCount="41">
  <si>
    <t xml:space="preserve"> Required: 24 Credits</t>
  </si>
  <si>
    <t>Total High School Credits</t>
  </si>
  <si>
    <t xml:space="preserve"> </t>
  </si>
  <si>
    <t>Total Credits: Other</t>
  </si>
  <si>
    <t>Districts and charter schools may add additional courses to reflect local credit requirements for graduation.</t>
  </si>
  <si>
    <t>Credit #</t>
  </si>
  <si>
    <t>Completion Date</t>
  </si>
  <si>
    <t>H, AP, DC, DL</t>
  </si>
  <si>
    <t>Course</t>
  </si>
  <si>
    <t>Course Name</t>
  </si>
  <si>
    <t>Other</t>
  </si>
  <si>
    <t xml:space="preserve">Total Credits: Health </t>
  </si>
  <si>
    <r>
      <rPr>
        <b/>
        <sz val="9"/>
        <color theme="1"/>
        <rFont val="Calibri"/>
        <family val="2"/>
        <scheme val="minor"/>
      </rPr>
      <t xml:space="preserve">Option: </t>
    </r>
    <r>
      <rPr>
        <sz val="9"/>
        <color theme="1"/>
        <rFont val="Calibri"/>
        <family val="2"/>
        <scheme val="minor"/>
      </rPr>
      <t xml:space="preserve"> Health (1401), 
Credit may be earned either in High School or as completed in Middle School (MS). Please indicate type of credit in the box to the left.
</t>
    </r>
    <r>
      <rPr>
        <b/>
        <sz val="9"/>
        <color theme="5"/>
        <rFont val="Calibri"/>
        <family val="2"/>
        <scheme val="minor"/>
      </rPr>
      <t xml:space="preserve"> </t>
    </r>
  </si>
  <si>
    <r>
      <t xml:space="preserve">Health
</t>
    </r>
    <r>
      <rPr>
        <sz val="9"/>
        <color theme="0"/>
        <rFont val="Calibri"/>
        <family val="2"/>
        <scheme val="minor"/>
      </rPr>
      <t xml:space="preserve">Requirement: one course (0.5 or 1 credit) </t>
    </r>
  </si>
  <si>
    <t>Total Credits: Electives</t>
  </si>
  <si>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</si>
  <si>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r>
      <t xml:space="preserve">ELECTIVES
</t>
    </r>
    <r>
      <rPr>
        <sz val="9"/>
        <color theme="0"/>
        <rFont val="Calibri"/>
        <family val="2"/>
        <scheme val="minor"/>
      </rPr>
      <t>Requirement: 7 elective units that meet department content and performance standards.</t>
    </r>
    <r>
      <rPr>
        <b/>
        <sz val="13.5"/>
        <color theme="0"/>
        <rFont val="Calibri"/>
        <family val="2"/>
        <scheme val="minor"/>
      </rPr>
      <t xml:space="preserve">  
</t>
    </r>
  </si>
  <si>
    <t>Total Credits: CC, WR, Language</t>
  </si>
  <si>
    <r>
      <rPr>
        <b/>
        <sz val="9"/>
        <color theme="1"/>
        <rFont val="Calibri"/>
        <family val="2"/>
        <scheme val="minor"/>
      </rPr>
      <t xml:space="preserve">Options: </t>
    </r>
    <r>
      <rPr>
        <sz val="9"/>
        <color theme="1"/>
        <rFont val="Calibri"/>
        <family val="2"/>
        <scheme val="minor"/>
      </rPr>
      <t xml:space="preserve"> Any</t>
    </r>
    <r>
      <rPr>
        <b/>
        <sz val="9"/>
        <color theme="1"/>
        <rFont val="Calibri"/>
        <family val="2"/>
        <scheme val="minor"/>
      </rPr>
      <t xml:space="preserve"> </t>
    </r>
    <r>
      <rPr>
        <sz val="9"/>
        <color theme="1"/>
        <rFont val="Calibri"/>
        <family val="2"/>
        <scheme val="minor"/>
      </rPr>
      <t>career cluster course, workplace readiness course or a course in a language other than English.</t>
    </r>
  </si>
  <si>
    <r>
      <rPr>
        <b/>
        <sz val="10"/>
        <color theme="0"/>
        <rFont val="Calibri"/>
        <family val="2"/>
        <scheme val="minor"/>
      </rPr>
      <t>CAREER CLUSTER, WORKPLACE READINESS, LANGUAGE</t>
    </r>
    <r>
      <rPr>
        <b/>
        <sz val="9"/>
        <color theme="0"/>
        <rFont val="Calibri"/>
        <family val="2"/>
        <scheme val="minor"/>
      </rPr>
      <t xml:space="preserve">
</t>
    </r>
    <r>
      <rPr>
        <sz val="9"/>
        <color theme="0"/>
        <rFont val="Calibri"/>
        <family val="2"/>
        <scheme val="minor"/>
      </rPr>
      <t xml:space="preserve">Requirement: One unit
</t>
    </r>
  </si>
  <si>
    <t>Total Credits: Physical Education</t>
  </si>
  <si>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</si>
  <si>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r>
      <t xml:space="preserve">PHYSICAL EDUCATION
</t>
    </r>
    <r>
      <rPr>
        <sz val="9"/>
        <color theme="0"/>
        <rFont val="Calibri"/>
        <family val="2"/>
        <scheme val="minor"/>
      </rPr>
      <t xml:space="preserve">Requirement: One unit in physical education. </t>
    </r>
  </si>
  <si>
    <t>Total Credits: Social Studies</t>
  </si>
  <si>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</si>
  <si>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r>
      <t xml:space="preserve">SOCIAL STUDIES 
</t>
    </r>
    <r>
      <rPr>
        <sz val="9"/>
        <color theme="0"/>
        <rFont val="Calibri"/>
        <family val="2"/>
        <scheme val="minor"/>
      </rPr>
      <t xml:space="preserve">Requirement: 3.5 credits to include US History and Geography, World History and Geography, Government and Economics, and 0.5 credit of NM History. </t>
    </r>
  </si>
  <si>
    <t>Total Credits: Science</t>
  </si>
  <si>
    <r>
      <t xml:space="preserve">SCIENCE
</t>
    </r>
    <r>
      <rPr>
        <sz val="9"/>
        <color theme="0"/>
        <rFont val="Calibri"/>
        <family val="2"/>
        <scheme val="minor"/>
      </rPr>
      <t xml:space="preserve">Requirement: 3 credits of science, two of which must have a laboratory component. </t>
    </r>
  </si>
  <si>
    <t>Total Credits: English Language Arts</t>
  </si>
  <si>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**ELD courses: ELD courses are intended for English learners (ELs) whose English language proficiency level is nearing proficiency, as measured by the PED-approved annual English language proficiency assessment.
</t>
    </r>
  </si>
  <si>
    <r>
      <t xml:space="preserve">ENGLISH 
LANGUAGE ARTS 
(READING + WRITING)
</t>
    </r>
    <r>
      <rPr>
        <sz val="9"/>
        <color theme="0"/>
        <rFont val="Calibri"/>
        <family val="2"/>
        <scheme val="minor"/>
      </rPr>
      <t xml:space="preserve">Requirement: 4 credits of English with major emphasis on grammar, nonfiction writing, and literature. </t>
    </r>
  </si>
  <si>
    <t>Total Credits: Math</t>
  </si>
  <si>
    <t xml:space="preserve">Credit #  </t>
  </si>
  <si>
    <r>
      <t xml:space="preserve">MATHEMATICS
</t>
    </r>
    <r>
      <rPr>
        <sz val="9"/>
        <color theme="0"/>
        <rFont val="Calibri"/>
        <family val="2"/>
        <scheme val="minor"/>
      </rPr>
      <t>Requirement: 4 credits of math in high school, one of which shall be the equivalent to or higher than the level of Algebra II</t>
    </r>
    <r>
      <rPr>
        <b/>
        <sz val="13.5"/>
        <color theme="0"/>
        <rFont val="Calibri"/>
        <family val="2"/>
        <scheme val="minor"/>
      </rPr>
      <t xml:space="preserve">
</t>
    </r>
  </si>
  <si>
    <t xml:space="preserve">Student Name: </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</si>
  <si>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</si>
  <si>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t>Pursuant to 22-13-1.1 Graduation Requirements NMSA 1978</t>
  </si>
  <si>
    <r>
      <rPr>
        <b/>
        <sz val="9"/>
        <color theme="1"/>
        <rFont val="Calibri"/>
        <family val="2"/>
        <scheme val="minor"/>
      </rPr>
      <t xml:space="preserve">Options: </t>
    </r>
    <r>
      <rPr>
        <sz val="9"/>
        <color theme="1"/>
        <rFont val="Calibri"/>
        <family val="2"/>
        <scheme val="minor"/>
      </rPr>
      <t xml:space="preserve">includes AP and IB courses
</t>
    </r>
    <r>
      <rPr>
        <b/>
        <sz val="9"/>
        <color theme="1"/>
        <rFont val="Calibri"/>
        <family val="2"/>
        <scheme val="minor"/>
      </rPr>
      <t>Computer Science Option - Beginning with Cohort 2021:</t>
    </r>
    <r>
      <rPr>
        <sz val="9"/>
        <color theme="1"/>
        <rFont val="Calibri"/>
        <family val="2"/>
        <scheme val="minor"/>
      </rPr>
      <t xml:space="preserve">
</t>
    </r>
    <r>
      <rPr>
        <b/>
        <i/>
        <sz val="9"/>
        <color theme="1"/>
        <rFont val="Calibri"/>
        <family val="2"/>
        <scheme val="minor"/>
      </rPr>
      <t xml:space="preserve">CS courses can satisfy the science requirement if the student has previously demonstrated competency in science and the course is not being used to satisfy the math coursework requirement.  Options: </t>
    </r>
    <r>
      <rPr>
        <sz val="9"/>
        <color theme="1"/>
        <rFont val="Calibri"/>
        <family val="2"/>
        <scheme val="minor"/>
      </rPr>
      <t>AP</t>
    </r>
    <r>
      <rPr>
        <b/>
        <i/>
        <sz val="9"/>
        <color theme="1"/>
        <rFont val="Calibri"/>
        <family val="2"/>
        <scheme val="minor"/>
      </rPr>
      <t xml:space="preserve"> </t>
    </r>
    <r>
      <rPr>
        <sz val="9"/>
        <color theme="1"/>
        <rFont val="Calibri"/>
        <family val="2"/>
        <scheme val="minor"/>
      </rPr>
      <t xml:space="preserve">Computer Science A (0327 or 0346), AP Computer Science Principles (0336 or 0345), Fractal Mathematics (2039), Mathematical Modeling (2078), Scientific Technologies (1783)
</t>
    </r>
    <r>
      <rPr>
        <i/>
        <sz val="9"/>
        <color theme="1"/>
        <rFont val="Calibri"/>
        <family val="2"/>
        <scheme val="minor"/>
      </rPr>
      <t/>
    </r>
  </si>
  <si>
    <r>
      <rPr>
        <b/>
        <sz val="9"/>
        <color theme="1"/>
        <rFont val="Calibri"/>
        <family val="2"/>
        <scheme val="minor"/>
      </rPr>
      <t>Options:</t>
    </r>
    <r>
      <rPr>
        <sz val="9"/>
        <color theme="1"/>
        <rFont val="Calibri"/>
        <family val="2"/>
        <scheme val="minor"/>
      </rPr>
      <t xml:space="preserve"> Algebra I (2031), Geometry (2034), Algebra II (2041), Pathways2Careers Algebra 2A (2087), Pathways2Careers Algebra 2B (2088),  Applied Math (2024), Data Science (2079), Probability and Statistics (2029), , Algebra II/Trig (2044), Financial Literacy (2097), Integrated Pathway: Math I (2080), Integrated Pathway: Math II (2081), Integrated Pathway: Math III (2082), Integrated Pathway: Math III (2083), AP Courses, IB courses, and courses at a higher level than Algebra II.  
</t>
    </r>
    <r>
      <rPr>
        <b/>
        <sz val="9"/>
        <color theme="1"/>
        <rFont val="Calibri"/>
        <family val="2"/>
        <scheme val="minor"/>
      </rPr>
      <t xml:space="preserve">Computer Science Option - Beginning with Cohort 2021:  </t>
    </r>
    <r>
      <rPr>
        <b/>
        <i/>
        <sz val="9"/>
        <color theme="1"/>
        <rFont val="Calibri"/>
        <family val="2"/>
        <scheme val="minor"/>
      </rPr>
      <t xml:space="preserve">CS course can satisfy the math requirement if the student has previously demonstrated competency in math and the course is not being used to satisfy the science coursework requirement. </t>
    </r>
    <r>
      <rPr>
        <b/>
        <sz val="9"/>
        <color theme="1"/>
        <rFont val="Calibri"/>
        <family val="2"/>
        <scheme val="minor"/>
      </rPr>
      <t xml:space="preserve">
</t>
    </r>
    <r>
      <rPr>
        <sz val="9"/>
        <color theme="1"/>
        <rFont val="Calibri"/>
        <family val="2"/>
        <scheme val="minor"/>
      </rPr>
      <t xml:space="preserve">Computer Science A (0327 or 0346), Computer Science Principles (0345 or 0336), Fractal Mathematics (2039), Mathematical Modeling (2078), Scientific Technologies (1783).
</t>
    </r>
  </si>
  <si>
    <t>Revised 5/3/2023</t>
  </si>
  <si>
    <t>Graduation Checklist for 2026 Cohort: Coursework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</si>
</sst>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yy"/>
  </numFmts>
  <fonts count="22" x14ac:knownFonts="1">
    <font>
      <sz val="11"/>
      <color theme="1"/>
      <name val="Calibri"/>
      <family val="2"/>
      <scheme val="minor"/>
    </font>
    <font>
      <b/>
      <sz val="11"/>
      <color theme="1"/>
      <name val="Calibri"/>
      <family val="2"/>
      <scheme val="minor"/>
    </font>
    <font>
      <sz val="10.5"/>
      <color theme="1"/>
      <name val="Calibri"/>
      <family val="2"/>
      <scheme val="minor"/>
    </font>
    <font>
      <sz val="13.5"/>
      <color theme="1"/>
      <name val="Calibri"/>
      <family val="2"/>
      <scheme val="minor"/>
    </font>
    <font>
      <b/>
      <sz val="10"/>
      <color theme="1"/>
      <name val="Calibri"/>
      <family val="2"/>
      <scheme val="minor"/>
    </font>
    <font>
      <sz val="9"/>
      <color theme="1"/>
      <name val="Calibri"/>
      <family val="2"/>
      <scheme val="minor"/>
    </font>
    <font>
      <b/>
      <sz val="13.5"/>
      <color theme="0"/>
      <name val="Calibri"/>
      <family val="2"/>
      <scheme val="minor"/>
    </font>
    <font>
      <sz val="10"/>
      <color theme="1"/>
      <name val="Calibri"/>
      <family val="2"/>
      <scheme val="minor"/>
    </font>
    <font>
      <b/>
      <sz val="9"/>
      <color theme="1"/>
      <name val="Calibri"/>
      <family val="2"/>
      <scheme val="minor"/>
    </font>
    <font>
      <b/>
      <sz val="9"/>
      <color theme="5"/>
      <name val="Calibri"/>
      <family val="2"/>
      <scheme val="minor"/>
    </font>
    <font>
      <sz val="9"/>
      <color theme="0"/>
      <name val="Calibri"/>
      <family val="2"/>
      <scheme val="minor"/>
    </font>
    <font>
      <b/>
      <sz val="9"/>
      <color theme="0"/>
      <name val="Calibri"/>
      <family val="2"/>
      <scheme val="minor"/>
    </font>
    <font>
      <b/>
      <sz val="10"/>
      <color theme="0"/>
      <name val="Calibri"/>
      <family val="2"/>
      <scheme val="minor"/>
    </font>
    <font>
      <b/>
      <i/>
      <sz val="9"/>
      <color theme="1"/>
      <name val="Calibri"/>
      <family val="2"/>
      <scheme val="minor"/>
    </font>
    <font>
      <i/>
      <sz val="9"/>
      <color theme="1"/>
      <name val="Calibri"/>
      <family val="2"/>
      <scheme val="minor"/>
    </font>
    <font>
      <b/>
      <sz val="10"/>
      <name val="Calibri"/>
      <family val="2"/>
      <scheme val="minor"/>
    </font>
    <font>
      <b/>
      <sz val="14"/>
      <color theme="1"/>
      <name val="Calibri"/>
      <family val="2"/>
      <scheme val="minor"/>
    </font>
    <font>
      <sz val="11"/>
      <name val="Calibri"/>
      <family val="2"/>
      <scheme val="minor"/>
    </font>
    <font>
      <b/>
      <sz val="11"/>
      <name val="Calibri"/>
      <family val="2"/>
      <scheme val="minor"/>
    </font>
    <font>
      <b/>
      <u/>
      <sz val="11"/>
      <name val="Calibri"/>
      <family val="2"/>
      <scheme val="minor"/>
    </font>
    <font>
      <b/>
      <sz val="14"/>
      <name val="Calibri"/>
      <family val="2"/>
      <scheme val="minor"/>
    </font>
    <font>
      <b/>
      <sz val="16"/>
      <color theme="0"/>
      <name val="Calibri"/>
      <family val="2"/>
      <scheme val="minor"/>
    </font>
  </fonts>
  <fills count="20">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theme="9"/>
        <bgColor indexed="64"/>
      </patternFill>
    </fill>
    <fill>
      <patternFill patternType="solid">
        <fgColor theme="6" tint="0.79998168889431442"/>
        <bgColor indexed="64"/>
      </patternFill>
    </fill>
    <fill>
      <patternFill patternType="solid">
        <fgColor rgb="FFE4DFEC"/>
        <bgColor indexed="64"/>
      </patternFill>
    </fill>
    <fill>
      <patternFill patternType="solid">
        <fgColor rgb="FF8064A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1F497D"/>
        <bgColor indexed="64"/>
      </patternFill>
    </fill>
    <fill>
      <patternFill patternType="solid">
        <fgColor theme="3" tint="0.79998168889431442"/>
        <bgColor indexed="64"/>
      </patternFill>
    </fill>
    <fill>
      <patternFill patternType="solid">
        <fgColor theme="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s>
  <cellStyleXfs count="1">
    <xf numFmtId="0" fontId="0" fillId="0" borderId="0"/>
  </cellStyleXfs>
  <cellXfs count="129">
    <xf numFmtId="0" fontId="0" fillId="0" borderId="0" xfId="0"/>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center" vertical="center"/>
    </xf>
    <xf numFmtId="0" fontId="2" fillId="0" borderId="4" xfId="0" applyFont="1" applyBorder="1" applyAlignment="1">
      <alignment horizontal="left" vertical="center"/>
    </xf>
    <xf numFmtId="0" fontId="3" fillId="0" borderId="5" xfId="0" applyFont="1" applyBorder="1" applyAlignment="1">
      <alignment horizontal="left" vertical="center"/>
    </xf>
    <xf numFmtId="0" fontId="0" fillId="6" borderId="11" xfId="0" applyFill="1" applyBorder="1" applyAlignment="1">
      <alignment horizontal="center" vertical="center"/>
    </xf>
    <xf numFmtId="164" fontId="7" fillId="6" borderId="12" xfId="0" applyNumberFormat="1" applyFont="1" applyFill="1" applyBorder="1" applyAlignment="1">
      <alignment horizontal="left" vertical="center" wrapText="1"/>
    </xf>
    <xf numFmtId="0" fontId="0" fillId="6" borderId="13" xfId="0" applyFill="1" applyBorder="1" applyAlignment="1">
      <alignment horizontal="center" vertical="center"/>
    </xf>
    <xf numFmtId="49" fontId="0" fillId="6" borderId="13" xfId="0" applyNumberFormat="1"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2" xfId="0" applyFill="1" applyBorder="1" applyAlignment="1">
      <alignment horizontal="center" vertical="center"/>
    </xf>
    <xf numFmtId="49" fontId="0" fillId="6" borderId="12" xfId="0" applyNumberFormat="1" applyFill="1" applyBorder="1" applyAlignment="1">
      <alignment horizontal="center" vertical="center"/>
    </xf>
    <xf numFmtId="0" fontId="0" fillId="6" borderId="16" xfId="0" applyFill="1" applyBorder="1" applyAlignment="1">
      <alignment horizontal="center"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1" fillId="7" borderId="1"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left" vertical="center" wrapText="1"/>
    </xf>
    <xf numFmtId="49" fontId="0" fillId="6" borderId="12" xfId="0" applyNumberFormat="1" applyFill="1" applyBorder="1" applyAlignment="1">
      <alignment horizontal="left" vertical="center" wrapText="1"/>
    </xf>
    <xf numFmtId="0" fontId="0" fillId="6" borderId="16" xfId="0" applyFill="1" applyBorder="1" applyAlignment="1">
      <alignment horizontal="left" vertical="center" wrapText="1"/>
    </xf>
    <xf numFmtId="49" fontId="4" fillId="4" borderId="19"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left" vertical="center" wrapText="1"/>
    </xf>
    <xf numFmtId="49" fontId="7" fillId="6" borderId="12" xfId="0" applyNumberFormat="1"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5" xfId="0" applyFont="1" applyFill="1" applyBorder="1" applyAlignment="1">
      <alignment horizontal="center" vertical="center" wrapText="1"/>
    </xf>
    <xf numFmtId="0" fontId="7" fillId="6" borderId="12" xfId="0" applyFont="1" applyFill="1" applyBorder="1" applyAlignment="1">
      <alignment horizontal="left" vertical="center" wrapText="1"/>
    </xf>
    <xf numFmtId="49" fontId="7" fillId="6" borderId="13" xfId="0" applyNumberFormat="1" applyFont="1" applyFill="1" applyBorder="1" applyAlignment="1">
      <alignment horizontal="left" vertical="center" wrapText="1"/>
    </xf>
    <xf numFmtId="0" fontId="7" fillId="6" borderId="14" xfId="0" applyFont="1" applyFill="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4" fillId="10" borderId="18" xfId="0" applyFont="1" applyFill="1" applyBorder="1" applyAlignment="1">
      <alignment horizontal="center" vertical="center" wrapText="1"/>
    </xf>
    <xf numFmtId="0" fontId="4" fillId="10" borderId="19" xfId="0" applyFont="1" applyFill="1" applyBorder="1" applyAlignment="1">
      <alignment horizontal="center" vertical="center" wrapText="1"/>
    </xf>
    <xf numFmtId="49" fontId="4" fillId="10" borderId="19" xfId="0" applyNumberFormat="1" applyFont="1" applyFill="1" applyBorder="1" applyAlignment="1">
      <alignment horizontal="center" vertical="center" wrapText="1"/>
    </xf>
    <xf numFmtId="0" fontId="4" fillId="10" borderId="20" xfId="0" applyFont="1" applyFill="1" applyBorder="1" applyAlignment="1">
      <alignment horizontal="center" vertical="center" wrapText="1"/>
    </xf>
    <xf numFmtId="0" fontId="7" fillId="6" borderId="13" xfId="0" applyFont="1" applyFill="1" applyBorder="1" applyAlignment="1">
      <alignment horizontal="center" vertical="center" wrapText="1"/>
    </xf>
    <xf numFmtId="49" fontId="7" fillId="6" borderId="12" xfId="0" applyNumberFormat="1"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2" borderId="19" xfId="0" applyFont="1" applyFill="1" applyBorder="1" applyAlignment="1">
      <alignment horizontal="center" vertical="center" wrapText="1"/>
    </xf>
    <xf numFmtId="49" fontId="4" fillId="12" borderId="19" xfId="0" applyNumberFormat="1" applyFont="1" applyFill="1" applyBorder="1" applyAlignment="1">
      <alignment horizontal="center" vertical="center" wrapText="1"/>
    </xf>
    <xf numFmtId="0" fontId="4" fillId="12" borderId="20"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13" xfId="0" applyFont="1" applyFill="1" applyBorder="1" applyAlignment="1">
      <alignment horizontal="left" vertical="center"/>
    </xf>
    <xf numFmtId="0" fontId="4" fillId="15" borderId="18" xfId="0" applyFont="1" applyFill="1" applyBorder="1" applyAlignment="1">
      <alignment horizontal="center" vertical="center" wrapText="1"/>
    </xf>
    <xf numFmtId="0" fontId="15" fillId="15" borderId="19" xfId="0" applyFont="1" applyFill="1" applyBorder="1" applyAlignment="1">
      <alignment horizontal="center" vertical="center" wrapText="1"/>
    </xf>
    <xf numFmtId="0" fontId="4" fillId="15" borderId="19" xfId="0" applyFont="1" applyFill="1" applyBorder="1" applyAlignment="1">
      <alignment horizontal="center" vertical="center" wrapText="1"/>
    </xf>
    <xf numFmtId="49" fontId="4" fillId="15" borderId="19" xfId="0" applyNumberFormat="1" applyFont="1" applyFill="1" applyBorder="1" applyAlignment="1">
      <alignment horizontal="center" vertical="center" wrapText="1"/>
    </xf>
    <xf numFmtId="0" fontId="4" fillId="15" borderId="20"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18" borderId="18" xfId="0" applyFont="1" applyFill="1" applyBorder="1" applyAlignment="1">
      <alignment horizontal="center" vertical="center" wrapText="1"/>
    </xf>
    <xf numFmtId="0" fontId="4" fillId="18" borderId="19" xfId="0" applyFont="1" applyFill="1" applyBorder="1" applyAlignment="1">
      <alignment horizontal="center" vertical="center" wrapText="1"/>
    </xf>
    <xf numFmtId="49" fontId="4" fillId="18" borderId="19" xfId="0" applyNumberFormat="1" applyFont="1" applyFill="1" applyBorder="1" applyAlignment="1">
      <alignment horizontal="center" vertical="center" wrapText="1"/>
    </xf>
    <xf numFmtId="0" fontId="4" fillId="18" borderId="20"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6" fillId="5" borderId="1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6" xfId="0" applyFont="1" applyFill="1" applyBorder="1" applyAlignment="1">
      <alignment horizontal="left" vertical="top" wrapText="1"/>
    </xf>
    <xf numFmtId="0" fontId="4" fillId="3" borderId="9" xfId="0" applyFont="1" applyFill="1" applyBorder="1" applyAlignment="1">
      <alignment horizontal="right" vertical="center"/>
    </xf>
    <xf numFmtId="0" fontId="4" fillId="3" borderId="8" xfId="0" applyFont="1" applyFill="1" applyBorder="1" applyAlignment="1">
      <alignment horizontal="right" vertical="center"/>
    </xf>
    <xf numFmtId="0" fontId="4" fillId="3" borderId="7" xfId="0" applyFont="1" applyFill="1" applyBorder="1" applyAlignment="1">
      <alignment horizontal="right" vertical="center"/>
    </xf>
    <xf numFmtId="0" fontId="11" fillId="5" borderId="17"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 fillId="3" borderId="3" xfId="0" applyFont="1" applyFill="1" applyBorder="1" applyAlignment="1">
      <alignment horizontal="right" vertical="center"/>
    </xf>
    <xf numFmtId="0" fontId="1" fillId="3" borderId="2" xfId="0" applyFont="1" applyFill="1" applyBorder="1" applyAlignment="1">
      <alignment horizontal="right" vertical="center"/>
    </xf>
    <xf numFmtId="0" fontId="6" fillId="5" borderId="23"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14" borderId="23" xfId="0" applyFont="1" applyFill="1" applyBorder="1" applyAlignment="1">
      <alignment horizontal="center" vertical="center" wrapText="1"/>
    </xf>
    <xf numFmtId="0" fontId="6" fillId="14" borderId="22"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5" fillId="13" borderId="23" xfId="0" applyFont="1" applyFill="1" applyBorder="1" applyAlignment="1">
      <alignment horizontal="left" vertical="top" wrapText="1"/>
    </xf>
    <xf numFmtId="0" fontId="5" fillId="13" borderId="22" xfId="0" applyFont="1" applyFill="1" applyBorder="1" applyAlignment="1">
      <alignment horizontal="left" vertical="top" wrapText="1"/>
    </xf>
    <xf numFmtId="0" fontId="5" fillId="13" borderId="21" xfId="0" applyFont="1" applyFill="1" applyBorder="1" applyAlignment="1">
      <alignment horizontal="left" vertical="top" wrapText="1"/>
    </xf>
    <xf numFmtId="0" fontId="6" fillId="11" borderId="23" xfId="0" applyFont="1" applyFill="1" applyBorder="1" applyAlignment="1">
      <alignment horizontal="center" vertical="center" wrapText="1"/>
    </xf>
    <xf numFmtId="0" fontId="6" fillId="11" borderId="22" xfId="0" applyFont="1" applyFill="1" applyBorder="1" applyAlignment="1">
      <alignment horizontal="center" vertical="center"/>
    </xf>
    <xf numFmtId="0" fontId="6" fillId="11" borderId="21" xfId="0" applyFont="1" applyFill="1" applyBorder="1" applyAlignment="1">
      <alignment horizontal="center" vertical="center"/>
    </xf>
    <xf numFmtId="0" fontId="5" fillId="10" borderId="17" xfId="0" applyFont="1" applyFill="1" applyBorder="1" applyAlignment="1">
      <alignment horizontal="left" vertical="top" wrapText="1"/>
    </xf>
    <xf numFmtId="0" fontId="5" fillId="10" borderId="10" xfId="0" applyFont="1" applyFill="1" applyBorder="1" applyAlignment="1">
      <alignment horizontal="left" vertical="top" wrapText="1"/>
    </xf>
    <xf numFmtId="0" fontId="5" fillId="10" borderId="6" xfId="0" applyFont="1" applyFill="1" applyBorder="1" applyAlignment="1">
      <alignment horizontal="left" vertical="top" wrapText="1"/>
    </xf>
    <xf numFmtId="0" fontId="4" fillId="3" borderId="9"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3"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24" xfId="0" applyFont="1" applyFill="1" applyBorder="1" applyAlignment="1">
      <alignment horizontal="right" vertical="top" wrapText="1"/>
    </xf>
    <xf numFmtId="0" fontId="6" fillId="9" borderId="17"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5" fillId="8" borderId="17"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8" borderId="6" xfId="0" applyFont="1" applyFill="1" applyBorder="1" applyAlignment="1">
      <alignment horizontal="left" vertical="top" wrapText="1"/>
    </xf>
    <xf numFmtId="0" fontId="21" fillId="19" borderId="3" xfId="0" applyFont="1" applyFill="1" applyBorder="1" applyAlignment="1">
      <alignment horizontal="center" vertical="center"/>
    </xf>
    <xf numFmtId="0" fontId="21" fillId="19" borderId="2" xfId="0" applyFont="1" applyFill="1" applyBorder="1" applyAlignment="1">
      <alignment horizontal="center" vertical="center"/>
    </xf>
    <xf numFmtId="0" fontId="21" fillId="19" borderId="24" xfId="0" applyFont="1" applyFill="1" applyBorder="1" applyAlignment="1">
      <alignment horizontal="center" vertical="center"/>
    </xf>
    <xf numFmtId="0" fontId="20" fillId="6" borderId="3"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6" fillId="0" borderId="29" xfId="0" applyFont="1" applyBorder="1" applyAlignment="1">
      <alignment horizontal="left" vertical="center" wrapText="1"/>
    </xf>
    <xf numFmtId="0" fontId="4" fillId="0" borderId="28" xfId="0" applyFont="1" applyBorder="1" applyAlignment="1">
      <alignment horizontal="left" vertical="center" wrapText="1"/>
    </xf>
    <xf numFmtId="0" fontId="4" fillId="0" borderId="27" xfId="0" applyFont="1" applyBorder="1" applyAlignment="1">
      <alignment horizontal="left" vertical="center" wrapText="1"/>
    </xf>
    <xf numFmtId="0" fontId="6" fillId="17" borderId="17" xfId="0" applyFont="1" applyFill="1" applyBorder="1" applyAlignment="1">
      <alignment horizontal="center" vertical="center" wrapText="1"/>
    </xf>
    <xf numFmtId="0" fontId="6" fillId="17" borderId="10" xfId="0" applyFont="1" applyFill="1" applyBorder="1" applyAlignment="1">
      <alignment horizontal="center" vertical="center" wrapText="1"/>
    </xf>
    <xf numFmtId="0" fontId="6" fillId="17" borderId="6" xfId="0" applyFont="1" applyFill="1" applyBorder="1" applyAlignment="1">
      <alignment horizontal="center" vertical="center" wrapText="1"/>
    </xf>
    <xf numFmtId="0" fontId="5" fillId="16" borderId="17" xfId="0" applyFont="1" applyFill="1" applyBorder="1" applyAlignment="1">
      <alignment horizontal="left" vertical="top" wrapText="1"/>
    </xf>
    <xf numFmtId="0" fontId="5" fillId="16" borderId="10" xfId="0" applyFont="1" applyFill="1" applyBorder="1" applyAlignment="1">
      <alignment horizontal="left" vertical="top" wrapText="1"/>
    </xf>
    <xf numFmtId="0" fontId="5" fillId="16" borderId="6" xfId="0" applyFont="1" applyFill="1" applyBorder="1" applyAlignment="1">
      <alignment horizontal="left" vertical="top" wrapText="1"/>
    </xf>
    <xf numFmtId="0" fontId="4" fillId="3" borderId="26" xfId="0" applyFont="1" applyFill="1" applyBorder="1" applyAlignment="1">
      <alignment horizontal="right" vertical="center"/>
    </xf>
    <xf numFmtId="0" fontId="4" fillId="3" borderId="25" xfId="0" applyFont="1" applyFill="1" applyBorder="1" applyAlignment="1">
      <alignment horizontal="right" vertical="center"/>
    </xf>
  </cellXfs>
  <cellStyles count="1">
    <cellStyle name="Normal" xfId="0" builtinId="0"/>
  </cellStyles>
  <dxfs count="18">
    <dxf>
      <font>
        <color rgb="FF9C0006"/>
      </font>
      <fill>
        <patternFill>
          <bgColor rgb="FFFFC7CE"/>
        </patternFill>
      </fill>
    </dxf>
    <dxf>
      <font>
        <color rgb="FF006100"/>
      </font>
      <fill>
        <patternFill>
          <bgColor rgb="FFC6EFCE"/>
        </patternFill>
      </fill>
    </dxf>
    <dxf>
      <font>
        <color theme="9" tint="-0.499984740745262"/>
      </font>
      <fill>
        <patternFill>
          <bgColor rgb="FFC6EF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7"/>
  <sheetViews>
    <sheetView tabSelected="1" zoomScaleNormal="100" zoomScaleSheetLayoutView="80" zoomScalePageLayoutView="60" workbookViewId="0">
      <selection sqref="A1:G1"/>
    </sheetView>
  </sheetViews>
  <sheetFormatPr defaultColWidth="9.109375" defaultRowHeight="18" x14ac:dyDescent="0.3"/>
  <cols>
    <col min="1" max="1" width="27.109375" style="5" customWidth="1"/>
    <col min="2" max="2" width="37" style="3" customWidth="1"/>
    <col min="3" max="3" width="9.33203125" style="4" bestFit="1" customWidth="1"/>
    <col min="4" max="4" width="16.6640625" style="3" bestFit="1" customWidth="1"/>
    <col min="5" max="5" width="18.6640625" style="3" bestFit="1" customWidth="1"/>
    <col min="6" max="6" width="10.109375" style="3" bestFit="1" customWidth="1"/>
    <col min="7" max="7" width="67.33203125" style="2" customWidth="1"/>
    <col min="8" max="16384" width="9.109375" style="1"/>
  </cols>
  <sheetData>
    <row r="1" spans="1:8" ht="21" customHeight="1" thickBot="1" x14ac:dyDescent="0.35">
      <c r="A1" s="109" t="s">
        <v>40</v>
      </c>
      <c r="B1" s="110"/>
      <c r="C1" s="110"/>
      <c r="D1" s="110"/>
      <c r="E1" s="110"/>
      <c r="F1" s="110"/>
      <c r="G1" s="111"/>
    </row>
    <row r="2" spans="1:8" ht="21" customHeight="1" thickBot="1" x14ac:dyDescent="0.35">
      <c r="A2" s="112" t="s">
        <v>36</v>
      </c>
      <c r="B2" s="113"/>
      <c r="C2" s="113"/>
      <c r="D2" s="113"/>
      <c r="E2" s="113"/>
      <c r="F2" s="113"/>
      <c r="G2" s="114"/>
    </row>
    <row r="3" spans="1:8" ht="146.25" customHeight="1" thickBot="1" x14ac:dyDescent="0.35">
      <c r="A3" s="115" t="s">
        <v>35</v>
      </c>
      <c r="B3" s="116"/>
      <c r="C3" s="116"/>
      <c r="D3" s="116"/>
      <c r="E3" s="116"/>
      <c r="F3" s="116"/>
      <c r="G3" s="117"/>
    </row>
    <row r="4" spans="1:8" ht="30.75" customHeight="1" thickBot="1" x14ac:dyDescent="0.35">
      <c r="A4" s="118" t="s">
        <v>34</v>
      </c>
      <c r="B4" s="119"/>
      <c r="C4" s="119"/>
      <c r="D4" s="119"/>
      <c r="E4" s="119"/>
      <c r="F4" s="119"/>
      <c r="G4" s="120"/>
      <c r="H4" s="22"/>
    </row>
    <row r="5" spans="1:8" ht="18" customHeight="1" x14ac:dyDescent="0.3">
      <c r="A5" s="121" t="s">
        <v>33</v>
      </c>
      <c r="B5" s="64" t="s">
        <v>9</v>
      </c>
      <c r="C5" s="63" t="s">
        <v>8</v>
      </c>
      <c r="D5" s="62" t="s">
        <v>7</v>
      </c>
      <c r="E5" s="62" t="s">
        <v>6</v>
      </c>
      <c r="F5" s="61" t="s">
        <v>32</v>
      </c>
      <c r="G5" s="124" t="s">
        <v>38</v>
      </c>
      <c r="H5" s="22"/>
    </row>
    <row r="6" spans="1:8" ht="18" customHeight="1" x14ac:dyDescent="0.3">
      <c r="A6" s="122"/>
      <c r="B6" s="34"/>
      <c r="C6" s="33"/>
      <c r="D6" s="36"/>
      <c r="E6" s="11"/>
      <c r="F6" s="35"/>
      <c r="G6" s="125"/>
      <c r="H6" s="22"/>
    </row>
    <row r="7" spans="1:8" ht="18" customHeight="1" x14ac:dyDescent="0.3">
      <c r="A7" s="122"/>
      <c r="B7" s="34"/>
      <c r="C7" s="33"/>
      <c r="D7" s="36"/>
      <c r="E7" s="11"/>
      <c r="F7" s="35"/>
      <c r="G7" s="125"/>
      <c r="H7" s="22"/>
    </row>
    <row r="8" spans="1:8" ht="18" customHeight="1" x14ac:dyDescent="0.3">
      <c r="A8" s="122"/>
      <c r="B8" s="34"/>
      <c r="C8" s="33"/>
      <c r="D8" s="36"/>
      <c r="E8" s="11"/>
      <c r="F8" s="35"/>
      <c r="G8" s="125"/>
      <c r="H8" s="22"/>
    </row>
    <row r="9" spans="1:8" ht="18" customHeight="1" x14ac:dyDescent="0.3">
      <c r="A9" s="122"/>
      <c r="B9" s="34"/>
      <c r="C9" s="33"/>
      <c r="D9" s="36"/>
      <c r="E9" s="11"/>
      <c r="F9" s="35"/>
      <c r="G9" s="125"/>
      <c r="H9" s="22"/>
    </row>
    <row r="10" spans="1:8" ht="18" customHeight="1" x14ac:dyDescent="0.3">
      <c r="A10" s="122"/>
      <c r="B10" s="34"/>
      <c r="C10" s="33"/>
      <c r="D10" s="32"/>
      <c r="E10" s="11"/>
      <c r="F10" s="31"/>
      <c r="G10" s="125"/>
      <c r="H10" s="22"/>
    </row>
    <row r="11" spans="1:8" ht="18" customHeight="1" thickBot="1" x14ac:dyDescent="0.35">
      <c r="A11" s="122"/>
      <c r="B11" s="34"/>
      <c r="C11" s="33"/>
      <c r="D11" s="54"/>
      <c r="E11" s="11"/>
      <c r="F11" s="53"/>
      <c r="G11" s="125"/>
      <c r="H11" s="22"/>
    </row>
    <row r="12" spans="1:8" ht="15.75" customHeight="1" thickBot="1" x14ac:dyDescent="0.35">
      <c r="A12" s="123"/>
      <c r="B12" s="127" t="s">
        <v>31</v>
      </c>
      <c r="C12" s="75"/>
      <c r="D12" s="75"/>
      <c r="E12" s="128"/>
      <c r="F12" s="60">
        <f>SUM(F6:F11)</f>
        <v>0</v>
      </c>
      <c r="G12" s="126"/>
      <c r="H12" s="22"/>
    </row>
    <row r="13" spans="1:8" ht="18" customHeight="1" thickBot="1" x14ac:dyDescent="0.35">
      <c r="A13" s="65"/>
      <c r="B13" s="66"/>
      <c r="C13" s="66"/>
      <c r="D13" s="66"/>
      <c r="E13" s="66"/>
      <c r="F13" s="66"/>
      <c r="G13" s="67"/>
      <c r="H13" s="22"/>
    </row>
    <row r="14" spans="1:8" ht="20.100000000000001" customHeight="1" x14ac:dyDescent="0.3">
      <c r="A14" s="85" t="s">
        <v>30</v>
      </c>
      <c r="B14" s="59" t="s">
        <v>9</v>
      </c>
      <c r="C14" s="58" t="s">
        <v>8</v>
      </c>
      <c r="D14" s="57" t="s">
        <v>7</v>
      </c>
      <c r="E14" s="56" t="s">
        <v>6</v>
      </c>
      <c r="F14" s="55" t="s">
        <v>5</v>
      </c>
      <c r="G14" s="88" t="s">
        <v>29</v>
      </c>
      <c r="H14" s="22"/>
    </row>
    <row r="15" spans="1:8" ht="20.100000000000001" customHeight="1" x14ac:dyDescent="0.3">
      <c r="A15" s="86"/>
      <c r="B15" s="34"/>
      <c r="C15" s="33"/>
      <c r="D15" s="36"/>
      <c r="E15" s="11"/>
      <c r="F15" s="35"/>
      <c r="G15" s="89"/>
      <c r="H15" s="22"/>
    </row>
    <row r="16" spans="1:8" ht="20.100000000000001" customHeight="1" x14ac:dyDescent="0.3">
      <c r="A16" s="86"/>
      <c r="B16" s="34"/>
      <c r="C16" s="33"/>
      <c r="D16" s="36"/>
      <c r="E16" s="11"/>
      <c r="F16" s="35"/>
      <c r="G16" s="89"/>
      <c r="H16" s="22"/>
    </row>
    <row r="17" spans="1:8" ht="20.100000000000001" customHeight="1" x14ac:dyDescent="0.3">
      <c r="A17" s="86"/>
      <c r="B17" s="34"/>
      <c r="C17" s="33"/>
      <c r="D17" s="36"/>
      <c r="E17" s="11"/>
      <c r="F17" s="35"/>
      <c r="G17" s="89"/>
      <c r="H17" s="22"/>
    </row>
    <row r="18" spans="1:8" ht="20.100000000000001" customHeight="1" x14ac:dyDescent="0.3">
      <c r="A18" s="86"/>
      <c r="B18" s="34"/>
      <c r="C18" s="33"/>
      <c r="D18" s="36"/>
      <c r="E18" s="11"/>
      <c r="F18" s="35"/>
      <c r="G18" s="89"/>
      <c r="H18" s="22"/>
    </row>
    <row r="19" spans="1:8" ht="20.100000000000001" customHeight="1" thickBot="1" x14ac:dyDescent="0.35">
      <c r="A19" s="86"/>
      <c r="B19" s="34"/>
      <c r="C19" s="33"/>
      <c r="D19" s="54"/>
      <c r="E19" s="11"/>
      <c r="F19" s="53"/>
      <c r="G19" s="89"/>
      <c r="H19" s="22"/>
    </row>
    <row r="20" spans="1:8" ht="20.100000000000001" customHeight="1" thickBot="1" x14ac:dyDescent="0.35">
      <c r="A20" s="87"/>
      <c r="B20" s="74" t="s">
        <v>28</v>
      </c>
      <c r="C20" s="75"/>
      <c r="D20" s="75"/>
      <c r="E20" s="76"/>
      <c r="F20" s="7">
        <f>SUM(F15:F19)</f>
        <v>0</v>
      </c>
      <c r="G20" s="90"/>
      <c r="H20" s="22"/>
    </row>
    <row r="21" spans="1:8" ht="18" customHeight="1" thickBot="1" x14ac:dyDescent="0.35">
      <c r="A21" s="65"/>
      <c r="B21" s="66"/>
      <c r="C21" s="66"/>
      <c r="D21" s="66"/>
      <c r="E21" s="66"/>
      <c r="F21" s="66"/>
      <c r="G21" s="67"/>
      <c r="H21" s="22"/>
    </row>
    <row r="22" spans="1:8" ht="18" customHeight="1" x14ac:dyDescent="0.3">
      <c r="A22" s="91" t="s">
        <v>27</v>
      </c>
      <c r="B22" s="52" t="s">
        <v>9</v>
      </c>
      <c r="C22" s="51" t="s">
        <v>8</v>
      </c>
      <c r="D22" s="50" t="s">
        <v>7</v>
      </c>
      <c r="E22" s="50" t="s">
        <v>6</v>
      </c>
      <c r="F22" s="49" t="s">
        <v>5</v>
      </c>
      <c r="G22" s="94" t="s">
        <v>37</v>
      </c>
      <c r="H22" s="22"/>
    </row>
    <row r="23" spans="1:8" ht="18" customHeight="1" x14ac:dyDescent="0.3">
      <c r="A23" s="92"/>
      <c r="B23" s="47"/>
      <c r="C23" s="46"/>
      <c r="D23" s="48"/>
      <c r="E23" s="11"/>
      <c r="F23" s="35"/>
      <c r="G23" s="95"/>
      <c r="H23" s="22"/>
    </row>
    <row r="24" spans="1:8" ht="18" customHeight="1" x14ac:dyDescent="0.3">
      <c r="A24" s="92"/>
      <c r="B24" s="47"/>
      <c r="C24" s="46"/>
      <c r="D24" s="48"/>
      <c r="E24" s="11"/>
      <c r="F24" s="35"/>
      <c r="G24" s="95"/>
      <c r="H24" s="22"/>
    </row>
    <row r="25" spans="1:8" ht="18" customHeight="1" x14ac:dyDescent="0.3">
      <c r="A25" s="92"/>
      <c r="B25" s="47"/>
      <c r="C25" s="46"/>
      <c r="D25" s="48"/>
      <c r="E25" s="11"/>
      <c r="F25" s="35"/>
      <c r="G25" s="95"/>
      <c r="H25" s="22"/>
    </row>
    <row r="26" spans="1:8" ht="18" customHeight="1" thickBot="1" x14ac:dyDescent="0.35">
      <c r="A26" s="92"/>
      <c r="B26" s="47"/>
      <c r="C26" s="46"/>
      <c r="D26" s="45"/>
      <c r="E26" s="11"/>
      <c r="F26" s="31"/>
      <c r="G26" s="95"/>
      <c r="H26" s="22"/>
    </row>
    <row r="27" spans="1:8" ht="18" customHeight="1" thickBot="1" x14ac:dyDescent="0.35">
      <c r="A27" s="93"/>
      <c r="B27" s="97" t="s">
        <v>26</v>
      </c>
      <c r="C27" s="98"/>
      <c r="D27" s="98"/>
      <c r="E27" s="99"/>
      <c r="F27" s="7">
        <f>SUM(F23:F26)</f>
        <v>0</v>
      </c>
      <c r="G27" s="96"/>
      <c r="H27" s="22"/>
    </row>
    <row r="28" spans="1:8" ht="18" customHeight="1" thickBot="1" x14ac:dyDescent="0.35">
      <c r="A28" s="1"/>
      <c r="B28" s="1"/>
      <c r="C28" s="1"/>
      <c r="D28" s="1"/>
      <c r="E28" s="1"/>
      <c r="F28" s="1"/>
      <c r="G28" s="1"/>
    </row>
    <row r="29" spans="1:8" ht="18" customHeight="1" x14ac:dyDescent="0.3">
      <c r="A29" s="103" t="s">
        <v>25</v>
      </c>
      <c r="B29" s="44" t="s">
        <v>9</v>
      </c>
      <c r="C29" s="43" t="s">
        <v>8</v>
      </c>
      <c r="D29" s="42" t="s">
        <v>7</v>
      </c>
      <c r="E29" s="42" t="s">
        <v>6</v>
      </c>
      <c r="F29" s="41" t="s">
        <v>5</v>
      </c>
      <c r="G29" s="106" t="s">
        <v>24</v>
      </c>
      <c r="H29" s="22"/>
    </row>
    <row r="30" spans="1:8" ht="18" customHeight="1" x14ac:dyDescent="0.3">
      <c r="A30" s="104"/>
      <c r="B30" s="34"/>
      <c r="C30" s="33"/>
      <c r="D30" s="36"/>
      <c r="E30" s="11"/>
      <c r="F30" s="35"/>
      <c r="G30" s="107"/>
      <c r="H30" s="22"/>
    </row>
    <row r="31" spans="1:8" ht="18" customHeight="1" x14ac:dyDescent="0.3">
      <c r="A31" s="104"/>
      <c r="B31" s="34"/>
      <c r="C31" s="33"/>
      <c r="D31" s="36"/>
      <c r="E31" s="11"/>
      <c r="F31" s="35"/>
      <c r="G31" s="107"/>
      <c r="H31" s="22"/>
    </row>
    <row r="32" spans="1:8" ht="18" customHeight="1" x14ac:dyDescent="0.3">
      <c r="A32" s="104"/>
      <c r="B32" s="34"/>
      <c r="C32" s="33"/>
      <c r="D32" s="36"/>
      <c r="E32" s="11"/>
      <c r="F32" s="35"/>
      <c r="G32" s="107"/>
      <c r="H32" s="22"/>
    </row>
    <row r="33" spans="1:8" ht="18" customHeight="1" x14ac:dyDescent="0.3">
      <c r="A33" s="104"/>
      <c r="B33" s="34"/>
      <c r="C33" s="33"/>
      <c r="D33" s="36"/>
      <c r="E33" s="11"/>
      <c r="F33" s="35"/>
      <c r="G33" s="107"/>
      <c r="H33" s="22"/>
    </row>
    <row r="34" spans="1:8" ht="18" customHeight="1" thickBot="1" x14ac:dyDescent="0.35">
      <c r="A34" s="104"/>
      <c r="B34" s="34"/>
      <c r="C34" s="33"/>
      <c r="D34" s="32"/>
      <c r="E34" s="11"/>
      <c r="F34" s="35"/>
      <c r="G34" s="107"/>
      <c r="H34" s="22"/>
    </row>
    <row r="35" spans="1:8" ht="15" thickBot="1" x14ac:dyDescent="0.35">
      <c r="A35" s="105"/>
      <c r="B35" s="100" t="s">
        <v>23</v>
      </c>
      <c r="C35" s="101"/>
      <c r="D35" s="101"/>
      <c r="E35" s="102"/>
      <c r="F35" s="7">
        <f>SUM(F30:F34)</f>
        <v>0</v>
      </c>
      <c r="G35" s="108"/>
      <c r="H35" s="22"/>
    </row>
    <row r="36" spans="1:8" ht="18" customHeight="1" thickBot="1" x14ac:dyDescent="0.35">
      <c r="A36" s="40"/>
      <c r="C36" s="3"/>
      <c r="G36" s="39"/>
      <c r="H36" s="22"/>
    </row>
    <row r="37" spans="1:8" ht="18" customHeight="1" x14ac:dyDescent="0.3">
      <c r="A37" s="82" t="s">
        <v>22</v>
      </c>
      <c r="B37" s="21" t="s">
        <v>9</v>
      </c>
      <c r="C37" s="30" t="s">
        <v>8</v>
      </c>
      <c r="D37" s="20" t="s">
        <v>7</v>
      </c>
      <c r="E37" s="20" t="s">
        <v>6</v>
      </c>
      <c r="F37" s="19" t="s">
        <v>5</v>
      </c>
      <c r="G37" s="71" t="s">
        <v>21</v>
      </c>
      <c r="H37" s="22"/>
    </row>
    <row r="38" spans="1:8" ht="18" customHeight="1" thickBot="1" x14ac:dyDescent="0.35">
      <c r="A38" s="83"/>
      <c r="B38" s="38"/>
      <c r="C38" s="37"/>
      <c r="D38" s="32"/>
      <c r="E38" s="11"/>
      <c r="F38" s="31"/>
      <c r="G38" s="72"/>
      <c r="H38" s="22"/>
    </row>
    <row r="39" spans="1:8" ht="18" customHeight="1" thickBot="1" x14ac:dyDescent="0.35">
      <c r="A39" s="84"/>
      <c r="B39" s="74" t="s">
        <v>20</v>
      </c>
      <c r="C39" s="75"/>
      <c r="D39" s="75"/>
      <c r="E39" s="76"/>
      <c r="F39" s="7">
        <f>SUM(F38)</f>
        <v>0</v>
      </c>
      <c r="G39" s="73"/>
      <c r="H39" s="22"/>
    </row>
    <row r="40" spans="1:8" ht="18" customHeight="1" thickBot="1" x14ac:dyDescent="0.35">
      <c r="A40" s="65"/>
      <c r="B40" s="66"/>
      <c r="C40" s="66"/>
      <c r="D40" s="66"/>
      <c r="E40" s="66"/>
      <c r="F40" s="66"/>
      <c r="G40" s="67"/>
      <c r="H40" s="22"/>
    </row>
    <row r="41" spans="1:8" ht="18" customHeight="1" x14ac:dyDescent="0.3">
      <c r="A41" s="77" t="s">
        <v>19</v>
      </c>
      <c r="B41" s="21" t="s">
        <v>9</v>
      </c>
      <c r="C41" s="30" t="s">
        <v>8</v>
      </c>
      <c r="D41" s="20" t="s">
        <v>7</v>
      </c>
      <c r="E41" s="20" t="s">
        <v>6</v>
      </c>
      <c r="F41" s="19" t="s">
        <v>5</v>
      </c>
      <c r="G41" s="71" t="s">
        <v>18</v>
      </c>
      <c r="H41" s="22"/>
    </row>
    <row r="42" spans="1:8" ht="18" customHeight="1" thickBot="1" x14ac:dyDescent="0.35">
      <c r="A42" s="78"/>
      <c r="B42" s="38"/>
      <c r="C42" s="37"/>
      <c r="D42" s="37"/>
      <c r="E42" s="11"/>
      <c r="F42" s="31"/>
      <c r="G42" s="72"/>
      <c r="H42" s="22"/>
    </row>
    <row r="43" spans="1:8" ht="17.25" customHeight="1" thickBot="1" x14ac:dyDescent="0.35">
      <c r="A43" s="79"/>
      <c r="B43" s="74" t="s">
        <v>17</v>
      </c>
      <c r="C43" s="75"/>
      <c r="D43" s="75"/>
      <c r="E43" s="76"/>
      <c r="F43" s="7">
        <f>SUM(F42)</f>
        <v>0</v>
      </c>
      <c r="G43" s="73"/>
      <c r="H43" s="22"/>
    </row>
    <row r="44" spans="1:8" ht="18" customHeight="1" thickBot="1" x14ac:dyDescent="0.35">
      <c r="A44" s="65"/>
      <c r="B44" s="66"/>
      <c r="C44" s="66"/>
      <c r="D44" s="66"/>
      <c r="E44" s="66"/>
      <c r="F44" s="66"/>
      <c r="G44" s="67"/>
      <c r="H44" s="22"/>
    </row>
    <row r="45" spans="1:8" ht="18" customHeight="1" x14ac:dyDescent="0.3">
      <c r="A45" s="68" t="s">
        <v>16</v>
      </c>
      <c r="B45" s="21" t="s">
        <v>9</v>
      </c>
      <c r="C45" s="30" t="s">
        <v>8</v>
      </c>
      <c r="D45" s="20" t="s">
        <v>7</v>
      </c>
      <c r="E45" s="20" t="s">
        <v>6</v>
      </c>
      <c r="F45" s="19" t="s">
        <v>5</v>
      </c>
      <c r="G45" s="71" t="s">
        <v>15</v>
      </c>
      <c r="H45" s="22"/>
    </row>
    <row r="46" spans="1:8" ht="18" customHeight="1" x14ac:dyDescent="0.3">
      <c r="A46" s="69"/>
      <c r="B46" s="34"/>
      <c r="C46" s="33"/>
      <c r="D46" s="36"/>
      <c r="E46" s="11"/>
      <c r="F46" s="35"/>
      <c r="G46" s="72"/>
      <c r="H46" s="22"/>
    </row>
    <row r="47" spans="1:8" ht="18" customHeight="1" x14ac:dyDescent="0.3">
      <c r="A47" s="69"/>
      <c r="B47" s="34"/>
      <c r="C47" s="33"/>
      <c r="D47" s="36"/>
      <c r="E47" s="11"/>
      <c r="F47" s="35"/>
      <c r="G47" s="72"/>
      <c r="H47" s="22"/>
    </row>
    <row r="48" spans="1:8" ht="18" customHeight="1" x14ac:dyDescent="0.3">
      <c r="A48" s="69"/>
      <c r="B48" s="34"/>
      <c r="C48" s="33"/>
      <c r="D48" s="36"/>
      <c r="E48" s="11"/>
      <c r="F48" s="35"/>
      <c r="G48" s="72"/>
      <c r="H48" s="22"/>
    </row>
    <row r="49" spans="1:8" ht="18" customHeight="1" x14ac:dyDescent="0.3">
      <c r="A49" s="69"/>
      <c r="B49" s="34"/>
      <c r="C49" s="33"/>
      <c r="D49" s="36"/>
      <c r="E49" s="11"/>
      <c r="F49" s="35"/>
      <c r="G49" s="72"/>
      <c r="H49" s="22"/>
    </row>
    <row r="50" spans="1:8" ht="18" customHeight="1" x14ac:dyDescent="0.3">
      <c r="A50" s="69"/>
      <c r="B50" s="34"/>
      <c r="C50" s="33"/>
      <c r="D50" s="36"/>
      <c r="E50" s="11"/>
      <c r="F50" s="35"/>
      <c r="G50" s="72"/>
      <c r="H50" s="22"/>
    </row>
    <row r="51" spans="1:8" ht="18" customHeight="1" x14ac:dyDescent="0.3">
      <c r="A51" s="69"/>
      <c r="B51" s="34"/>
      <c r="C51" s="33"/>
      <c r="D51" s="36"/>
      <c r="E51" s="11"/>
      <c r="F51" s="35"/>
      <c r="G51" s="72"/>
      <c r="H51" s="22"/>
    </row>
    <row r="52" spans="1:8" ht="18" customHeight="1" x14ac:dyDescent="0.3">
      <c r="A52" s="69"/>
      <c r="B52" s="34"/>
      <c r="C52" s="33"/>
      <c r="D52" s="36"/>
      <c r="E52" s="11"/>
      <c r="F52" s="35"/>
      <c r="G52" s="72"/>
      <c r="H52" s="22"/>
    </row>
    <row r="53" spans="1:8" ht="18" customHeight="1" x14ac:dyDescent="0.3">
      <c r="A53" s="69"/>
      <c r="B53" s="34"/>
      <c r="C53" s="33"/>
      <c r="D53" s="36"/>
      <c r="E53" s="11"/>
      <c r="F53" s="35"/>
      <c r="G53" s="72"/>
      <c r="H53" s="22"/>
    </row>
    <row r="54" spans="1:8" ht="18" customHeight="1" thickBot="1" x14ac:dyDescent="0.35">
      <c r="A54" s="69"/>
      <c r="B54" s="34"/>
      <c r="C54" s="33"/>
      <c r="D54" s="32"/>
      <c r="E54" s="11"/>
      <c r="F54" s="31"/>
      <c r="G54" s="72"/>
      <c r="H54" s="22"/>
    </row>
    <row r="55" spans="1:8" ht="18" customHeight="1" thickBot="1" x14ac:dyDescent="0.35">
      <c r="A55" s="70"/>
      <c r="B55" s="74" t="s">
        <v>14</v>
      </c>
      <c r="C55" s="75"/>
      <c r="D55" s="75"/>
      <c r="E55" s="76"/>
      <c r="F55" s="7">
        <f>SUM(F46:F54)</f>
        <v>0</v>
      </c>
      <c r="G55" s="73"/>
      <c r="H55" s="22"/>
    </row>
    <row r="56" spans="1:8" ht="18" customHeight="1" thickBot="1" x14ac:dyDescent="0.35">
      <c r="A56" s="1"/>
      <c r="B56" s="1"/>
      <c r="C56" s="1"/>
      <c r="D56" s="1"/>
      <c r="E56" s="1"/>
      <c r="F56" s="1"/>
      <c r="G56" s="1"/>
      <c r="H56" s="22"/>
    </row>
    <row r="57" spans="1:8" ht="18" customHeight="1" x14ac:dyDescent="0.3">
      <c r="A57" s="82" t="s">
        <v>13</v>
      </c>
      <c r="B57" s="21" t="s">
        <v>9</v>
      </c>
      <c r="C57" s="30" t="s">
        <v>8</v>
      </c>
      <c r="D57" s="20" t="s">
        <v>7</v>
      </c>
      <c r="E57" s="20" t="s">
        <v>6</v>
      </c>
      <c r="F57" s="19" t="s">
        <v>5</v>
      </c>
      <c r="G57" s="71" t="s">
        <v>12</v>
      </c>
    </row>
    <row r="58" spans="1:8" ht="18" customHeight="1" thickBot="1" x14ac:dyDescent="0.35">
      <c r="A58" s="83"/>
      <c r="B58" s="29"/>
      <c r="C58" s="28"/>
      <c r="D58" s="27"/>
      <c r="E58" s="11"/>
      <c r="F58" s="26"/>
      <c r="G58" s="72"/>
    </row>
    <row r="59" spans="1:8" ht="15.75" customHeight="1" thickBot="1" x14ac:dyDescent="0.35">
      <c r="A59" s="84"/>
      <c r="B59" s="74" t="s">
        <v>11</v>
      </c>
      <c r="C59" s="75"/>
      <c r="D59" s="75"/>
      <c r="E59" s="76"/>
      <c r="F59" s="25">
        <f>SUM(F58)</f>
        <v>0</v>
      </c>
      <c r="G59" s="73"/>
    </row>
    <row r="60" spans="1:8" ht="18" customHeight="1" thickBot="1" x14ac:dyDescent="0.35">
      <c r="A60" s="9"/>
      <c r="B60" s="24"/>
      <c r="C60" s="24"/>
      <c r="D60" s="24"/>
      <c r="E60" s="24"/>
      <c r="F60" s="24"/>
      <c r="G60" s="23"/>
      <c r="H60" s="22"/>
    </row>
    <row r="61" spans="1:8" ht="18" customHeight="1" x14ac:dyDescent="0.3">
      <c r="A61" s="68" t="s">
        <v>10</v>
      </c>
      <c r="B61" s="21" t="s">
        <v>9</v>
      </c>
      <c r="C61" s="20" t="s">
        <v>8</v>
      </c>
      <c r="D61" s="20" t="s">
        <v>7</v>
      </c>
      <c r="E61" s="20" t="s">
        <v>6</v>
      </c>
      <c r="F61" s="19" t="s">
        <v>5</v>
      </c>
      <c r="G61" s="71" t="s">
        <v>4</v>
      </c>
    </row>
    <row r="62" spans="1:8" ht="18" customHeight="1" x14ac:dyDescent="0.3">
      <c r="A62" s="69"/>
      <c r="B62" s="18"/>
      <c r="C62" s="17"/>
      <c r="D62" s="16"/>
      <c r="E62" s="11"/>
      <c r="F62" s="15"/>
      <c r="G62" s="72"/>
    </row>
    <row r="63" spans="1:8" ht="18" customHeight="1" thickBot="1" x14ac:dyDescent="0.35">
      <c r="A63" s="69"/>
      <c r="B63" s="14"/>
      <c r="C63" s="13"/>
      <c r="D63" s="12"/>
      <c r="E63" s="11"/>
      <c r="F63" s="10"/>
      <c r="G63" s="72"/>
    </row>
    <row r="64" spans="1:8" ht="18" customHeight="1" thickBot="1" x14ac:dyDescent="0.35">
      <c r="A64" s="70"/>
      <c r="B64" s="74" t="s">
        <v>3</v>
      </c>
      <c r="C64" s="75"/>
      <c r="D64" s="75"/>
      <c r="E64" s="76"/>
      <c r="F64" s="7">
        <f>SUM(F62:F63)</f>
        <v>0</v>
      </c>
      <c r="G64" s="73"/>
    </row>
    <row r="65" spans="1:7" ht="18" customHeight="1" thickBot="1" x14ac:dyDescent="0.35">
      <c r="A65" s="9"/>
      <c r="F65" s="3" t="s">
        <v>2</v>
      </c>
      <c r="G65" s="8"/>
    </row>
    <row r="66" spans="1:7" ht="18" customHeight="1" thickBot="1" x14ac:dyDescent="0.35">
      <c r="A66" s="80" t="s">
        <v>1</v>
      </c>
      <c r="B66" s="81"/>
      <c r="C66" s="81"/>
      <c r="D66" s="81"/>
      <c r="E66" s="81"/>
      <c r="F66" s="7">
        <f>SUM(F20+F12+F35+F27+F39+F43+F55+F59+F64)</f>
        <v>0</v>
      </c>
      <c r="G66" s="6" t="s">
        <v>0</v>
      </c>
    </row>
    <row r="67" spans="1:7" x14ac:dyDescent="0.3">
      <c r="A67" s="5" t="s">
        <v>39</v>
      </c>
    </row>
  </sheetData>
  <mergeCells count="36">
    <mergeCell ref="A1:G1"/>
    <mergeCell ref="A2:G2"/>
    <mergeCell ref="A3:G3"/>
    <mergeCell ref="A4:G4"/>
    <mergeCell ref="A5:A12"/>
    <mergeCell ref="G5:G12"/>
    <mergeCell ref="B12:E12"/>
    <mergeCell ref="A40:G40"/>
    <mergeCell ref="A13:G13"/>
    <mergeCell ref="A14:A20"/>
    <mergeCell ref="G14:G20"/>
    <mergeCell ref="B20:E20"/>
    <mergeCell ref="A21:G21"/>
    <mergeCell ref="A22:A27"/>
    <mergeCell ref="G22:G27"/>
    <mergeCell ref="B27:E27"/>
    <mergeCell ref="B35:E35"/>
    <mergeCell ref="A29:A35"/>
    <mergeCell ref="G29:G35"/>
    <mergeCell ref="A37:A39"/>
    <mergeCell ref="G37:G39"/>
    <mergeCell ref="B39:E39"/>
    <mergeCell ref="A66:E66"/>
    <mergeCell ref="A57:A59"/>
    <mergeCell ref="G57:G59"/>
    <mergeCell ref="B59:E59"/>
    <mergeCell ref="A61:A64"/>
    <mergeCell ref="G61:G64"/>
    <mergeCell ref="B64:E64"/>
    <mergeCell ref="A44:G44"/>
    <mergeCell ref="A45:A55"/>
    <mergeCell ref="G45:G55"/>
    <mergeCell ref="B55:E55"/>
    <mergeCell ref="A41:A43"/>
    <mergeCell ref="G41:G43"/>
    <mergeCell ref="B43:E43"/>
  </mergeCells>
  <conditionalFormatting sqref="F12">
    <cfRule type="cellIs" dxfId="17" priority="15" operator="lessThan">
      <formula>4</formula>
    </cfRule>
    <cfRule type="cellIs" dxfId="16" priority="16" operator="greaterThan">
      <formula>3</formula>
    </cfRule>
  </conditionalFormatting>
  <conditionalFormatting sqref="F20">
    <cfRule type="cellIs" dxfId="15" priority="17" operator="lessThan">
      <formula>4</formula>
    </cfRule>
    <cfRule type="cellIs" dxfId="14" priority="18" operator="greaterThanOrEqual">
      <formula>4</formula>
    </cfRule>
  </conditionalFormatting>
  <conditionalFormatting sqref="F27">
    <cfRule type="cellIs" dxfId="13" priority="11" operator="lessThan">
      <formula>3</formula>
    </cfRule>
    <cfRule type="cellIs" dxfId="12" priority="12" operator="greaterThanOrEqual">
      <formula>3</formula>
    </cfRule>
  </conditionalFormatting>
  <conditionalFormatting sqref="F35">
    <cfRule type="cellIs" dxfId="11" priority="13" operator="lessThan">
      <formula>3.5</formula>
    </cfRule>
    <cfRule type="cellIs" dxfId="10" priority="14" operator="greaterThanOrEqual">
      <formula>3.5</formula>
    </cfRule>
  </conditionalFormatting>
  <conditionalFormatting sqref="F39">
    <cfRule type="cellIs" dxfId="9" priority="9" operator="lessThan">
      <formula>1</formula>
    </cfRule>
    <cfRule type="cellIs" dxfId="8" priority="10" operator="between">
      <formula>1</formula>
      <formula>4</formula>
    </cfRule>
  </conditionalFormatting>
  <conditionalFormatting sqref="F43">
    <cfRule type="cellIs" dxfId="7" priority="7" operator="lessThan">
      <formula>1</formula>
    </cfRule>
    <cfRule type="cellIs" dxfId="6" priority="8" operator="between">
      <formula>1</formula>
      <formula>4</formula>
    </cfRule>
  </conditionalFormatting>
  <conditionalFormatting sqref="F55">
    <cfRule type="cellIs" dxfId="5" priority="5" operator="lessThan">
      <formula>7</formula>
    </cfRule>
    <cfRule type="cellIs" dxfId="4" priority="6" operator="greaterThanOrEqual">
      <formula>7</formula>
    </cfRule>
  </conditionalFormatting>
  <conditionalFormatting sqref="F59">
    <cfRule type="cellIs" dxfId="3" priority="1" operator="lessThan">
      <formula>0.5</formula>
    </cfRule>
    <cfRule type="cellIs" dxfId="2" priority="2" operator="greaterThanOrEqual">
      <formula>0.5</formula>
    </cfRule>
  </conditionalFormatting>
  <conditionalFormatting sqref="F66">
    <cfRule type="cellIs" dxfId="1" priority="3" operator="greaterThanOrEqual">
      <formula>24</formula>
    </cfRule>
    <cfRule type="cellIs" dxfId="0" priority="4" operator="lessThan">
      <formula>24</formula>
    </cfRule>
  </conditionalFormatting>
  <dataValidations count="1">
    <dataValidation showInputMessage="1" showErrorMessage="1" sqref="C42:D42" xr:uid="{00000000-0002-0000-0000-000000000000}"/>
  </dataValidations>
  <pageMargins left="0.25" right="0.25" top="0.75" bottom="0.75" header="0.3" footer="0.3"/>
  <pageSetup scale="71" fitToHeight="0" orientation="landscape" r:id="rId1"/>
  <headerFooter>
    <oddHeader xml:space="preserve">&amp;L
&amp;C  </oddHeader>
    <oddFooter>&amp;CUpdated 9/20/2018</oddFooter>
  </headerFooter>
  <rowBreaks count="2" manualBreakCount="2">
    <brk id="28" max="6" man="1"/>
    <brk id="56"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3843C1-4AAC-4BC3-9B1D-CD0D65C0E9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E8A847-02A3-4ACB-ADEF-DBA818C50854}">
  <ds:schemaRef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13781b5c-09b3-4176-8fe1-b22c4554412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26ED96A-8A0A-47C8-829A-09D4793F62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Coursework Reqs</vt:lpstr>
      <vt:lpstr>'Coursework Reqs'!Print_Area</vt:lpstr>
      <vt:lpstr>'Coursework Reqs'!Print_Titles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 Beuerle</dc:creator>
  <cp:lastModifiedBy>Judith Cruz</cp:lastModifiedBy>
  <dcterms:created xsi:type="dcterms:W3CDTF">2020-07-12T02:37:44Z</dcterms:created>
  <dcterms:modified xsi:type="dcterms:W3CDTF">2023-05-03T21:21:10Z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