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ulie.Brenning\Desktop\"/>
    </mc:Choice>
  </mc:AlternateContent>
  <xr:revisionPtr revIDLastSave="0" documentId="13_ncr:1_{D2EFC788-A21E-44EC-B231-8160CC9D73A6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9" i="2" l="1"/>
  <c r="C207" i="1"/>
</calcChain>
</file>

<file path=xl/sharedStrings.xml><?xml version="1.0" encoding="utf-8"?>
<sst xmlns="http://schemas.openxmlformats.org/spreadsheetml/2006/main" count="457" uniqueCount="429">
  <si>
    <t xml:space="preserve">   Award Name:</t>
  </si>
  <si>
    <t>Laws:</t>
  </si>
  <si>
    <t>HB/SB:</t>
  </si>
  <si>
    <t>Section:</t>
  </si>
  <si>
    <t>Paragraph:</t>
  </si>
  <si>
    <t xml:space="preserve">                                                                              Program Contact Name:</t>
  </si>
  <si>
    <t xml:space="preserve">                                                                                       Purpose of Award:</t>
  </si>
  <si>
    <t>State of New Mexico Special Appropriation- State Grant/(27xxx) PLANNING AWARD FY24-25</t>
  </si>
  <si>
    <t>OBMS ENTITY CODE</t>
  </si>
  <si>
    <t xml:space="preserve"> LOCAL EDUCATION AGENCY</t>
  </si>
  <si>
    <r>
      <t xml:space="preserve">District/State Charter/Local Charter Allocation                 </t>
    </r>
    <r>
      <rPr>
        <b/>
        <sz val="10"/>
        <color rgb="FFFF0000"/>
        <rFont val="Arial"/>
        <family val="2"/>
      </rPr>
      <t>(Revenue Code 43202)</t>
    </r>
  </si>
  <si>
    <t>Albuquerque Public Schools</t>
  </si>
  <si>
    <t>749-001</t>
  </si>
  <si>
    <t>ACE Leadership High School</t>
  </si>
  <si>
    <t>01015030</t>
  </si>
  <si>
    <t>Gordon Bernell Charter School</t>
  </si>
  <si>
    <t>553-001</t>
  </si>
  <si>
    <t>Health Leadership High School</t>
  </si>
  <si>
    <t>01015098</t>
  </si>
  <si>
    <t>Mountain Mahogany Community School</t>
  </si>
  <si>
    <t>01015039</t>
  </si>
  <si>
    <t>Mark Armijo Academy</t>
  </si>
  <si>
    <t>750-001</t>
  </si>
  <si>
    <t>Siembra Leadership High School</t>
  </si>
  <si>
    <t>561-001</t>
  </si>
  <si>
    <t>Technology Leadership High School</t>
  </si>
  <si>
    <t>545-001</t>
  </si>
  <si>
    <t>William W. &amp; Josephine Dorn Charter Community School</t>
  </si>
  <si>
    <t>Animas Public Schools</t>
  </si>
  <si>
    <t>64455001</t>
  </si>
  <si>
    <t>Mosaic Academy Charter</t>
  </si>
  <si>
    <t>Belen Consolidated Schools</t>
  </si>
  <si>
    <t>Bernalillo Public Schools</t>
  </si>
  <si>
    <t>Bloomfield Schools</t>
  </si>
  <si>
    <t>Capitan Municipal Schools</t>
  </si>
  <si>
    <t>Carlsbad Municipal Schools</t>
  </si>
  <si>
    <t>20155001</t>
  </si>
  <si>
    <t>Jefferson Montessori Academy</t>
  </si>
  <si>
    <t>Carrizozo Municipal Schools</t>
  </si>
  <si>
    <t>Central Consolidated Schools</t>
  </si>
  <si>
    <t>559-001</t>
  </si>
  <si>
    <t>Dream Diné Charter School</t>
  </si>
  <si>
    <t>Chama Valley Independent Schools</t>
  </si>
  <si>
    <t>Cimarron Municipal Schools</t>
  </si>
  <si>
    <t>08075003</t>
  </si>
  <si>
    <t>Moreno Valley High School</t>
  </si>
  <si>
    <t>Clayton Municipal Schools</t>
  </si>
  <si>
    <t>Cloudcroft Municipal Schools</t>
  </si>
  <si>
    <t>Clovis Municipal Schools</t>
  </si>
  <si>
    <t>Cobre Consolidated Schools</t>
  </si>
  <si>
    <t>Corona Public Schools</t>
  </si>
  <si>
    <t>Cuba Independent Schools</t>
  </si>
  <si>
    <t>Deming Public Schools</t>
  </si>
  <si>
    <t>42295006</t>
  </si>
  <si>
    <t>Deming Cesar Chavez Charter High School</t>
  </si>
  <si>
    <t>Des Moines Municipal Schools</t>
  </si>
  <si>
    <t>Dexter Consolidated Schools</t>
  </si>
  <si>
    <t>Dora Consolidated Schools</t>
  </si>
  <si>
    <t>Dulce Independent Schools</t>
  </si>
  <si>
    <t>Elida Municipal Schools</t>
  </si>
  <si>
    <r>
      <t>Espa</t>
    </r>
    <r>
      <rPr>
        <sz val="11"/>
        <rFont val="Calibri"/>
        <family val="2"/>
      </rPr>
      <t>ñ</t>
    </r>
    <r>
      <rPr>
        <sz val="11"/>
        <rFont val="Arial"/>
        <family val="2"/>
      </rPr>
      <t>ola Public Schools</t>
    </r>
  </si>
  <si>
    <t>Estancia Municipal Schools</t>
  </si>
  <si>
    <t>Eunice Public Schools</t>
  </si>
  <si>
    <t>Farmington Municipal Schools</t>
  </si>
  <si>
    <t>Floyd Municipal Schools</t>
  </si>
  <si>
    <t>Fort Sumner Municipal Schools</t>
  </si>
  <si>
    <t>Gadsden Independent Schools</t>
  </si>
  <si>
    <t>Gallup-McKinley County Schools</t>
  </si>
  <si>
    <t>Grady Municipal Schools</t>
  </si>
  <si>
    <t>Grants/Cibola County Schools</t>
  </si>
  <si>
    <t>Hagerman Municipal Schools</t>
  </si>
  <si>
    <t>Hatch Valley Public Schools</t>
  </si>
  <si>
    <t>Hobbs Municipal Schools</t>
  </si>
  <si>
    <t>Hondo Valley Public Schools</t>
  </si>
  <si>
    <t>House Municipal Schools</t>
  </si>
  <si>
    <t>Jal Public Schools</t>
  </si>
  <si>
    <t>Jemez Mountain Public Schools</t>
  </si>
  <si>
    <t>Jemez Valley Public Schools</t>
  </si>
  <si>
    <t>63435004</t>
  </si>
  <si>
    <t>San Diego Riverside Charter School</t>
  </si>
  <si>
    <t>Lake Arthur Municipal Schools</t>
  </si>
  <si>
    <t>Las Cruces Public Schools</t>
  </si>
  <si>
    <t>Las Vegas City Public Schools</t>
  </si>
  <si>
    <t>Logan Municipal Schools</t>
  </si>
  <si>
    <t>Lordsburg Municipal Schools</t>
  </si>
  <si>
    <t>Los Alamos Public Schools</t>
  </si>
  <si>
    <t>Los Lunas Public Schools</t>
  </si>
  <si>
    <t>Loving Municipal Schools</t>
  </si>
  <si>
    <t>Lovington Municipal Schools</t>
  </si>
  <si>
    <t>Magdalena Municipal Schools</t>
  </si>
  <si>
    <t>Maxwell Municipal Schools</t>
  </si>
  <si>
    <t>Melrose Municipal Schools</t>
  </si>
  <si>
    <t>Mesa Vista Consolidated Schools</t>
  </si>
  <si>
    <t>Mora Independent Schools</t>
  </si>
  <si>
    <t>Moriarty-Edgewood School District</t>
  </si>
  <si>
    <t>Mosquero Municipal Schools</t>
  </si>
  <si>
    <t>Mountainair Public Schools</t>
  </si>
  <si>
    <t>Pecos Independent School District</t>
  </si>
  <si>
    <t>Peñasco Independent Schools</t>
  </si>
  <si>
    <t>Pojoaque Valley Public Schools</t>
  </si>
  <si>
    <t>Portales Municipal Schools</t>
  </si>
  <si>
    <t>Quemado Independent Schools</t>
  </si>
  <si>
    <t>Questa Independent Schools</t>
  </si>
  <si>
    <t>Raton Public Schools</t>
  </si>
  <si>
    <t>Reserve Independent Schools</t>
  </si>
  <si>
    <t>Rio Rancho Public Schools</t>
  </si>
  <si>
    <t>Roswell Independent Schools</t>
  </si>
  <si>
    <t>4055009</t>
  </si>
  <si>
    <t>Sidney Gutierrez Middle School</t>
  </si>
  <si>
    <t>Roy Municipal Schools</t>
  </si>
  <si>
    <t>Ruidoso Municipal Schools</t>
  </si>
  <si>
    <t>San Jon Municipal Schools</t>
  </si>
  <si>
    <t>Santa Fe Public Schools</t>
  </si>
  <si>
    <t>71495024</t>
  </si>
  <si>
    <t>Academy for Technology and the Classics</t>
  </si>
  <si>
    <t>Santa Rosa Consolidated Schools</t>
  </si>
  <si>
    <t>Silver Consolidated School District</t>
  </si>
  <si>
    <t>Socorro Consolidated Schools</t>
  </si>
  <si>
    <t>74535003</t>
  </si>
  <si>
    <t>Cottonwood Valley Charter School</t>
  </si>
  <si>
    <t>Springer Municipal Schools</t>
  </si>
  <si>
    <t>Taos Municipal Schools</t>
  </si>
  <si>
    <t>76555006</t>
  </si>
  <si>
    <t>Anansi Charter School</t>
  </si>
  <si>
    <t>76555005</t>
  </si>
  <si>
    <t>Taos Municipal Charter School</t>
  </si>
  <si>
    <t>Tatum Municipal Schools</t>
  </si>
  <si>
    <t>Texico Municipal Schools</t>
  </si>
  <si>
    <t>Truth or Consequences Municipal Schools</t>
  </si>
  <si>
    <t>Tucumcari Public Schools</t>
  </si>
  <si>
    <t>Tularosa Municipal Schools</t>
  </si>
  <si>
    <t>Vaughn Municipal Schools</t>
  </si>
  <si>
    <t>Wagon Mound Public Schools</t>
  </si>
  <si>
    <t>West Las Vegas Public Schools</t>
  </si>
  <si>
    <t>68475004</t>
  </si>
  <si>
    <t>Rio Gallinas School for Ecology and the Arts</t>
  </si>
  <si>
    <t>Zuni Public School District</t>
  </si>
  <si>
    <t>STATE CHARTERS</t>
  </si>
  <si>
    <t>580-001</t>
  </si>
  <si>
    <t>21st Century Public Academy</t>
  </si>
  <si>
    <t>579-001</t>
  </si>
  <si>
    <t>ACES Technical Charter School</t>
  </si>
  <si>
    <t>528-001</t>
  </si>
  <si>
    <t>Albuquerque Bilingual Academy</t>
  </si>
  <si>
    <t>574-001</t>
  </si>
  <si>
    <t>Albuquerque Collegiate Charter School</t>
  </si>
  <si>
    <t>524-001</t>
  </si>
  <si>
    <t>AIMS @ UNM</t>
  </si>
  <si>
    <t>516-001</t>
  </si>
  <si>
    <t>Albuquerque School of Excellence</t>
  </si>
  <si>
    <t>517-001</t>
  </si>
  <si>
    <t>Albuquerque Sign Language Academy (The)</t>
  </si>
  <si>
    <t>532-001</t>
  </si>
  <si>
    <t>Aldo Leopold High School</t>
  </si>
  <si>
    <t>511-001</t>
  </si>
  <si>
    <t>Alma d' arte Charter High School</t>
  </si>
  <si>
    <t>575-001</t>
  </si>
  <si>
    <t>Altura Preparatory School</t>
  </si>
  <si>
    <t>525-001</t>
  </si>
  <si>
    <t>Amy Biehl Charter High School</t>
  </si>
  <si>
    <t>520-001</t>
  </si>
  <si>
    <t xml:space="preserve">ASK Academy (The) </t>
  </si>
  <si>
    <t>512-001</t>
  </si>
  <si>
    <t>Cesar Chavez Community School</t>
  </si>
  <si>
    <t>502-001</t>
  </si>
  <si>
    <t>Cottonwood Classical Preparatory School</t>
  </si>
  <si>
    <t>562-001</t>
  </si>
  <si>
    <t>Dzit Dit Lool School of Empowerment, Action and Perseverance</t>
  </si>
  <si>
    <t>550-001</t>
  </si>
  <si>
    <t>Estancia Valley Classical Academy</t>
  </si>
  <si>
    <t>557-001</t>
  </si>
  <si>
    <t>Explore Academy</t>
  </si>
  <si>
    <t>581-001</t>
  </si>
  <si>
    <t>Explore Academy - Las Cruces</t>
  </si>
  <si>
    <t>586-001</t>
  </si>
  <si>
    <t>Explore Academy-Rio Rancho</t>
  </si>
  <si>
    <t>503-001</t>
  </si>
  <si>
    <t>Horizon Academy West</t>
  </si>
  <si>
    <t>573-001</t>
  </si>
  <si>
    <t>Hózhó Academy</t>
  </si>
  <si>
    <t>535-001</t>
  </si>
  <si>
    <t>J. Paul Taylor Academy</t>
  </si>
  <si>
    <t>560-001</t>
  </si>
  <si>
    <t>La Academia Dolores Huerta</t>
  </si>
  <si>
    <t>546-001</t>
  </si>
  <si>
    <t>La Tierra Montessori School of the Arts and Sciences</t>
  </si>
  <si>
    <t>567-001</t>
  </si>
  <si>
    <t>Las Montañas Charter School</t>
  </si>
  <si>
    <t>519-001</t>
  </si>
  <si>
    <t>MASTERS Program (The)</t>
  </si>
  <si>
    <t>547-001</t>
  </si>
  <si>
    <t>McCurdy Charter School</t>
  </si>
  <si>
    <t>501-001</t>
  </si>
  <si>
    <t>Media Arts Collaborative Charter School</t>
  </si>
  <si>
    <t>578-001</t>
  </si>
  <si>
    <t>Middle College High School</t>
  </si>
  <si>
    <t>542-001</t>
  </si>
  <si>
    <t>Mission Achievement and Success Charter School</t>
  </si>
  <si>
    <t>564-001</t>
  </si>
  <si>
    <t>Monte del Sol Charter School</t>
  </si>
  <si>
    <t>529-001</t>
  </si>
  <si>
    <t>Montessori Elementary School (The)</t>
  </si>
  <si>
    <t>549-001</t>
  </si>
  <si>
    <t>New America School of Las Cruces</t>
  </si>
  <si>
    <t>554-001</t>
  </si>
  <si>
    <t>New Mexico Connections Academy</t>
  </si>
  <si>
    <t>509-001</t>
  </si>
  <si>
    <t>New Mexico School for the Arts</t>
  </si>
  <si>
    <t>504-001</t>
  </si>
  <si>
    <t>North Valley Academy</t>
  </si>
  <si>
    <t>005-020</t>
  </si>
  <si>
    <t>Pecos Connections Academy</t>
  </si>
  <si>
    <t>577-001</t>
  </si>
  <si>
    <t>Raices del Saber Xinachtli Community School</t>
  </si>
  <si>
    <t>583-001</t>
  </si>
  <si>
    <t>Rio Grande Academy of Fine Arts</t>
  </si>
  <si>
    <t>570-001</t>
  </si>
  <si>
    <t>Roots and Wings Community School</t>
  </si>
  <si>
    <t>563-001</t>
  </si>
  <si>
    <t>Sandoval Academy of Bilingual Education</t>
  </si>
  <si>
    <t>505-001</t>
  </si>
  <si>
    <t>School of Dreams Academy</t>
  </si>
  <si>
    <t>568-001</t>
  </si>
  <si>
    <t>Six Directions Indigenous Charter School</t>
  </si>
  <si>
    <t>576-001</t>
  </si>
  <si>
    <r>
      <t>Solare Collegiate Charter School</t>
    </r>
    <r>
      <rPr>
        <sz val="11"/>
        <color indexed="53"/>
        <rFont val="Arial"/>
        <family val="2"/>
      </rPr>
      <t xml:space="preserve"> </t>
    </r>
  </si>
  <si>
    <t>515-001</t>
  </si>
  <si>
    <t>South Valley Preparatory School</t>
  </si>
  <si>
    <t>544-001</t>
  </si>
  <si>
    <t>Southwest Aeronautics, Mathematics, and Science Academy</t>
  </si>
  <si>
    <t>530-001</t>
  </si>
  <si>
    <t>Southwest Preparatory Learning Center</t>
  </si>
  <si>
    <t>531-001</t>
  </si>
  <si>
    <t>Southwest Secondary Learning Center</t>
  </si>
  <si>
    <t>510-001</t>
  </si>
  <si>
    <t>Taos Academy</t>
  </si>
  <si>
    <t>521-001</t>
  </si>
  <si>
    <t>Taos Integrated School of the Arts</t>
  </si>
  <si>
    <t>STATE SUPPORTED INSTITUTIONS</t>
  </si>
  <si>
    <t>099-000</t>
  </si>
  <si>
    <t>Juvenile Justice Services - CYFD</t>
  </si>
  <si>
    <t>091-000</t>
  </si>
  <si>
    <t>NM Department of Corrections</t>
  </si>
  <si>
    <t>094-000</t>
  </si>
  <si>
    <t>NM School for the Blind and Visually Impaired</t>
  </si>
  <si>
    <t>093-000</t>
  </si>
  <si>
    <t>NM School for the Deaf</t>
  </si>
  <si>
    <t>097-000</t>
  </si>
  <si>
    <t>Sequoyah Adolescent Treatment Center</t>
  </si>
  <si>
    <t>095-000</t>
  </si>
  <si>
    <t>UNM Mimbres School</t>
  </si>
  <si>
    <t>POSTSECONDARY INSTITUTIONS</t>
  </si>
  <si>
    <t>861-001</t>
  </si>
  <si>
    <t>Central NM CC</t>
  </si>
  <si>
    <t>862-001</t>
  </si>
  <si>
    <t>Clovis Community College</t>
  </si>
  <si>
    <t>851-001</t>
  </si>
  <si>
    <t>Eastern NM University Roswell</t>
  </si>
  <si>
    <t>852-001</t>
  </si>
  <si>
    <t>Eastern NM University Ruidoso</t>
  </si>
  <si>
    <t>863-001</t>
  </si>
  <si>
    <t>Luna Community College</t>
  </si>
  <si>
    <t>864-001</t>
  </si>
  <si>
    <t>Mesalands Community College</t>
  </si>
  <si>
    <t>853-001</t>
  </si>
  <si>
    <t>NMSU Alamogordo Community College</t>
  </si>
  <si>
    <t>854-001</t>
  </si>
  <si>
    <t>NMSU Carlsbad Community College</t>
  </si>
  <si>
    <t>855-001</t>
  </si>
  <si>
    <t>NMSU Dona Ana Community College</t>
  </si>
  <si>
    <t>856-001</t>
  </si>
  <si>
    <t>NMSU Grants Community College</t>
  </si>
  <si>
    <t>875-001</t>
  </si>
  <si>
    <t>NMSU Main Campus</t>
  </si>
  <si>
    <t>866-001</t>
  </si>
  <si>
    <t>Northern New Mexico College</t>
  </si>
  <si>
    <t>867-001</t>
  </si>
  <si>
    <t>San Juan College</t>
  </si>
  <si>
    <t>868-001</t>
  </si>
  <si>
    <t>Santa Fe Community College</t>
  </si>
  <si>
    <t>857-001</t>
  </si>
  <si>
    <t>UNM Gallup</t>
  </si>
  <si>
    <t>858-001</t>
  </si>
  <si>
    <t>UNM Taos</t>
  </si>
  <si>
    <t>859-001</t>
  </si>
  <si>
    <t>UNM Los Alamos</t>
  </si>
  <si>
    <t>860-001</t>
  </si>
  <si>
    <t>UNM Valencia</t>
  </si>
  <si>
    <t>850-001</t>
  </si>
  <si>
    <t>Western NM University</t>
  </si>
  <si>
    <t>RURAL EDUCATION COOPERATIVES</t>
  </si>
  <si>
    <t>989-000</t>
  </si>
  <si>
    <t>REC 1</t>
  </si>
  <si>
    <t>990-000</t>
  </si>
  <si>
    <t>REC 2</t>
  </si>
  <si>
    <t>991-000</t>
  </si>
  <si>
    <t>REC 3</t>
  </si>
  <si>
    <t>992-000</t>
  </si>
  <si>
    <t>REC 4</t>
  </si>
  <si>
    <t>993-000</t>
  </si>
  <si>
    <t xml:space="preserve">REC 5 </t>
  </si>
  <si>
    <t>994-000</t>
  </si>
  <si>
    <t>REC 6</t>
  </si>
  <si>
    <t>995-000</t>
  </si>
  <si>
    <t>REC 7</t>
  </si>
  <si>
    <t>997-000</t>
  </si>
  <si>
    <t>REC 8</t>
  </si>
  <si>
    <t>998-000</t>
  </si>
  <si>
    <t xml:space="preserve">REC 9 </t>
  </si>
  <si>
    <t>999-000</t>
  </si>
  <si>
    <t>REC 10</t>
  </si>
  <si>
    <t>GRAND TOTAL</t>
  </si>
  <si>
    <t>Compliance Requirements: NM Procurement Code (1.4.1 NMAC), Procurement Code (13-1-28 through 13-1-99) NMSA 1978</t>
  </si>
  <si>
    <t xml:space="preserve">NM Department of Finance Administration Rules and Regulations:  https://www.nmdfa.state.nm.us/financial-control/resource-information </t>
  </si>
  <si>
    <t>Albuquerque Sign Language Academy</t>
  </si>
  <si>
    <t>For community school and family engagement initiatives. Up to four hundred thousand dollars ($400,000) may be used by the public education department to evaluate student outcomes and implementation and accredit community schools. The other state funds appropriation includes two million dollars ($2,000,000) from the public education reform fund and six million dollars ($6,000,000) from the community schools fund.</t>
  </si>
  <si>
    <t>EXHIBIT A (27528 - Planning Award - FY24-25)</t>
  </si>
  <si>
    <t>Feliz Garcia</t>
  </si>
  <si>
    <t>APS</t>
  </si>
  <si>
    <t>Alamosa Elementary</t>
  </si>
  <si>
    <t>Atrisco Elementary</t>
  </si>
  <si>
    <t>Bel-Air Elementary</t>
  </si>
  <si>
    <t>Bellehaven Elementary</t>
  </si>
  <si>
    <t>Carlos Rey Elementary</t>
  </si>
  <si>
    <t>Del Norte High</t>
  </si>
  <si>
    <t>Lavaland Elementary</t>
  </si>
  <si>
    <t>Los Ranchos Elementary</t>
  </si>
  <si>
    <t>Maryann Binford Elementary</t>
  </si>
  <si>
    <t>Matheson Park Elementary</t>
  </si>
  <si>
    <t>Mckinley Middle</t>
  </si>
  <si>
    <t>Pajarito Elementary</t>
  </si>
  <si>
    <t>Truman Middle</t>
  </si>
  <si>
    <t>Van Buren Middle</t>
  </si>
  <si>
    <t>East San Jose Elementary</t>
  </si>
  <si>
    <t>Edward Gonzales Elementary</t>
  </si>
  <si>
    <t>Garfield Middle</t>
  </si>
  <si>
    <t>Helen Cordero Primary</t>
  </si>
  <si>
    <t>Inez Elementary</t>
  </si>
  <si>
    <t>Kirtland Elementary</t>
  </si>
  <si>
    <t>Lew Wallace Elementary</t>
  </si>
  <si>
    <t>Longfellow Elementary</t>
  </si>
  <si>
    <t>Reginald Chavez Elementary</t>
  </si>
  <si>
    <t>Washington Middle</t>
  </si>
  <si>
    <t>Whittier Elementary</t>
  </si>
  <si>
    <t>Eugene Field Elementary</t>
  </si>
  <si>
    <t>Los Padillas Elementary</t>
  </si>
  <si>
    <t>Valle Vista Elementary</t>
  </si>
  <si>
    <t>Wilson Middle</t>
  </si>
  <si>
    <t>Albuquerque High</t>
  </si>
  <si>
    <t>Hawthorne Elementary</t>
  </si>
  <si>
    <t>Albuquerque</t>
  </si>
  <si>
    <t>District</t>
  </si>
  <si>
    <t>School</t>
  </si>
  <si>
    <t>Award</t>
  </si>
  <si>
    <t>APS Charter</t>
  </si>
  <si>
    <t>Gordon Bernell Charter</t>
  </si>
  <si>
    <t>William &amp; Josephine Dorn Charter</t>
  </si>
  <si>
    <t>Ace Leadership High</t>
  </si>
  <si>
    <t>Ace Leadership High School</t>
  </si>
  <si>
    <t>Animas Elementary</t>
  </si>
  <si>
    <t>Aztec</t>
  </si>
  <si>
    <t>Belen</t>
  </si>
  <si>
    <t>La Promesa Elementary</t>
  </si>
  <si>
    <t>Central Consolidated</t>
  </si>
  <si>
    <t>Dream Dine Charter School</t>
  </si>
  <si>
    <t>Kirtland Middle</t>
  </si>
  <si>
    <t>Cimarron</t>
  </si>
  <si>
    <t>Eagle Nest Middle</t>
  </si>
  <si>
    <t>Cuba</t>
  </si>
  <si>
    <t>Cuba Elementary</t>
  </si>
  <si>
    <t>Cuba Middle</t>
  </si>
  <si>
    <t>Cuba High</t>
  </si>
  <si>
    <t>Deming</t>
  </si>
  <si>
    <t>Red Mountain Middle</t>
  </si>
  <si>
    <t>Dził Ditł’ooí School of Empowerment Action and Perseverance</t>
  </si>
  <si>
    <t>Espanola</t>
  </si>
  <si>
    <t>Carlos F. Vigil Middle</t>
  </si>
  <si>
    <t>Farmington</t>
  </si>
  <si>
    <t>Apache Elementary</t>
  </si>
  <si>
    <t>Gallup</t>
  </si>
  <si>
    <t>Gallup Central Alternative</t>
  </si>
  <si>
    <t>Hagerman</t>
  </si>
  <si>
    <t>Hagerman High</t>
  </si>
  <si>
    <t>Hagerman Elementary</t>
  </si>
  <si>
    <t>Hagerman Middle</t>
  </si>
  <si>
    <t>Las Cruces</t>
  </si>
  <si>
    <t>Alameda Elementary</t>
  </si>
  <si>
    <t>Dona Ana Elementary</t>
  </si>
  <si>
    <t>Mesilla Park Elementary</t>
  </si>
  <si>
    <t>Lynn Middle</t>
  </si>
  <si>
    <t>Mac Arthur Elementary</t>
  </si>
  <si>
    <t>Moriarty-Edgewood</t>
  </si>
  <si>
    <t>Moriarty Elementary</t>
  </si>
  <si>
    <t>Penasco</t>
  </si>
  <si>
    <t>Penasco High</t>
  </si>
  <si>
    <t>Peñasco Elementary School</t>
  </si>
  <si>
    <t>Raices Del Saber Xinachtli Community School</t>
  </si>
  <si>
    <t>Raices Del Saber Xinachtli Community</t>
  </si>
  <si>
    <t>Rio Grande Academy Of Fine Arts</t>
  </si>
  <si>
    <t>Roswell</t>
  </si>
  <si>
    <t>Mesa Middle</t>
  </si>
  <si>
    <t>University High</t>
  </si>
  <si>
    <t>El Capitan Elementary</t>
  </si>
  <si>
    <t>Sierra Middle</t>
  </si>
  <si>
    <t>Sandoval Academy Of Bilingual Education</t>
  </si>
  <si>
    <t>Santa Fe</t>
  </si>
  <si>
    <t>Amy Biehl Community School At Rancho Viejo</t>
  </si>
  <si>
    <t>Chaparral Elementary</t>
  </si>
  <si>
    <t>Kearny Elementary</t>
  </si>
  <si>
    <t>Milagro Middle</t>
  </si>
  <si>
    <t>Nina Otero Community School</t>
  </si>
  <si>
    <t>Cesar Chavez Elementary</t>
  </si>
  <si>
    <t>Santa Fe High</t>
  </si>
  <si>
    <t>Santa Rosa</t>
  </si>
  <si>
    <t>Santa Rosa High</t>
  </si>
  <si>
    <t>Socorro</t>
  </si>
  <si>
    <t>Socorro High</t>
  </si>
  <si>
    <t>Solare Collegiate Charter School</t>
  </si>
  <si>
    <t>Taos</t>
  </si>
  <si>
    <t>Ranchos De Taos Elementary</t>
  </si>
  <si>
    <t>Arroyo Del Norte Elementary</t>
  </si>
  <si>
    <t>Taos District</t>
  </si>
  <si>
    <t>Taos Integrated School Of The Arts</t>
  </si>
  <si>
    <t>Taos Integrated School Of Arts</t>
  </si>
  <si>
    <t>Truth Or Consequences</t>
  </si>
  <si>
    <t>Hot Springs High</t>
  </si>
  <si>
    <t>Arrey Elementary</t>
  </si>
  <si>
    <t>West Las Vegas</t>
  </si>
  <si>
    <t>Rio Gallinas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</si>
</sst>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indexed="53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F7F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6" fillId="0" borderId="0"/>
  </cellStyleXfs>
  <cellXfs count="67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top" wrapText="1"/>
    </xf>
    <xf numFmtId="0" fontId="6" fillId="4" borderId="10" xfId="2" applyFont="1" applyFill="1" applyBorder="1" applyAlignment="1">
      <alignment horizontal="center" vertical="top" wrapText="1"/>
    </xf>
    <xf numFmtId="0" fontId="7" fillId="4" borderId="11" xfId="2" applyFont="1" applyFill="1" applyBorder="1" applyAlignment="1">
      <alignment horizontal="center" vertical="top" wrapText="1" readingOrder="1"/>
    </xf>
    <xf numFmtId="0" fontId="9" fillId="0" borderId="12" xfId="2" applyFont="1" applyBorder="1" applyAlignment="1">
      <alignment horizontal="center" vertical="center"/>
    </xf>
    <xf numFmtId="0" fontId="10" fillId="0" borderId="13" xfId="3" applyFont="1" applyBorder="1" applyAlignment="1">
      <alignment horizontal="left"/>
    </xf>
    <xf numFmtId="42" fontId="11" fillId="0" borderId="14" xfId="2" applyNumberFormat="1" applyFont="1" applyBorder="1" applyProtection="1">
      <protection locked="0"/>
    </xf>
    <xf numFmtId="0" fontId="9" fillId="0" borderId="15" xfId="4" applyFont="1" applyBorder="1" applyAlignment="1">
      <alignment horizontal="center" vertical="center"/>
    </xf>
    <xf numFmtId="0" fontId="9" fillId="0" borderId="13" xfId="4" applyFont="1" applyBorder="1" applyAlignment="1">
      <alignment horizontal="left"/>
    </xf>
    <xf numFmtId="0" fontId="9" fillId="0" borderId="12" xfId="4" applyFont="1" applyBorder="1" applyAlignment="1">
      <alignment horizontal="center" vertical="center"/>
    </xf>
    <xf numFmtId="0" fontId="11" fillId="0" borderId="13" xfId="4" applyFont="1" applyBorder="1" applyAlignment="1">
      <alignment horizontal="left"/>
    </xf>
    <xf numFmtId="0" fontId="12" fillId="0" borderId="4" xfId="4" applyFont="1" applyBorder="1" applyAlignment="1">
      <alignment horizontal="center"/>
    </xf>
    <xf numFmtId="0" fontId="9" fillId="0" borderId="12" xfId="4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9" fillId="0" borderId="13" xfId="4" applyFont="1" applyBorder="1" applyAlignment="1">
      <alignment vertical="top"/>
    </xf>
    <xf numFmtId="0" fontId="9" fillId="0" borderId="4" xfId="4" applyFont="1" applyBorder="1" applyAlignment="1">
      <alignment horizontal="left"/>
    </xf>
    <xf numFmtId="0" fontId="9" fillId="5" borderId="12" xfId="2" applyFont="1" applyFill="1" applyBorder="1" applyAlignment="1">
      <alignment horizontal="center" vertical="center"/>
    </xf>
    <xf numFmtId="0" fontId="14" fillId="5" borderId="16" xfId="2" applyFont="1" applyFill="1" applyBorder="1"/>
    <xf numFmtId="14" fontId="9" fillId="5" borderId="17" xfId="2" applyNumberFormat="1" applyFont="1" applyFill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10" fillId="0" borderId="13" xfId="3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3" xfId="4" applyFont="1" applyBorder="1" applyAlignment="1">
      <alignment horizontal="left"/>
    </xf>
    <xf numFmtId="0" fontId="14" fillId="0" borderId="13" xfId="3" applyFont="1" applyBorder="1"/>
    <xf numFmtId="0" fontId="10" fillId="0" borderId="13" xfId="3" applyFont="1" applyBorder="1"/>
    <xf numFmtId="14" fontId="9" fillId="5" borderId="19" xfId="2" applyNumberFormat="1" applyFont="1" applyFill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10" fillId="0" borderId="13" xfId="4" applyFont="1" applyBorder="1"/>
    <xf numFmtId="44" fontId="11" fillId="0" borderId="17" xfId="2" applyNumberFormat="1" applyFont="1" applyBorder="1" applyProtection="1">
      <protection locked="0"/>
    </xf>
    <xf numFmtId="0" fontId="9" fillId="3" borderId="18" xfId="4" applyFont="1" applyFill="1" applyBorder="1" applyAlignment="1">
      <alignment horizontal="center" vertical="center"/>
    </xf>
    <xf numFmtId="0" fontId="10" fillId="3" borderId="13" xfId="4" applyFont="1" applyFill="1" applyBorder="1"/>
    <xf numFmtId="0" fontId="17" fillId="0" borderId="13" xfId="5" applyFont="1" applyBorder="1" applyAlignment="1">
      <alignment vertical="top" wrapText="1" readingOrder="1"/>
    </xf>
    <xf numFmtId="0" fontId="9" fillId="0" borderId="4" xfId="2" applyFont="1" applyBorder="1" applyAlignment="1">
      <alignment horizontal="center" vertical="center"/>
    </xf>
    <xf numFmtId="0" fontId="11" fillId="0" borderId="0" xfId="2" applyFont="1"/>
    <xf numFmtId="42" fontId="11" fillId="0" borderId="5" xfId="2" applyNumberFormat="1" applyFont="1" applyBorder="1"/>
    <xf numFmtId="0" fontId="0" fillId="0" borderId="20" xfId="0" applyBorder="1"/>
    <xf numFmtId="0" fontId="6" fillId="0" borderId="21" xfId="2" applyFont="1" applyBorder="1"/>
    <xf numFmtId="42" fontId="6" fillId="0" borderId="22" xfId="0" applyNumberFormat="1" applyFont="1" applyBorder="1"/>
    <xf numFmtId="0" fontId="0" fillId="6" borderId="4" xfId="0" applyFill="1" applyBorder="1"/>
    <xf numFmtId="0" fontId="0" fillId="6" borderId="0" xfId="0" applyFill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18" fillId="2" borderId="5" xfId="0" applyFont="1" applyFill="1" applyBorder="1" applyAlignment="1">
      <alignment horizontal="center" vertical="center" wrapText="1"/>
    </xf>
    <xf numFmtId="44" fontId="0" fillId="0" borderId="0" xfId="1" applyFont="1"/>
    <xf numFmtId="6" fontId="0" fillId="0" borderId="0" xfId="0" applyNumberFormat="1"/>
    <xf numFmtId="0" fontId="0" fillId="7" borderId="0" xfId="0" applyFill="1"/>
    <xf numFmtId="44" fontId="0" fillId="7" borderId="0" xfId="1" applyFont="1" applyFill="1"/>
    <xf numFmtId="8" fontId="0" fillId="7" borderId="0" xfId="0" applyNumberFormat="1" applyFill="1"/>
    <xf numFmtId="0" fontId="19" fillId="0" borderId="0" xfId="0" applyFont="1"/>
    <xf numFmtId="44" fontId="19" fillId="0" borderId="0" xfId="1" applyFont="1"/>
    <xf numFmtId="0" fontId="2" fillId="0" borderId="0" xfId="0" applyFont="1"/>
    <xf numFmtId="44" fontId="2" fillId="0" borderId="0" xfId="1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6">
    <cellStyle name="Currency" xfId="1" builtinId="4"/>
    <cellStyle name="Normal" xfId="0" builtinId="0"/>
    <cellStyle name="Normal 2 2 2 2" xfId="4" xr:uid="{00000000-0005-0000-0000-000002000000}"/>
    <cellStyle name="Normal 2 2 3" xfId="3" xr:uid="{00000000-0005-0000-0000-000003000000}"/>
    <cellStyle name="Normal 4" xfId="2" xr:uid="{00000000-0005-0000-0000-000004000000}"/>
    <cellStyle name="Normal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32386</xdr:rowOff>
    </xdr:from>
    <xdr:to>
      <xdr:col>1</xdr:col>
      <xdr:colOff>2667000</xdr:colOff>
      <xdr:row>6</xdr:row>
      <xdr:rowOff>122535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6726"/>
          <a:ext cx="3375660" cy="1004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0"/>
  <sheetViews>
    <sheetView topLeftCell="A10" workbookViewId="0">
      <selection activeCell="D6" sqref="D6"/>
    </sheetView>
  </sheetViews>
  <sheetFormatPr defaultRowHeight="15" x14ac:dyDescent="0.25"/>
  <cols>
    <col min="1" max="1" width="13.140625" customWidth="1"/>
    <col min="2" max="2" width="72.5703125" customWidth="1"/>
    <col min="3" max="3" width="25.85546875" bestFit="1" customWidth="1"/>
    <col min="247" max="247" width="10.85546875" customWidth="1"/>
    <col min="248" max="248" width="60.42578125" customWidth="1"/>
    <col min="249" max="249" width="12.140625" customWidth="1"/>
    <col min="250" max="250" width="14.5703125" customWidth="1"/>
    <col min="251" max="251" width="17.5703125" customWidth="1"/>
    <col min="252" max="252" width="18.42578125" customWidth="1"/>
    <col min="253" max="253" width="17.140625" customWidth="1"/>
    <col min="254" max="254" width="16.5703125" customWidth="1"/>
    <col min="255" max="255" width="17.85546875" customWidth="1"/>
    <col min="503" max="503" width="10.85546875" customWidth="1"/>
    <col min="504" max="504" width="60.42578125" customWidth="1"/>
    <col min="505" max="505" width="12.140625" customWidth="1"/>
    <col min="506" max="506" width="14.5703125" customWidth="1"/>
    <col min="507" max="507" width="17.5703125" customWidth="1"/>
    <col min="508" max="508" width="18.42578125" customWidth="1"/>
    <col min="509" max="509" width="17.140625" customWidth="1"/>
    <col min="510" max="510" width="16.5703125" customWidth="1"/>
    <col min="511" max="511" width="17.85546875" customWidth="1"/>
    <col min="759" max="759" width="10.85546875" customWidth="1"/>
    <col min="760" max="760" width="60.42578125" customWidth="1"/>
    <col min="761" max="761" width="12.140625" customWidth="1"/>
    <col min="762" max="762" width="14.5703125" customWidth="1"/>
    <col min="763" max="763" width="17.5703125" customWidth="1"/>
    <col min="764" max="764" width="18.42578125" customWidth="1"/>
    <col min="765" max="765" width="17.140625" customWidth="1"/>
    <col min="766" max="766" width="16.5703125" customWidth="1"/>
    <col min="767" max="767" width="17.85546875" customWidth="1"/>
    <col min="1015" max="1015" width="10.85546875" customWidth="1"/>
    <col min="1016" max="1016" width="60.42578125" customWidth="1"/>
    <col min="1017" max="1017" width="12.140625" customWidth="1"/>
    <col min="1018" max="1018" width="14.5703125" customWidth="1"/>
    <col min="1019" max="1019" width="17.5703125" customWidth="1"/>
    <col min="1020" max="1020" width="18.42578125" customWidth="1"/>
    <col min="1021" max="1021" width="17.140625" customWidth="1"/>
    <col min="1022" max="1022" width="16.5703125" customWidth="1"/>
    <col min="1023" max="1023" width="17.85546875" customWidth="1"/>
    <col min="1271" max="1271" width="10.85546875" customWidth="1"/>
    <col min="1272" max="1272" width="60.42578125" customWidth="1"/>
    <col min="1273" max="1273" width="12.140625" customWidth="1"/>
    <col min="1274" max="1274" width="14.5703125" customWidth="1"/>
    <col min="1275" max="1275" width="17.5703125" customWidth="1"/>
    <col min="1276" max="1276" width="18.42578125" customWidth="1"/>
    <col min="1277" max="1277" width="17.140625" customWidth="1"/>
    <col min="1278" max="1278" width="16.5703125" customWidth="1"/>
    <col min="1279" max="1279" width="17.85546875" customWidth="1"/>
    <col min="1527" max="1527" width="10.85546875" customWidth="1"/>
    <col min="1528" max="1528" width="60.42578125" customWidth="1"/>
    <col min="1529" max="1529" width="12.140625" customWidth="1"/>
    <col min="1530" max="1530" width="14.5703125" customWidth="1"/>
    <col min="1531" max="1531" width="17.5703125" customWidth="1"/>
    <col min="1532" max="1532" width="18.42578125" customWidth="1"/>
    <col min="1533" max="1533" width="17.140625" customWidth="1"/>
    <col min="1534" max="1534" width="16.5703125" customWidth="1"/>
    <col min="1535" max="1535" width="17.85546875" customWidth="1"/>
    <col min="1783" max="1783" width="10.85546875" customWidth="1"/>
    <col min="1784" max="1784" width="60.42578125" customWidth="1"/>
    <col min="1785" max="1785" width="12.140625" customWidth="1"/>
    <col min="1786" max="1786" width="14.5703125" customWidth="1"/>
    <col min="1787" max="1787" width="17.5703125" customWidth="1"/>
    <col min="1788" max="1788" width="18.42578125" customWidth="1"/>
    <col min="1789" max="1789" width="17.140625" customWidth="1"/>
    <col min="1790" max="1790" width="16.5703125" customWidth="1"/>
    <col min="1791" max="1791" width="17.85546875" customWidth="1"/>
    <col min="2039" max="2039" width="10.85546875" customWidth="1"/>
    <col min="2040" max="2040" width="60.42578125" customWidth="1"/>
    <col min="2041" max="2041" width="12.140625" customWidth="1"/>
    <col min="2042" max="2042" width="14.5703125" customWidth="1"/>
    <col min="2043" max="2043" width="17.5703125" customWidth="1"/>
    <col min="2044" max="2044" width="18.42578125" customWidth="1"/>
    <col min="2045" max="2045" width="17.140625" customWidth="1"/>
    <col min="2046" max="2046" width="16.5703125" customWidth="1"/>
    <col min="2047" max="2047" width="17.85546875" customWidth="1"/>
    <col min="2295" max="2295" width="10.85546875" customWidth="1"/>
    <col min="2296" max="2296" width="60.42578125" customWidth="1"/>
    <col min="2297" max="2297" width="12.140625" customWidth="1"/>
    <col min="2298" max="2298" width="14.5703125" customWidth="1"/>
    <col min="2299" max="2299" width="17.5703125" customWidth="1"/>
    <col min="2300" max="2300" width="18.42578125" customWidth="1"/>
    <col min="2301" max="2301" width="17.140625" customWidth="1"/>
    <col min="2302" max="2302" width="16.5703125" customWidth="1"/>
    <col min="2303" max="2303" width="17.85546875" customWidth="1"/>
    <col min="2551" max="2551" width="10.85546875" customWidth="1"/>
    <col min="2552" max="2552" width="60.42578125" customWidth="1"/>
    <col min="2553" max="2553" width="12.140625" customWidth="1"/>
    <col min="2554" max="2554" width="14.5703125" customWidth="1"/>
    <col min="2555" max="2555" width="17.5703125" customWidth="1"/>
    <col min="2556" max="2556" width="18.42578125" customWidth="1"/>
    <col min="2557" max="2557" width="17.140625" customWidth="1"/>
    <col min="2558" max="2558" width="16.5703125" customWidth="1"/>
    <col min="2559" max="2559" width="17.85546875" customWidth="1"/>
    <col min="2807" max="2807" width="10.85546875" customWidth="1"/>
    <col min="2808" max="2808" width="60.42578125" customWidth="1"/>
    <col min="2809" max="2809" width="12.140625" customWidth="1"/>
    <col min="2810" max="2810" width="14.5703125" customWidth="1"/>
    <col min="2811" max="2811" width="17.5703125" customWidth="1"/>
    <col min="2812" max="2812" width="18.42578125" customWidth="1"/>
    <col min="2813" max="2813" width="17.140625" customWidth="1"/>
    <col min="2814" max="2814" width="16.5703125" customWidth="1"/>
    <col min="2815" max="2815" width="17.85546875" customWidth="1"/>
    <col min="3063" max="3063" width="10.85546875" customWidth="1"/>
    <col min="3064" max="3064" width="60.42578125" customWidth="1"/>
    <col min="3065" max="3065" width="12.140625" customWidth="1"/>
    <col min="3066" max="3066" width="14.5703125" customWidth="1"/>
    <col min="3067" max="3067" width="17.5703125" customWidth="1"/>
    <col min="3068" max="3068" width="18.42578125" customWidth="1"/>
    <col min="3069" max="3069" width="17.140625" customWidth="1"/>
    <col min="3070" max="3070" width="16.5703125" customWidth="1"/>
    <col min="3071" max="3071" width="17.85546875" customWidth="1"/>
    <col min="3319" max="3319" width="10.85546875" customWidth="1"/>
    <col min="3320" max="3320" width="60.42578125" customWidth="1"/>
    <col min="3321" max="3321" width="12.140625" customWidth="1"/>
    <col min="3322" max="3322" width="14.5703125" customWidth="1"/>
    <col min="3323" max="3323" width="17.5703125" customWidth="1"/>
    <col min="3324" max="3324" width="18.42578125" customWidth="1"/>
    <col min="3325" max="3325" width="17.140625" customWidth="1"/>
    <col min="3326" max="3326" width="16.5703125" customWidth="1"/>
    <col min="3327" max="3327" width="17.85546875" customWidth="1"/>
    <col min="3575" max="3575" width="10.85546875" customWidth="1"/>
    <col min="3576" max="3576" width="60.42578125" customWidth="1"/>
    <col min="3577" max="3577" width="12.140625" customWidth="1"/>
    <col min="3578" max="3578" width="14.5703125" customWidth="1"/>
    <col min="3579" max="3579" width="17.5703125" customWidth="1"/>
    <col min="3580" max="3580" width="18.42578125" customWidth="1"/>
    <col min="3581" max="3581" width="17.140625" customWidth="1"/>
    <col min="3582" max="3582" width="16.5703125" customWidth="1"/>
    <col min="3583" max="3583" width="17.85546875" customWidth="1"/>
    <col min="3831" max="3831" width="10.85546875" customWidth="1"/>
    <col min="3832" max="3832" width="60.42578125" customWidth="1"/>
    <col min="3833" max="3833" width="12.140625" customWidth="1"/>
    <col min="3834" max="3834" width="14.5703125" customWidth="1"/>
    <col min="3835" max="3835" width="17.5703125" customWidth="1"/>
    <col min="3836" max="3836" width="18.42578125" customWidth="1"/>
    <col min="3837" max="3837" width="17.140625" customWidth="1"/>
    <col min="3838" max="3838" width="16.5703125" customWidth="1"/>
    <col min="3839" max="3839" width="17.85546875" customWidth="1"/>
    <col min="4087" max="4087" width="10.85546875" customWidth="1"/>
    <col min="4088" max="4088" width="60.42578125" customWidth="1"/>
    <col min="4089" max="4089" width="12.140625" customWidth="1"/>
    <col min="4090" max="4090" width="14.5703125" customWidth="1"/>
    <col min="4091" max="4091" width="17.5703125" customWidth="1"/>
    <col min="4092" max="4092" width="18.42578125" customWidth="1"/>
    <col min="4093" max="4093" width="17.140625" customWidth="1"/>
    <col min="4094" max="4094" width="16.5703125" customWidth="1"/>
    <col min="4095" max="4095" width="17.85546875" customWidth="1"/>
    <col min="4343" max="4343" width="10.85546875" customWidth="1"/>
    <col min="4344" max="4344" width="60.42578125" customWidth="1"/>
    <col min="4345" max="4345" width="12.140625" customWidth="1"/>
    <col min="4346" max="4346" width="14.5703125" customWidth="1"/>
    <col min="4347" max="4347" width="17.5703125" customWidth="1"/>
    <col min="4348" max="4348" width="18.42578125" customWidth="1"/>
    <col min="4349" max="4349" width="17.140625" customWidth="1"/>
    <col min="4350" max="4350" width="16.5703125" customWidth="1"/>
    <col min="4351" max="4351" width="17.85546875" customWidth="1"/>
    <col min="4599" max="4599" width="10.85546875" customWidth="1"/>
    <col min="4600" max="4600" width="60.42578125" customWidth="1"/>
    <col min="4601" max="4601" width="12.140625" customWidth="1"/>
    <col min="4602" max="4602" width="14.5703125" customWidth="1"/>
    <col min="4603" max="4603" width="17.5703125" customWidth="1"/>
    <col min="4604" max="4604" width="18.42578125" customWidth="1"/>
    <col min="4605" max="4605" width="17.140625" customWidth="1"/>
    <col min="4606" max="4606" width="16.5703125" customWidth="1"/>
    <col min="4607" max="4607" width="17.85546875" customWidth="1"/>
    <col min="4855" max="4855" width="10.85546875" customWidth="1"/>
    <col min="4856" max="4856" width="60.42578125" customWidth="1"/>
    <col min="4857" max="4857" width="12.140625" customWidth="1"/>
    <col min="4858" max="4858" width="14.5703125" customWidth="1"/>
    <col min="4859" max="4859" width="17.5703125" customWidth="1"/>
    <col min="4860" max="4860" width="18.42578125" customWidth="1"/>
    <col min="4861" max="4861" width="17.140625" customWidth="1"/>
    <col min="4862" max="4862" width="16.5703125" customWidth="1"/>
    <col min="4863" max="4863" width="17.85546875" customWidth="1"/>
    <col min="5111" max="5111" width="10.85546875" customWidth="1"/>
    <col min="5112" max="5112" width="60.42578125" customWidth="1"/>
    <col min="5113" max="5113" width="12.140625" customWidth="1"/>
    <col min="5114" max="5114" width="14.5703125" customWidth="1"/>
    <col min="5115" max="5115" width="17.5703125" customWidth="1"/>
    <col min="5116" max="5116" width="18.42578125" customWidth="1"/>
    <col min="5117" max="5117" width="17.140625" customWidth="1"/>
    <col min="5118" max="5118" width="16.5703125" customWidth="1"/>
    <col min="5119" max="5119" width="17.85546875" customWidth="1"/>
    <col min="5367" max="5367" width="10.85546875" customWidth="1"/>
    <col min="5368" max="5368" width="60.42578125" customWidth="1"/>
    <col min="5369" max="5369" width="12.140625" customWidth="1"/>
    <col min="5370" max="5370" width="14.5703125" customWidth="1"/>
    <col min="5371" max="5371" width="17.5703125" customWidth="1"/>
    <col min="5372" max="5372" width="18.42578125" customWidth="1"/>
    <col min="5373" max="5373" width="17.140625" customWidth="1"/>
    <col min="5374" max="5374" width="16.5703125" customWidth="1"/>
    <col min="5375" max="5375" width="17.85546875" customWidth="1"/>
    <col min="5623" max="5623" width="10.85546875" customWidth="1"/>
    <col min="5624" max="5624" width="60.42578125" customWidth="1"/>
    <col min="5625" max="5625" width="12.140625" customWidth="1"/>
    <col min="5626" max="5626" width="14.5703125" customWidth="1"/>
    <col min="5627" max="5627" width="17.5703125" customWidth="1"/>
    <col min="5628" max="5628" width="18.42578125" customWidth="1"/>
    <col min="5629" max="5629" width="17.140625" customWidth="1"/>
    <col min="5630" max="5630" width="16.5703125" customWidth="1"/>
    <col min="5631" max="5631" width="17.85546875" customWidth="1"/>
    <col min="5879" max="5879" width="10.85546875" customWidth="1"/>
    <col min="5880" max="5880" width="60.42578125" customWidth="1"/>
    <col min="5881" max="5881" width="12.140625" customWidth="1"/>
    <col min="5882" max="5882" width="14.5703125" customWidth="1"/>
    <col min="5883" max="5883" width="17.5703125" customWidth="1"/>
    <col min="5884" max="5884" width="18.42578125" customWidth="1"/>
    <col min="5885" max="5885" width="17.140625" customWidth="1"/>
    <col min="5886" max="5886" width="16.5703125" customWidth="1"/>
    <col min="5887" max="5887" width="17.85546875" customWidth="1"/>
    <col min="6135" max="6135" width="10.85546875" customWidth="1"/>
    <col min="6136" max="6136" width="60.42578125" customWidth="1"/>
    <col min="6137" max="6137" width="12.140625" customWidth="1"/>
    <col min="6138" max="6138" width="14.5703125" customWidth="1"/>
    <col min="6139" max="6139" width="17.5703125" customWidth="1"/>
    <col min="6140" max="6140" width="18.42578125" customWidth="1"/>
    <col min="6141" max="6141" width="17.140625" customWidth="1"/>
    <col min="6142" max="6142" width="16.5703125" customWidth="1"/>
    <col min="6143" max="6143" width="17.85546875" customWidth="1"/>
    <col min="6391" max="6391" width="10.85546875" customWidth="1"/>
    <col min="6392" max="6392" width="60.42578125" customWidth="1"/>
    <col min="6393" max="6393" width="12.140625" customWidth="1"/>
    <col min="6394" max="6394" width="14.5703125" customWidth="1"/>
    <col min="6395" max="6395" width="17.5703125" customWidth="1"/>
    <col min="6396" max="6396" width="18.42578125" customWidth="1"/>
    <col min="6397" max="6397" width="17.140625" customWidth="1"/>
    <col min="6398" max="6398" width="16.5703125" customWidth="1"/>
    <col min="6399" max="6399" width="17.85546875" customWidth="1"/>
    <col min="6647" max="6647" width="10.85546875" customWidth="1"/>
    <col min="6648" max="6648" width="60.42578125" customWidth="1"/>
    <col min="6649" max="6649" width="12.140625" customWidth="1"/>
    <col min="6650" max="6650" width="14.5703125" customWidth="1"/>
    <col min="6651" max="6651" width="17.5703125" customWidth="1"/>
    <col min="6652" max="6652" width="18.42578125" customWidth="1"/>
    <col min="6653" max="6653" width="17.140625" customWidth="1"/>
    <col min="6654" max="6654" width="16.5703125" customWidth="1"/>
    <col min="6655" max="6655" width="17.85546875" customWidth="1"/>
    <col min="6903" max="6903" width="10.85546875" customWidth="1"/>
    <col min="6904" max="6904" width="60.42578125" customWidth="1"/>
    <col min="6905" max="6905" width="12.140625" customWidth="1"/>
    <col min="6906" max="6906" width="14.5703125" customWidth="1"/>
    <col min="6907" max="6907" width="17.5703125" customWidth="1"/>
    <col min="6908" max="6908" width="18.42578125" customWidth="1"/>
    <col min="6909" max="6909" width="17.140625" customWidth="1"/>
    <col min="6910" max="6910" width="16.5703125" customWidth="1"/>
    <col min="6911" max="6911" width="17.85546875" customWidth="1"/>
    <col min="7159" max="7159" width="10.85546875" customWidth="1"/>
    <col min="7160" max="7160" width="60.42578125" customWidth="1"/>
    <col min="7161" max="7161" width="12.140625" customWidth="1"/>
    <col min="7162" max="7162" width="14.5703125" customWidth="1"/>
    <col min="7163" max="7163" width="17.5703125" customWidth="1"/>
    <col min="7164" max="7164" width="18.42578125" customWidth="1"/>
    <col min="7165" max="7165" width="17.140625" customWidth="1"/>
    <col min="7166" max="7166" width="16.5703125" customWidth="1"/>
    <col min="7167" max="7167" width="17.85546875" customWidth="1"/>
    <col min="7415" max="7415" width="10.85546875" customWidth="1"/>
    <col min="7416" max="7416" width="60.42578125" customWidth="1"/>
    <col min="7417" max="7417" width="12.140625" customWidth="1"/>
    <col min="7418" max="7418" width="14.5703125" customWidth="1"/>
    <col min="7419" max="7419" width="17.5703125" customWidth="1"/>
    <col min="7420" max="7420" width="18.42578125" customWidth="1"/>
    <col min="7421" max="7421" width="17.140625" customWidth="1"/>
    <col min="7422" max="7422" width="16.5703125" customWidth="1"/>
    <col min="7423" max="7423" width="17.85546875" customWidth="1"/>
    <col min="7671" max="7671" width="10.85546875" customWidth="1"/>
    <col min="7672" max="7672" width="60.42578125" customWidth="1"/>
    <col min="7673" max="7673" width="12.140625" customWidth="1"/>
    <col min="7674" max="7674" width="14.5703125" customWidth="1"/>
    <col min="7675" max="7675" width="17.5703125" customWidth="1"/>
    <col min="7676" max="7676" width="18.42578125" customWidth="1"/>
    <col min="7677" max="7677" width="17.140625" customWidth="1"/>
    <col min="7678" max="7678" width="16.5703125" customWidth="1"/>
    <col min="7679" max="7679" width="17.85546875" customWidth="1"/>
    <col min="7927" max="7927" width="10.85546875" customWidth="1"/>
    <col min="7928" max="7928" width="60.42578125" customWidth="1"/>
    <col min="7929" max="7929" width="12.140625" customWidth="1"/>
    <col min="7930" max="7930" width="14.5703125" customWidth="1"/>
    <col min="7931" max="7931" width="17.5703125" customWidth="1"/>
    <col min="7932" max="7932" width="18.42578125" customWidth="1"/>
    <col min="7933" max="7933" width="17.140625" customWidth="1"/>
    <col min="7934" max="7934" width="16.5703125" customWidth="1"/>
    <col min="7935" max="7935" width="17.85546875" customWidth="1"/>
    <col min="8183" max="8183" width="10.85546875" customWidth="1"/>
    <col min="8184" max="8184" width="60.42578125" customWidth="1"/>
    <col min="8185" max="8185" width="12.140625" customWidth="1"/>
    <col min="8186" max="8186" width="14.5703125" customWidth="1"/>
    <col min="8187" max="8187" width="17.5703125" customWidth="1"/>
    <col min="8188" max="8188" width="18.42578125" customWidth="1"/>
    <col min="8189" max="8189" width="17.140625" customWidth="1"/>
    <col min="8190" max="8190" width="16.5703125" customWidth="1"/>
    <col min="8191" max="8191" width="17.85546875" customWidth="1"/>
    <col min="8439" max="8439" width="10.85546875" customWidth="1"/>
    <col min="8440" max="8440" width="60.42578125" customWidth="1"/>
    <col min="8441" max="8441" width="12.140625" customWidth="1"/>
    <col min="8442" max="8442" width="14.5703125" customWidth="1"/>
    <col min="8443" max="8443" width="17.5703125" customWidth="1"/>
    <col min="8444" max="8444" width="18.42578125" customWidth="1"/>
    <col min="8445" max="8445" width="17.140625" customWidth="1"/>
    <col min="8446" max="8446" width="16.5703125" customWidth="1"/>
    <col min="8447" max="8447" width="17.85546875" customWidth="1"/>
    <col min="8695" max="8695" width="10.85546875" customWidth="1"/>
    <col min="8696" max="8696" width="60.42578125" customWidth="1"/>
    <col min="8697" max="8697" width="12.140625" customWidth="1"/>
    <col min="8698" max="8698" width="14.5703125" customWidth="1"/>
    <col min="8699" max="8699" width="17.5703125" customWidth="1"/>
    <col min="8700" max="8700" width="18.42578125" customWidth="1"/>
    <col min="8701" max="8701" width="17.140625" customWidth="1"/>
    <col min="8702" max="8702" width="16.5703125" customWidth="1"/>
    <col min="8703" max="8703" width="17.85546875" customWidth="1"/>
    <col min="8951" max="8951" width="10.85546875" customWidth="1"/>
    <col min="8952" max="8952" width="60.42578125" customWidth="1"/>
    <col min="8953" max="8953" width="12.140625" customWidth="1"/>
    <col min="8954" max="8954" width="14.5703125" customWidth="1"/>
    <col min="8955" max="8955" width="17.5703125" customWidth="1"/>
    <col min="8956" max="8956" width="18.42578125" customWidth="1"/>
    <col min="8957" max="8957" width="17.140625" customWidth="1"/>
    <col min="8958" max="8958" width="16.5703125" customWidth="1"/>
    <col min="8959" max="8959" width="17.85546875" customWidth="1"/>
    <col min="9207" max="9207" width="10.85546875" customWidth="1"/>
    <col min="9208" max="9208" width="60.42578125" customWidth="1"/>
    <col min="9209" max="9209" width="12.140625" customWidth="1"/>
    <col min="9210" max="9210" width="14.5703125" customWidth="1"/>
    <col min="9211" max="9211" width="17.5703125" customWidth="1"/>
    <col min="9212" max="9212" width="18.42578125" customWidth="1"/>
    <col min="9213" max="9213" width="17.140625" customWidth="1"/>
    <col min="9214" max="9214" width="16.5703125" customWidth="1"/>
    <col min="9215" max="9215" width="17.85546875" customWidth="1"/>
    <col min="9463" max="9463" width="10.85546875" customWidth="1"/>
    <col min="9464" max="9464" width="60.42578125" customWidth="1"/>
    <col min="9465" max="9465" width="12.140625" customWidth="1"/>
    <col min="9466" max="9466" width="14.5703125" customWidth="1"/>
    <col min="9467" max="9467" width="17.5703125" customWidth="1"/>
    <col min="9468" max="9468" width="18.42578125" customWidth="1"/>
    <col min="9469" max="9469" width="17.140625" customWidth="1"/>
    <col min="9470" max="9470" width="16.5703125" customWidth="1"/>
    <col min="9471" max="9471" width="17.85546875" customWidth="1"/>
    <col min="9719" max="9719" width="10.85546875" customWidth="1"/>
    <col min="9720" max="9720" width="60.42578125" customWidth="1"/>
    <col min="9721" max="9721" width="12.140625" customWidth="1"/>
    <col min="9722" max="9722" width="14.5703125" customWidth="1"/>
    <col min="9723" max="9723" width="17.5703125" customWidth="1"/>
    <col min="9724" max="9724" width="18.42578125" customWidth="1"/>
    <col min="9725" max="9725" width="17.140625" customWidth="1"/>
    <col min="9726" max="9726" width="16.5703125" customWidth="1"/>
    <col min="9727" max="9727" width="17.85546875" customWidth="1"/>
    <col min="9975" max="9975" width="10.85546875" customWidth="1"/>
    <col min="9976" max="9976" width="60.42578125" customWidth="1"/>
    <col min="9977" max="9977" width="12.140625" customWidth="1"/>
    <col min="9978" max="9978" width="14.5703125" customWidth="1"/>
    <col min="9979" max="9979" width="17.5703125" customWidth="1"/>
    <col min="9980" max="9980" width="18.42578125" customWidth="1"/>
    <col min="9981" max="9981" width="17.140625" customWidth="1"/>
    <col min="9982" max="9982" width="16.5703125" customWidth="1"/>
    <col min="9983" max="9983" width="17.85546875" customWidth="1"/>
    <col min="10231" max="10231" width="10.85546875" customWidth="1"/>
    <col min="10232" max="10232" width="60.42578125" customWidth="1"/>
    <col min="10233" max="10233" width="12.140625" customWidth="1"/>
    <col min="10234" max="10234" width="14.5703125" customWidth="1"/>
    <col min="10235" max="10235" width="17.5703125" customWidth="1"/>
    <col min="10236" max="10236" width="18.42578125" customWidth="1"/>
    <col min="10237" max="10237" width="17.140625" customWidth="1"/>
    <col min="10238" max="10238" width="16.5703125" customWidth="1"/>
    <col min="10239" max="10239" width="17.85546875" customWidth="1"/>
    <col min="10487" max="10487" width="10.85546875" customWidth="1"/>
    <col min="10488" max="10488" width="60.42578125" customWidth="1"/>
    <col min="10489" max="10489" width="12.140625" customWidth="1"/>
    <col min="10490" max="10490" width="14.5703125" customWidth="1"/>
    <col min="10491" max="10491" width="17.5703125" customWidth="1"/>
    <col min="10492" max="10492" width="18.42578125" customWidth="1"/>
    <col min="10493" max="10493" width="17.140625" customWidth="1"/>
    <col min="10494" max="10494" width="16.5703125" customWidth="1"/>
    <col min="10495" max="10495" width="17.85546875" customWidth="1"/>
    <col min="10743" max="10743" width="10.85546875" customWidth="1"/>
    <col min="10744" max="10744" width="60.42578125" customWidth="1"/>
    <col min="10745" max="10745" width="12.140625" customWidth="1"/>
    <col min="10746" max="10746" width="14.5703125" customWidth="1"/>
    <col min="10747" max="10747" width="17.5703125" customWidth="1"/>
    <col min="10748" max="10748" width="18.42578125" customWidth="1"/>
    <col min="10749" max="10749" width="17.140625" customWidth="1"/>
    <col min="10750" max="10750" width="16.5703125" customWidth="1"/>
    <col min="10751" max="10751" width="17.85546875" customWidth="1"/>
    <col min="10999" max="10999" width="10.85546875" customWidth="1"/>
    <col min="11000" max="11000" width="60.42578125" customWidth="1"/>
    <col min="11001" max="11001" width="12.140625" customWidth="1"/>
    <col min="11002" max="11002" width="14.5703125" customWidth="1"/>
    <col min="11003" max="11003" width="17.5703125" customWidth="1"/>
    <col min="11004" max="11004" width="18.42578125" customWidth="1"/>
    <col min="11005" max="11005" width="17.140625" customWidth="1"/>
    <col min="11006" max="11006" width="16.5703125" customWidth="1"/>
    <col min="11007" max="11007" width="17.85546875" customWidth="1"/>
    <col min="11255" max="11255" width="10.85546875" customWidth="1"/>
    <col min="11256" max="11256" width="60.42578125" customWidth="1"/>
    <col min="11257" max="11257" width="12.140625" customWidth="1"/>
    <col min="11258" max="11258" width="14.5703125" customWidth="1"/>
    <col min="11259" max="11259" width="17.5703125" customWidth="1"/>
    <col min="11260" max="11260" width="18.42578125" customWidth="1"/>
    <col min="11261" max="11261" width="17.140625" customWidth="1"/>
    <col min="11262" max="11262" width="16.5703125" customWidth="1"/>
    <col min="11263" max="11263" width="17.85546875" customWidth="1"/>
    <col min="11511" max="11511" width="10.85546875" customWidth="1"/>
    <col min="11512" max="11512" width="60.42578125" customWidth="1"/>
    <col min="11513" max="11513" width="12.140625" customWidth="1"/>
    <col min="11514" max="11514" width="14.5703125" customWidth="1"/>
    <col min="11515" max="11515" width="17.5703125" customWidth="1"/>
    <col min="11516" max="11516" width="18.42578125" customWidth="1"/>
    <col min="11517" max="11517" width="17.140625" customWidth="1"/>
    <col min="11518" max="11518" width="16.5703125" customWidth="1"/>
    <col min="11519" max="11519" width="17.85546875" customWidth="1"/>
    <col min="11767" max="11767" width="10.85546875" customWidth="1"/>
    <col min="11768" max="11768" width="60.42578125" customWidth="1"/>
    <col min="11769" max="11769" width="12.140625" customWidth="1"/>
    <col min="11770" max="11770" width="14.5703125" customWidth="1"/>
    <col min="11771" max="11771" width="17.5703125" customWidth="1"/>
    <col min="11772" max="11772" width="18.42578125" customWidth="1"/>
    <col min="11773" max="11773" width="17.140625" customWidth="1"/>
    <col min="11774" max="11774" width="16.5703125" customWidth="1"/>
    <col min="11775" max="11775" width="17.85546875" customWidth="1"/>
    <col min="12023" max="12023" width="10.85546875" customWidth="1"/>
    <col min="12024" max="12024" width="60.42578125" customWidth="1"/>
    <col min="12025" max="12025" width="12.140625" customWidth="1"/>
    <col min="12026" max="12026" width="14.5703125" customWidth="1"/>
    <col min="12027" max="12027" width="17.5703125" customWidth="1"/>
    <col min="12028" max="12028" width="18.42578125" customWidth="1"/>
    <col min="12029" max="12029" width="17.140625" customWidth="1"/>
    <col min="12030" max="12030" width="16.5703125" customWidth="1"/>
    <col min="12031" max="12031" width="17.85546875" customWidth="1"/>
    <col min="12279" max="12279" width="10.85546875" customWidth="1"/>
    <col min="12280" max="12280" width="60.42578125" customWidth="1"/>
    <col min="12281" max="12281" width="12.140625" customWidth="1"/>
    <col min="12282" max="12282" width="14.5703125" customWidth="1"/>
    <col min="12283" max="12283" width="17.5703125" customWidth="1"/>
    <col min="12284" max="12284" width="18.42578125" customWidth="1"/>
    <col min="12285" max="12285" width="17.140625" customWidth="1"/>
    <col min="12286" max="12286" width="16.5703125" customWidth="1"/>
    <col min="12287" max="12287" width="17.85546875" customWidth="1"/>
    <col min="12535" max="12535" width="10.85546875" customWidth="1"/>
    <col min="12536" max="12536" width="60.42578125" customWidth="1"/>
    <col min="12537" max="12537" width="12.140625" customWidth="1"/>
    <col min="12538" max="12538" width="14.5703125" customWidth="1"/>
    <col min="12539" max="12539" width="17.5703125" customWidth="1"/>
    <col min="12540" max="12540" width="18.42578125" customWidth="1"/>
    <col min="12541" max="12541" width="17.140625" customWidth="1"/>
    <col min="12542" max="12542" width="16.5703125" customWidth="1"/>
    <col min="12543" max="12543" width="17.85546875" customWidth="1"/>
    <col min="12791" max="12791" width="10.85546875" customWidth="1"/>
    <col min="12792" max="12792" width="60.42578125" customWidth="1"/>
    <col min="12793" max="12793" width="12.140625" customWidth="1"/>
    <col min="12794" max="12794" width="14.5703125" customWidth="1"/>
    <col min="12795" max="12795" width="17.5703125" customWidth="1"/>
    <col min="12796" max="12796" width="18.42578125" customWidth="1"/>
    <col min="12797" max="12797" width="17.140625" customWidth="1"/>
    <col min="12798" max="12798" width="16.5703125" customWidth="1"/>
    <col min="12799" max="12799" width="17.85546875" customWidth="1"/>
    <col min="13047" max="13047" width="10.85546875" customWidth="1"/>
    <col min="13048" max="13048" width="60.42578125" customWidth="1"/>
    <col min="13049" max="13049" width="12.140625" customWidth="1"/>
    <col min="13050" max="13050" width="14.5703125" customWidth="1"/>
    <col min="13051" max="13051" width="17.5703125" customWidth="1"/>
    <col min="13052" max="13052" width="18.42578125" customWidth="1"/>
    <col min="13053" max="13053" width="17.140625" customWidth="1"/>
    <col min="13054" max="13054" width="16.5703125" customWidth="1"/>
    <col min="13055" max="13055" width="17.85546875" customWidth="1"/>
    <col min="13303" max="13303" width="10.85546875" customWidth="1"/>
    <col min="13304" max="13304" width="60.42578125" customWidth="1"/>
    <col min="13305" max="13305" width="12.140625" customWidth="1"/>
    <col min="13306" max="13306" width="14.5703125" customWidth="1"/>
    <col min="13307" max="13307" width="17.5703125" customWidth="1"/>
    <col min="13308" max="13308" width="18.42578125" customWidth="1"/>
    <col min="13309" max="13309" width="17.140625" customWidth="1"/>
    <col min="13310" max="13310" width="16.5703125" customWidth="1"/>
    <col min="13311" max="13311" width="17.85546875" customWidth="1"/>
    <col min="13559" max="13559" width="10.85546875" customWidth="1"/>
    <col min="13560" max="13560" width="60.42578125" customWidth="1"/>
    <col min="13561" max="13561" width="12.140625" customWidth="1"/>
    <col min="13562" max="13562" width="14.5703125" customWidth="1"/>
    <col min="13563" max="13563" width="17.5703125" customWidth="1"/>
    <col min="13564" max="13564" width="18.42578125" customWidth="1"/>
    <col min="13565" max="13565" width="17.140625" customWidth="1"/>
    <col min="13566" max="13566" width="16.5703125" customWidth="1"/>
    <col min="13567" max="13567" width="17.85546875" customWidth="1"/>
    <col min="13815" max="13815" width="10.85546875" customWidth="1"/>
    <col min="13816" max="13816" width="60.42578125" customWidth="1"/>
    <col min="13817" max="13817" width="12.140625" customWidth="1"/>
    <col min="13818" max="13818" width="14.5703125" customWidth="1"/>
    <col min="13819" max="13819" width="17.5703125" customWidth="1"/>
    <col min="13820" max="13820" width="18.42578125" customWidth="1"/>
    <col min="13821" max="13821" width="17.140625" customWidth="1"/>
    <col min="13822" max="13822" width="16.5703125" customWidth="1"/>
    <col min="13823" max="13823" width="17.85546875" customWidth="1"/>
    <col min="14071" max="14071" width="10.85546875" customWidth="1"/>
    <col min="14072" max="14072" width="60.42578125" customWidth="1"/>
    <col min="14073" max="14073" width="12.140625" customWidth="1"/>
    <col min="14074" max="14074" width="14.5703125" customWidth="1"/>
    <col min="14075" max="14075" width="17.5703125" customWidth="1"/>
    <col min="14076" max="14076" width="18.42578125" customWidth="1"/>
    <col min="14077" max="14077" width="17.140625" customWidth="1"/>
    <col min="14078" max="14078" width="16.5703125" customWidth="1"/>
    <col min="14079" max="14079" width="17.85546875" customWidth="1"/>
    <col min="14327" max="14327" width="10.85546875" customWidth="1"/>
    <col min="14328" max="14328" width="60.42578125" customWidth="1"/>
    <col min="14329" max="14329" width="12.140625" customWidth="1"/>
    <col min="14330" max="14330" width="14.5703125" customWidth="1"/>
    <col min="14331" max="14331" width="17.5703125" customWidth="1"/>
    <col min="14332" max="14332" width="18.42578125" customWidth="1"/>
    <col min="14333" max="14333" width="17.140625" customWidth="1"/>
    <col min="14334" max="14334" width="16.5703125" customWidth="1"/>
    <col min="14335" max="14335" width="17.85546875" customWidth="1"/>
    <col min="14583" max="14583" width="10.85546875" customWidth="1"/>
    <col min="14584" max="14584" width="60.42578125" customWidth="1"/>
    <col min="14585" max="14585" width="12.140625" customWidth="1"/>
    <col min="14586" max="14586" width="14.5703125" customWidth="1"/>
    <col min="14587" max="14587" width="17.5703125" customWidth="1"/>
    <col min="14588" max="14588" width="18.42578125" customWidth="1"/>
    <col min="14589" max="14589" width="17.140625" customWidth="1"/>
    <col min="14590" max="14590" width="16.5703125" customWidth="1"/>
    <col min="14591" max="14591" width="17.85546875" customWidth="1"/>
    <col min="14839" max="14839" width="10.85546875" customWidth="1"/>
    <col min="14840" max="14840" width="60.42578125" customWidth="1"/>
    <col min="14841" max="14841" width="12.140625" customWidth="1"/>
    <col min="14842" max="14842" width="14.5703125" customWidth="1"/>
    <col min="14843" max="14843" width="17.5703125" customWidth="1"/>
    <col min="14844" max="14844" width="18.42578125" customWidth="1"/>
    <col min="14845" max="14845" width="17.140625" customWidth="1"/>
    <col min="14846" max="14846" width="16.5703125" customWidth="1"/>
    <col min="14847" max="14847" width="17.85546875" customWidth="1"/>
    <col min="15095" max="15095" width="10.85546875" customWidth="1"/>
    <col min="15096" max="15096" width="60.42578125" customWidth="1"/>
    <col min="15097" max="15097" width="12.140625" customWidth="1"/>
    <col min="15098" max="15098" width="14.5703125" customWidth="1"/>
    <col min="15099" max="15099" width="17.5703125" customWidth="1"/>
    <col min="15100" max="15100" width="18.42578125" customWidth="1"/>
    <col min="15101" max="15101" width="17.140625" customWidth="1"/>
    <col min="15102" max="15102" width="16.5703125" customWidth="1"/>
    <col min="15103" max="15103" width="17.85546875" customWidth="1"/>
    <col min="15351" max="15351" width="10.85546875" customWidth="1"/>
    <col min="15352" max="15352" width="60.42578125" customWidth="1"/>
    <col min="15353" max="15353" width="12.140625" customWidth="1"/>
    <col min="15354" max="15354" width="14.5703125" customWidth="1"/>
    <col min="15355" max="15355" width="17.5703125" customWidth="1"/>
    <col min="15356" max="15356" width="18.42578125" customWidth="1"/>
    <col min="15357" max="15357" width="17.140625" customWidth="1"/>
    <col min="15358" max="15358" width="16.5703125" customWidth="1"/>
    <col min="15359" max="15359" width="17.85546875" customWidth="1"/>
    <col min="15607" max="15607" width="10.85546875" customWidth="1"/>
    <col min="15608" max="15608" width="60.42578125" customWidth="1"/>
    <col min="15609" max="15609" width="12.140625" customWidth="1"/>
    <col min="15610" max="15610" width="14.5703125" customWidth="1"/>
    <col min="15611" max="15611" width="17.5703125" customWidth="1"/>
    <col min="15612" max="15612" width="18.42578125" customWidth="1"/>
    <col min="15613" max="15613" width="17.140625" customWidth="1"/>
    <col min="15614" max="15614" width="16.5703125" customWidth="1"/>
    <col min="15615" max="15615" width="17.85546875" customWidth="1"/>
    <col min="15863" max="15863" width="10.85546875" customWidth="1"/>
    <col min="15864" max="15864" width="60.42578125" customWidth="1"/>
    <col min="15865" max="15865" width="12.140625" customWidth="1"/>
    <col min="15866" max="15866" width="14.5703125" customWidth="1"/>
    <col min="15867" max="15867" width="17.5703125" customWidth="1"/>
    <col min="15868" max="15868" width="18.42578125" customWidth="1"/>
    <col min="15869" max="15869" width="17.140625" customWidth="1"/>
    <col min="15870" max="15870" width="16.5703125" customWidth="1"/>
    <col min="15871" max="15871" width="17.85546875" customWidth="1"/>
    <col min="16119" max="16119" width="10.85546875" customWidth="1"/>
    <col min="16120" max="16120" width="60.42578125" customWidth="1"/>
    <col min="16121" max="16121" width="12.140625" customWidth="1"/>
    <col min="16122" max="16122" width="14.5703125" customWidth="1"/>
    <col min="16123" max="16123" width="17.5703125" customWidth="1"/>
    <col min="16124" max="16124" width="18.42578125" customWidth="1"/>
    <col min="16125" max="16125" width="17.140625" customWidth="1"/>
    <col min="16126" max="16126" width="16.5703125" customWidth="1"/>
    <col min="16127" max="16127" width="17.85546875" customWidth="1"/>
  </cols>
  <sheetData>
    <row r="1" spans="1:6" ht="34.5" customHeight="1" x14ac:dyDescent="0.25">
      <c r="A1" s="61" t="s">
        <v>316</v>
      </c>
      <c r="B1" s="62"/>
      <c r="C1" s="63"/>
      <c r="D1" s="1"/>
      <c r="E1" s="1"/>
      <c r="F1" s="1"/>
    </row>
    <row r="2" spans="1:6" ht="15.6" customHeight="1" x14ac:dyDescent="0.25">
      <c r="A2" s="2"/>
      <c r="B2" s="3" t="s">
        <v>0</v>
      </c>
      <c r="C2" s="4"/>
      <c r="D2" s="1"/>
      <c r="E2" s="1"/>
      <c r="F2" s="1"/>
    </row>
    <row r="3" spans="1:6" ht="15.6" customHeight="1" x14ac:dyDescent="0.25">
      <c r="A3" s="2"/>
      <c r="B3" s="3" t="s">
        <v>1</v>
      </c>
      <c r="C3" s="5"/>
      <c r="D3" s="1"/>
      <c r="E3" s="1"/>
      <c r="F3" s="1"/>
    </row>
    <row r="4" spans="1:6" ht="15.6" customHeight="1" x14ac:dyDescent="0.25">
      <c r="A4" s="2"/>
      <c r="B4" s="3" t="s">
        <v>2</v>
      </c>
      <c r="C4" s="4"/>
      <c r="D4" s="1"/>
      <c r="E4" s="1"/>
      <c r="F4" s="1"/>
    </row>
    <row r="5" spans="1:6" ht="15.6" customHeight="1" x14ac:dyDescent="0.25">
      <c r="A5" s="2"/>
      <c r="B5" s="3" t="s">
        <v>3</v>
      </c>
      <c r="C5" s="4"/>
      <c r="D5" s="1"/>
      <c r="E5" s="1"/>
      <c r="F5" s="1"/>
    </row>
    <row r="6" spans="1:6" ht="15.6" customHeight="1" x14ac:dyDescent="0.25">
      <c r="A6" s="2"/>
      <c r="B6" s="3" t="s">
        <v>4</v>
      </c>
      <c r="C6" s="4"/>
      <c r="D6" s="1"/>
      <c r="E6" s="1"/>
      <c r="F6" s="1"/>
    </row>
    <row r="7" spans="1:6" ht="15.6" customHeight="1" x14ac:dyDescent="0.25">
      <c r="A7" s="2"/>
      <c r="B7" s="6" t="s">
        <v>5</v>
      </c>
      <c r="C7" s="7" t="s">
        <v>317</v>
      </c>
      <c r="D7" s="1"/>
      <c r="E7" s="1"/>
      <c r="F7" s="1"/>
    </row>
    <row r="8" spans="1:6" ht="157.5" x14ac:dyDescent="0.25">
      <c r="A8" s="2"/>
      <c r="B8" s="6" t="s">
        <v>6</v>
      </c>
      <c r="C8" s="51" t="s">
        <v>315</v>
      </c>
      <c r="D8" s="1"/>
      <c r="E8" s="1"/>
      <c r="F8" s="1"/>
    </row>
    <row r="9" spans="1:6" ht="73.5" customHeight="1" thickBot="1" x14ac:dyDescent="0.3">
      <c r="A9" s="64" t="s">
        <v>7</v>
      </c>
      <c r="B9" s="65"/>
      <c r="C9" s="66"/>
    </row>
    <row r="10" spans="1:6" ht="42.6" customHeight="1" thickBot="1" x14ac:dyDescent="0.3">
      <c r="A10" s="8" t="s">
        <v>8</v>
      </c>
      <c r="B10" s="9" t="s">
        <v>9</v>
      </c>
      <c r="C10" s="10" t="s">
        <v>10</v>
      </c>
    </row>
    <row r="11" spans="1:6" ht="15.75" thickTop="1" x14ac:dyDescent="0.25">
      <c r="A11" s="11">
        <v>1</v>
      </c>
      <c r="B11" s="12" t="s">
        <v>11</v>
      </c>
      <c r="C11" s="13">
        <v>1500000</v>
      </c>
    </row>
    <row r="12" spans="1:6" x14ac:dyDescent="0.25">
      <c r="A12" s="14" t="s">
        <v>12</v>
      </c>
      <c r="B12" s="15" t="s">
        <v>13</v>
      </c>
      <c r="C12" s="13">
        <v>70000</v>
      </c>
    </row>
    <row r="13" spans="1:6" x14ac:dyDescent="0.25">
      <c r="A13" s="16" t="s">
        <v>14</v>
      </c>
      <c r="B13" s="15" t="s">
        <v>15</v>
      </c>
      <c r="C13" s="13">
        <v>75000</v>
      </c>
    </row>
    <row r="14" spans="1:6" x14ac:dyDescent="0.25">
      <c r="A14" s="16" t="s">
        <v>16</v>
      </c>
      <c r="B14" s="15" t="s">
        <v>17</v>
      </c>
      <c r="C14" s="13">
        <v>75000</v>
      </c>
    </row>
    <row r="15" spans="1:6" x14ac:dyDescent="0.25">
      <c r="A15" s="16" t="s">
        <v>18</v>
      </c>
      <c r="B15" s="15" t="s">
        <v>19</v>
      </c>
      <c r="C15" s="13">
        <v>65000</v>
      </c>
    </row>
    <row r="16" spans="1:6" x14ac:dyDescent="0.25">
      <c r="A16" s="16" t="s">
        <v>20</v>
      </c>
      <c r="B16" s="15" t="s">
        <v>21</v>
      </c>
      <c r="C16" s="13">
        <v>75000</v>
      </c>
    </row>
    <row r="17" spans="1:3" x14ac:dyDescent="0.25">
      <c r="A17" s="16" t="s">
        <v>22</v>
      </c>
      <c r="B17" s="15" t="s">
        <v>23</v>
      </c>
      <c r="C17" s="13">
        <v>75000</v>
      </c>
    </row>
    <row r="18" spans="1:3" x14ac:dyDescent="0.25">
      <c r="A18" s="16" t="s">
        <v>24</v>
      </c>
      <c r="B18" s="15" t="s">
        <v>25</v>
      </c>
      <c r="C18" s="13">
        <v>70000</v>
      </c>
    </row>
    <row r="19" spans="1:3" x14ac:dyDescent="0.25">
      <c r="A19" s="16" t="s">
        <v>26</v>
      </c>
      <c r="B19" s="17" t="s">
        <v>27</v>
      </c>
      <c r="C19" s="13">
        <v>30000</v>
      </c>
    </row>
    <row r="20" spans="1:3" hidden="1" x14ac:dyDescent="0.25">
      <c r="A20" s="11">
        <v>30</v>
      </c>
      <c r="B20" s="12" t="s">
        <v>28</v>
      </c>
      <c r="C20" s="13">
        <v>0</v>
      </c>
    </row>
    <row r="21" spans="1:3" x14ac:dyDescent="0.25">
      <c r="A21" s="18" t="s">
        <v>29</v>
      </c>
      <c r="B21" s="15" t="s">
        <v>30</v>
      </c>
      <c r="C21" s="13">
        <v>35000</v>
      </c>
    </row>
    <row r="22" spans="1:3" x14ac:dyDescent="0.25">
      <c r="A22" s="11">
        <v>87</v>
      </c>
      <c r="B22" s="12" t="s">
        <v>31</v>
      </c>
      <c r="C22" s="13">
        <v>30000</v>
      </c>
    </row>
    <row r="23" spans="1:3" hidden="1" x14ac:dyDescent="0.25">
      <c r="A23" s="11">
        <v>61</v>
      </c>
      <c r="B23" s="12" t="s">
        <v>32</v>
      </c>
      <c r="C23" s="13"/>
    </row>
    <row r="24" spans="1:3" hidden="1" x14ac:dyDescent="0.25">
      <c r="A24" s="11">
        <v>66</v>
      </c>
      <c r="B24" s="12" t="s">
        <v>33</v>
      </c>
      <c r="C24" s="13"/>
    </row>
    <row r="25" spans="1:3" hidden="1" x14ac:dyDescent="0.25">
      <c r="A25" s="11">
        <v>40</v>
      </c>
      <c r="B25" s="12" t="s">
        <v>34</v>
      </c>
      <c r="C25" s="13"/>
    </row>
    <row r="26" spans="1:3" hidden="1" x14ac:dyDescent="0.25">
      <c r="A26" s="11">
        <v>20</v>
      </c>
      <c r="B26" s="12" t="s">
        <v>35</v>
      </c>
      <c r="C26" s="13"/>
    </row>
    <row r="27" spans="1:3" hidden="1" x14ac:dyDescent="0.25">
      <c r="A27" s="19" t="s">
        <v>36</v>
      </c>
      <c r="B27" s="15" t="s">
        <v>37</v>
      </c>
      <c r="C27" s="13"/>
    </row>
    <row r="28" spans="1:3" hidden="1" x14ac:dyDescent="0.25">
      <c r="A28" s="11">
        <v>37</v>
      </c>
      <c r="B28" s="12" t="s">
        <v>38</v>
      </c>
      <c r="C28" s="13"/>
    </row>
    <row r="29" spans="1:3" x14ac:dyDescent="0.25">
      <c r="A29" s="11">
        <v>67</v>
      </c>
      <c r="B29" s="12" t="s">
        <v>39</v>
      </c>
      <c r="C29" s="13">
        <v>150000</v>
      </c>
    </row>
    <row r="30" spans="1:3" hidden="1" x14ac:dyDescent="0.25">
      <c r="A30" s="20" t="s">
        <v>40</v>
      </c>
      <c r="B30" s="21" t="s">
        <v>41</v>
      </c>
      <c r="C30" s="13"/>
    </row>
    <row r="31" spans="1:3" hidden="1" x14ac:dyDescent="0.25">
      <c r="A31" s="11">
        <v>53</v>
      </c>
      <c r="B31" s="12" t="s">
        <v>42</v>
      </c>
      <c r="C31" s="13"/>
    </row>
    <row r="32" spans="1:3" x14ac:dyDescent="0.25">
      <c r="A32" s="11">
        <v>8</v>
      </c>
      <c r="B32" s="12" t="s">
        <v>43</v>
      </c>
      <c r="C32" s="13">
        <v>25000</v>
      </c>
    </row>
    <row r="33" spans="1:3" hidden="1" x14ac:dyDescent="0.25">
      <c r="A33" s="20" t="s">
        <v>44</v>
      </c>
      <c r="B33" s="15" t="s">
        <v>45</v>
      </c>
      <c r="C33" s="13"/>
    </row>
    <row r="34" spans="1:3" hidden="1" x14ac:dyDescent="0.25">
      <c r="A34" s="11">
        <v>84</v>
      </c>
      <c r="B34" s="12" t="s">
        <v>46</v>
      </c>
      <c r="C34" s="13"/>
    </row>
    <row r="35" spans="1:3" hidden="1" x14ac:dyDescent="0.25">
      <c r="A35" s="11">
        <v>48</v>
      </c>
      <c r="B35" s="12" t="s">
        <v>47</v>
      </c>
      <c r="C35" s="13"/>
    </row>
    <row r="36" spans="1:3" hidden="1" x14ac:dyDescent="0.25">
      <c r="A36" s="11">
        <v>12</v>
      </c>
      <c r="B36" s="12" t="s">
        <v>48</v>
      </c>
      <c r="C36" s="13"/>
    </row>
    <row r="37" spans="1:3" hidden="1" x14ac:dyDescent="0.25">
      <c r="A37" s="11">
        <v>24</v>
      </c>
      <c r="B37" s="12" t="s">
        <v>49</v>
      </c>
      <c r="C37" s="13"/>
    </row>
    <row r="38" spans="1:3" hidden="1" x14ac:dyDescent="0.25">
      <c r="A38" s="11">
        <v>38</v>
      </c>
      <c r="B38" s="12" t="s">
        <v>50</v>
      </c>
      <c r="C38" s="13"/>
    </row>
    <row r="39" spans="1:3" x14ac:dyDescent="0.25">
      <c r="A39" s="11">
        <v>62</v>
      </c>
      <c r="B39" s="12" t="s">
        <v>51</v>
      </c>
      <c r="C39" s="13">
        <v>155000</v>
      </c>
    </row>
    <row r="40" spans="1:3" x14ac:dyDescent="0.25">
      <c r="A40" s="11">
        <v>42</v>
      </c>
      <c r="B40" s="12" t="s">
        <v>52</v>
      </c>
      <c r="C40" s="13">
        <v>75000</v>
      </c>
    </row>
    <row r="41" spans="1:3" hidden="1" x14ac:dyDescent="0.25">
      <c r="A41" s="16" t="s">
        <v>53</v>
      </c>
      <c r="B41" s="15" t="s">
        <v>54</v>
      </c>
      <c r="C41" s="13"/>
    </row>
    <row r="42" spans="1:3" hidden="1" x14ac:dyDescent="0.25">
      <c r="A42" s="11">
        <v>85</v>
      </c>
      <c r="B42" s="12" t="s">
        <v>55</v>
      </c>
      <c r="C42" s="13"/>
    </row>
    <row r="43" spans="1:3" hidden="1" x14ac:dyDescent="0.25">
      <c r="A43" s="11">
        <v>6</v>
      </c>
      <c r="B43" s="12" t="s">
        <v>56</v>
      </c>
      <c r="C43" s="13"/>
    </row>
    <row r="44" spans="1:3" hidden="1" x14ac:dyDescent="0.25">
      <c r="A44" s="11">
        <v>60</v>
      </c>
      <c r="B44" s="12" t="s">
        <v>57</v>
      </c>
      <c r="C44" s="13"/>
    </row>
    <row r="45" spans="1:3" hidden="1" x14ac:dyDescent="0.25">
      <c r="A45" s="11">
        <v>54</v>
      </c>
      <c r="B45" s="12" t="s">
        <v>58</v>
      </c>
      <c r="C45" s="13"/>
    </row>
    <row r="46" spans="1:3" hidden="1" x14ac:dyDescent="0.25">
      <c r="A46" s="11">
        <v>58</v>
      </c>
      <c r="B46" s="12" t="s">
        <v>59</v>
      </c>
      <c r="C46" s="13"/>
    </row>
    <row r="47" spans="1:3" x14ac:dyDescent="0.25">
      <c r="A47" s="11">
        <v>55</v>
      </c>
      <c r="B47" s="12" t="s">
        <v>60</v>
      </c>
      <c r="C47" s="13">
        <v>70000</v>
      </c>
    </row>
    <row r="48" spans="1:3" hidden="1" x14ac:dyDescent="0.25">
      <c r="A48" s="11">
        <v>80</v>
      </c>
      <c r="B48" s="12" t="s">
        <v>61</v>
      </c>
      <c r="C48" s="13"/>
    </row>
    <row r="49" spans="1:3" hidden="1" x14ac:dyDescent="0.25">
      <c r="A49" s="11">
        <v>32</v>
      </c>
      <c r="B49" s="12" t="s">
        <v>62</v>
      </c>
      <c r="C49" s="13"/>
    </row>
    <row r="50" spans="1:3" x14ac:dyDescent="0.25">
      <c r="A50" s="11">
        <v>65</v>
      </c>
      <c r="B50" s="12" t="s">
        <v>63</v>
      </c>
      <c r="C50" s="13">
        <v>110000</v>
      </c>
    </row>
    <row r="51" spans="1:3" hidden="1" x14ac:dyDescent="0.25">
      <c r="A51" s="11">
        <v>59</v>
      </c>
      <c r="B51" s="12" t="s">
        <v>64</v>
      </c>
      <c r="C51" s="13"/>
    </row>
    <row r="52" spans="1:3" hidden="1" x14ac:dyDescent="0.25">
      <c r="A52" s="11">
        <v>16</v>
      </c>
      <c r="B52" s="12" t="s">
        <v>65</v>
      </c>
      <c r="C52" s="13"/>
    </row>
    <row r="53" spans="1:3" hidden="1" x14ac:dyDescent="0.25">
      <c r="A53" s="11">
        <v>19</v>
      </c>
      <c r="B53" s="12" t="s">
        <v>66</v>
      </c>
      <c r="C53" s="13"/>
    </row>
    <row r="54" spans="1:3" x14ac:dyDescent="0.25">
      <c r="A54" s="11">
        <v>43</v>
      </c>
      <c r="B54" s="12" t="s">
        <v>67</v>
      </c>
      <c r="C54" s="13">
        <v>75000</v>
      </c>
    </row>
    <row r="55" spans="1:3" hidden="1" x14ac:dyDescent="0.25">
      <c r="A55" s="11">
        <v>15</v>
      </c>
      <c r="B55" s="12" t="s">
        <v>68</v>
      </c>
      <c r="C55" s="13"/>
    </row>
    <row r="56" spans="1:3" hidden="1" x14ac:dyDescent="0.25">
      <c r="A56" s="11">
        <v>88</v>
      </c>
      <c r="B56" s="12" t="s">
        <v>69</v>
      </c>
      <c r="C56" s="13"/>
    </row>
    <row r="57" spans="1:3" x14ac:dyDescent="0.25">
      <c r="A57" s="11">
        <v>5</v>
      </c>
      <c r="B57" s="12" t="s">
        <v>70</v>
      </c>
      <c r="C57" s="13">
        <v>145000</v>
      </c>
    </row>
    <row r="58" spans="1:3" hidden="1" x14ac:dyDescent="0.25">
      <c r="A58" s="11">
        <v>18</v>
      </c>
      <c r="B58" s="12" t="s">
        <v>71</v>
      </c>
      <c r="C58" s="13"/>
    </row>
    <row r="59" spans="1:3" hidden="1" x14ac:dyDescent="0.25">
      <c r="A59" s="11">
        <v>33</v>
      </c>
      <c r="B59" s="12" t="s">
        <v>72</v>
      </c>
      <c r="C59" s="13"/>
    </row>
    <row r="60" spans="1:3" hidden="1" x14ac:dyDescent="0.25">
      <c r="A60" s="11">
        <v>39</v>
      </c>
      <c r="B60" s="12" t="s">
        <v>73</v>
      </c>
      <c r="C60" s="13"/>
    </row>
    <row r="61" spans="1:3" hidden="1" x14ac:dyDescent="0.25">
      <c r="A61" s="11">
        <v>50</v>
      </c>
      <c r="B61" s="12" t="s">
        <v>74</v>
      </c>
      <c r="C61" s="13"/>
    </row>
    <row r="62" spans="1:3" hidden="1" x14ac:dyDescent="0.25">
      <c r="A62" s="11">
        <v>34</v>
      </c>
      <c r="B62" s="12" t="s">
        <v>75</v>
      </c>
      <c r="C62" s="13"/>
    </row>
    <row r="63" spans="1:3" hidden="1" x14ac:dyDescent="0.25">
      <c r="A63" s="11">
        <v>56</v>
      </c>
      <c r="B63" s="12" t="s">
        <v>76</v>
      </c>
      <c r="C63" s="13"/>
    </row>
    <row r="64" spans="1:3" hidden="1" x14ac:dyDescent="0.25">
      <c r="A64" s="11">
        <v>63</v>
      </c>
      <c r="B64" s="12" t="s">
        <v>77</v>
      </c>
      <c r="C64" s="13"/>
    </row>
    <row r="65" spans="1:3" hidden="1" x14ac:dyDescent="0.25">
      <c r="A65" s="20" t="s">
        <v>78</v>
      </c>
      <c r="B65" s="15" t="s">
        <v>79</v>
      </c>
      <c r="C65" s="13"/>
    </row>
    <row r="66" spans="1:3" hidden="1" x14ac:dyDescent="0.25">
      <c r="A66" s="11">
        <v>7</v>
      </c>
      <c r="B66" s="12" t="s">
        <v>80</v>
      </c>
      <c r="C66" s="13"/>
    </row>
    <row r="67" spans="1:3" x14ac:dyDescent="0.25">
      <c r="A67" s="11">
        <v>17</v>
      </c>
      <c r="B67" s="12" t="s">
        <v>81</v>
      </c>
      <c r="C67" s="13">
        <v>210000</v>
      </c>
    </row>
    <row r="68" spans="1:3" hidden="1" x14ac:dyDescent="0.25">
      <c r="A68" s="11">
        <v>69</v>
      </c>
      <c r="B68" s="12" t="s">
        <v>82</v>
      </c>
      <c r="C68" s="13"/>
    </row>
    <row r="69" spans="1:3" hidden="1" x14ac:dyDescent="0.25">
      <c r="A69" s="11">
        <v>51</v>
      </c>
      <c r="B69" s="12" t="s">
        <v>83</v>
      </c>
      <c r="C69" s="13"/>
    </row>
    <row r="70" spans="1:3" hidden="1" x14ac:dyDescent="0.25">
      <c r="A70" s="11">
        <v>29</v>
      </c>
      <c r="B70" s="12" t="s">
        <v>84</v>
      </c>
      <c r="C70" s="13"/>
    </row>
    <row r="71" spans="1:3" hidden="1" x14ac:dyDescent="0.25">
      <c r="A71" s="11">
        <v>41</v>
      </c>
      <c r="B71" s="12" t="s">
        <v>85</v>
      </c>
      <c r="C71" s="13"/>
    </row>
    <row r="72" spans="1:3" hidden="1" x14ac:dyDescent="0.25">
      <c r="A72" s="11">
        <v>86</v>
      </c>
      <c r="B72" s="12" t="s">
        <v>86</v>
      </c>
      <c r="C72" s="13"/>
    </row>
    <row r="73" spans="1:3" hidden="1" x14ac:dyDescent="0.25">
      <c r="A73" s="11">
        <v>21</v>
      </c>
      <c r="B73" s="12" t="s">
        <v>87</v>
      </c>
      <c r="C73" s="13"/>
    </row>
    <row r="74" spans="1:3" hidden="1" x14ac:dyDescent="0.25">
      <c r="A74" s="11">
        <v>31</v>
      </c>
      <c r="B74" s="12" t="s">
        <v>88</v>
      </c>
      <c r="C74" s="13"/>
    </row>
    <row r="75" spans="1:3" hidden="1" x14ac:dyDescent="0.25">
      <c r="A75" s="11">
        <v>75</v>
      </c>
      <c r="B75" s="12" t="s">
        <v>89</v>
      </c>
      <c r="C75" s="13"/>
    </row>
    <row r="76" spans="1:3" hidden="1" x14ac:dyDescent="0.25">
      <c r="A76" s="11">
        <v>11</v>
      </c>
      <c r="B76" s="12" t="s">
        <v>90</v>
      </c>
      <c r="C76" s="13"/>
    </row>
    <row r="77" spans="1:3" hidden="1" x14ac:dyDescent="0.25">
      <c r="A77" s="11">
        <v>14</v>
      </c>
      <c r="B77" s="12" t="s">
        <v>91</v>
      </c>
      <c r="C77" s="13"/>
    </row>
    <row r="78" spans="1:3" hidden="1" x14ac:dyDescent="0.25">
      <c r="A78" s="11">
        <v>78</v>
      </c>
      <c r="B78" s="12" t="s">
        <v>92</v>
      </c>
      <c r="C78" s="13"/>
    </row>
    <row r="79" spans="1:3" hidden="1" x14ac:dyDescent="0.25">
      <c r="A79" s="11">
        <v>44</v>
      </c>
      <c r="B79" s="12" t="s">
        <v>93</v>
      </c>
      <c r="C79" s="13"/>
    </row>
    <row r="80" spans="1:3" x14ac:dyDescent="0.25">
      <c r="A80" s="11">
        <v>81</v>
      </c>
      <c r="B80" s="12" t="s">
        <v>94</v>
      </c>
      <c r="C80" s="13">
        <v>35000</v>
      </c>
    </row>
    <row r="81" spans="1:3" hidden="1" x14ac:dyDescent="0.25">
      <c r="A81" s="11">
        <v>28</v>
      </c>
      <c r="B81" s="12" t="s">
        <v>95</v>
      </c>
      <c r="C81" s="13"/>
    </row>
    <row r="82" spans="1:3" hidden="1" x14ac:dyDescent="0.25">
      <c r="A82" s="11">
        <v>82</v>
      </c>
      <c r="B82" s="12" t="s">
        <v>96</v>
      </c>
      <c r="C82" s="13"/>
    </row>
    <row r="83" spans="1:3" hidden="1" x14ac:dyDescent="0.25">
      <c r="A83" s="11">
        <v>70</v>
      </c>
      <c r="B83" s="12" t="s">
        <v>97</v>
      </c>
      <c r="C83" s="13"/>
    </row>
    <row r="84" spans="1:3" x14ac:dyDescent="0.25">
      <c r="A84" s="11">
        <v>77</v>
      </c>
      <c r="B84" s="12" t="s">
        <v>98</v>
      </c>
      <c r="C84" s="13">
        <v>55000</v>
      </c>
    </row>
    <row r="85" spans="1:3" hidden="1" x14ac:dyDescent="0.25">
      <c r="A85" s="11">
        <v>72</v>
      </c>
      <c r="B85" s="12" t="s">
        <v>99</v>
      </c>
      <c r="C85" s="13"/>
    </row>
    <row r="86" spans="1:3" hidden="1" x14ac:dyDescent="0.25">
      <c r="A86" s="11">
        <v>57</v>
      </c>
      <c r="B86" s="12" t="s">
        <v>100</v>
      </c>
      <c r="C86" s="13"/>
    </row>
    <row r="87" spans="1:3" hidden="1" x14ac:dyDescent="0.25">
      <c r="A87" s="11">
        <v>3</v>
      </c>
      <c r="B87" s="12" t="s">
        <v>101</v>
      </c>
      <c r="C87" s="13"/>
    </row>
    <row r="88" spans="1:3" hidden="1" x14ac:dyDescent="0.25">
      <c r="A88" s="11">
        <v>79</v>
      </c>
      <c r="B88" s="12" t="s">
        <v>102</v>
      </c>
      <c r="C88" s="13"/>
    </row>
    <row r="89" spans="1:3" hidden="1" x14ac:dyDescent="0.25">
      <c r="A89" s="11">
        <v>9</v>
      </c>
      <c r="B89" s="12" t="s">
        <v>103</v>
      </c>
      <c r="C89" s="13"/>
    </row>
    <row r="90" spans="1:3" hidden="1" x14ac:dyDescent="0.25">
      <c r="A90" s="11">
        <v>2</v>
      </c>
      <c r="B90" s="12" t="s">
        <v>104</v>
      </c>
      <c r="C90" s="13"/>
    </row>
    <row r="91" spans="1:3" hidden="1" x14ac:dyDescent="0.25">
      <c r="A91" s="11">
        <v>83</v>
      </c>
      <c r="B91" s="12" t="s">
        <v>105</v>
      </c>
      <c r="C91" s="13"/>
    </row>
    <row r="92" spans="1:3" x14ac:dyDescent="0.25">
      <c r="A92" s="11">
        <v>4</v>
      </c>
      <c r="B92" s="12" t="s">
        <v>106</v>
      </c>
      <c r="C92" s="13">
        <v>250000</v>
      </c>
    </row>
    <row r="93" spans="1:3" hidden="1" x14ac:dyDescent="0.25">
      <c r="A93" s="20" t="s">
        <v>107</v>
      </c>
      <c r="B93" s="15" t="s">
        <v>108</v>
      </c>
      <c r="C93" s="13"/>
    </row>
    <row r="94" spans="1:3" hidden="1" x14ac:dyDescent="0.25">
      <c r="A94" s="11">
        <v>27</v>
      </c>
      <c r="B94" s="12" t="s">
        <v>109</v>
      </c>
      <c r="C94" s="13"/>
    </row>
    <row r="95" spans="1:3" hidden="1" x14ac:dyDescent="0.25">
      <c r="A95" s="11">
        <v>36</v>
      </c>
      <c r="B95" s="12" t="s">
        <v>110</v>
      </c>
      <c r="C95" s="13"/>
    </row>
    <row r="96" spans="1:3" hidden="1" x14ac:dyDescent="0.25">
      <c r="A96" s="11">
        <v>52</v>
      </c>
      <c r="B96" s="12" t="s">
        <v>111</v>
      </c>
      <c r="C96" s="13"/>
    </row>
    <row r="97" spans="1:3" x14ac:dyDescent="0.25">
      <c r="A97" s="11">
        <v>71</v>
      </c>
      <c r="B97" s="12" t="s">
        <v>112</v>
      </c>
      <c r="C97" s="13">
        <v>285000</v>
      </c>
    </row>
    <row r="98" spans="1:3" hidden="1" x14ac:dyDescent="0.25">
      <c r="A98" s="20" t="s">
        <v>113</v>
      </c>
      <c r="B98" s="15" t="s">
        <v>114</v>
      </c>
      <c r="C98" s="13"/>
    </row>
    <row r="99" spans="1:3" x14ac:dyDescent="0.25">
      <c r="A99" s="11">
        <v>25</v>
      </c>
      <c r="B99" s="12" t="s">
        <v>115</v>
      </c>
      <c r="C99" s="13">
        <v>30000</v>
      </c>
    </row>
    <row r="100" spans="1:3" hidden="1" x14ac:dyDescent="0.25">
      <c r="A100" s="11">
        <v>23</v>
      </c>
      <c r="B100" s="12" t="s">
        <v>116</v>
      </c>
      <c r="C100" s="13"/>
    </row>
    <row r="101" spans="1:3" x14ac:dyDescent="0.25">
      <c r="A101" s="11">
        <v>74</v>
      </c>
      <c r="B101" s="12" t="s">
        <v>117</v>
      </c>
      <c r="C101" s="13">
        <v>70000</v>
      </c>
    </row>
    <row r="102" spans="1:3" hidden="1" x14ac:dyDescent="0.25">
      <c r="A102" s="20" t="s">
        <v>118</v>
      </c>
      <c r="B102" s="15" t="s">
        <v>119</v>
      </c>
      <c r="C102" s="13"/>
    </row>
    <row r="103" spans="1:3" hidden="1" x14ac:dyDescent="0.25">
      <c r="A103" s="11">
        <v>10</v>
      </c>
      <c r="B103" s="12" t="s">
        <v>120</v>
      </c>
      <c r="C103" s="13"/>
    </row>
    <row r="104" spans="1:3" x14ac:dyDescent="0.25">
      <c r="A104" s="11">
        <v>76</v>
      </c>
      <c r="B104" s="12" t="s">
        <v>121</v>
      </c>
      <c r="C104" s="13">
        <v>60000</v>
      </c>
    </row>
    <row r="105" spans="1:3" x14ac:dyDescent="0.25">
      <c r="A105" s="19" t="s">
        <v>122</v>
      </c>
      <c r="B105" s="15" t="s">
        <v>123</v>
      </c>
      <c r="C105" s="13">
        <v>25000</v>
      </c>
    </row>
    <row r="106" spans="1:3" hidden="1" x14ac:dyDescent="0.25">
      <c r="A106" s="19" t="s">
        <v>124</v>
      </c>
      <c r="B106" s="15" t="s">
        <v>125</v>
      </c>
      <c r="C106" s="13"/>
    </row>
    <row r="107" spans="1:3" hidden="1" x14ac:dyDescent="0.25">
      <c r="A107" s="11">
        <v>35</v>
      </c>
      <c r="B107" s="12" t="s">
        <v>126</v>
      </c>
      <c r="C107" s="13"/>
    </row>
    <row r="108" spans="1:3" hidden="1" x14ac:dyDescent="0.25">
      <c r="A108" s="11">
        <v>13</v>
      </c>
      <c r="B108" s="12" t="s">
        <v>127</v>
      </c>
      <c r="C108" s="13"/>
    </row>
    <row r="109" spans="1:3" x14ac:dyDescent="0.25">
      <c r="A109" s="11">
        <v>73</v>
      </c>
      <c r="B109" s="12" t="s">
        <v>128</v>
      </c>
      <c r="C109" s="13">
        <v>50000</v>
      </c>
    </row>
    <row r="110" spans="1:3" hidden="1" x14ac:dyDescent="0.25">
      <c r="A110" s="11">
        <v>49</v>
      </c>
      <c r="B110" s="12" t="s">
        <v>129</v>
      </c>
      <c r="C110" s="13"/>
    </row>
    <row r="111" spans="1:3" hidden="1" x14ac:dyDescent="0.25">
      <c r="A111" s="11">
        <v>47</v>
      </c>
      <c r="B111" s="12" t="s">
        <v>130</v>
      </c>
      <c r="C111" s="13"/>
    </row>
    <row r="112" spans="1:3" hidden="1" x14ac:dyDescent="0.25">
      <c r="A112" s="11">
        <v>26</v>
      </c>
      <c r="B112" s="12" t="s">
        <v>131</v>
      </c>
      <c r="C112" s="13"/>
    </row>
    <row r="113" spans="1:3" hidden="1" x14ac:dyDescent="0.25">
      <c r="A113" s="11">
        <v>45</v>
      </c>
      <c r="B113" s="12" t="s">
        <v>132</v>
      </c>
      <c r="C113" s="13"/>
    </row>
    <row r="114" spans="1:3" hidden="1" x14ac:dyDescent="0.25">
      <c r="A114" s="11">
        <v>68</v>
      </c>
      <c r="B114" s="12" t="s">
        <v>133</v>
      </c>
      <c r="C114" s="13"/>
    </row>
    <row r="115" spans="1:3" x14ac:dyDescent="0.25">
      <c r="A115" s="22" t="s">
        <v>134</v>
      </c>
      <c r="B115" s="15" t="s">
        <v>135</v>
      </c>
      <c r="C115" s="13">
        <v>75000</v>
      </c>
    </row>
    <row r="116" spans="1:3" hidden="1" x14ac:dyDescent="0.25">
      <c r="A116" s="11">
        <v>89</v>
      </c>
      <c r="B116" s="12" t="s">
        <v>136</v>
      </c>
      <c r="C116" s="13"/>
    </row>
    <row r="117" spans="1:3" x14ac:dyDescent="0.25">
      <c r="A117" s="23"/>
      <c r="B117" s="24" t="s">
        <v>137</v>
      </c>
      <c r="C117" s="25"/>
    </row>
    <row r="118" spans="1:3" hidden="1" x14ac:dyDescent="0.25">
      <c r="A118" s="26" t="s">
        <v>138</v>
      </c>
      <c r="B118" s="27" t="s">
        <v>139</v>
      </c>
      <c r="C118" s="13"/>
    </row>
    <row r="119" spans="1:3" hidden="1" x14ac:dyDescent="0.25">
      <c r="A119" s="26" t="s">
        <v>140</v>
      </c>
      <c r="B119" s="28" t="s">
        <v>141</v>
      </c>
      <c r="C119" s="13"/>
    </row>
    <row r="120" spans="1:3" hidden="1" x14ac:dyDescent="0.25">
      <c r="A120" s="26" t="s">
        <v>142</v>
      </c>
      <c r="B120" s="27" t="s">
        <v>143</v>
      </c>
      <c r="C120" s="13"/>
    </row>
    <row r="121" spans="1:3" x14ac:dyDescent="0.25">
      <c r="A121" s="26" t="s">
        <v>144</v>
      </c>
      <c r="B121" s="27" t="s">
        <v>145</v>
      </c>
      <c r="C121" s="13">
        <v>25000</v>
      </c>
    </row>
    <row r="122" spans="1:3" hidden="1" x14ac:dyDescent="0.25">
      <c r="A122" s="26" t="s">
        <v>146</v>
      </c>
      <c r="B122" s="28" t="s">
        <v>147</v>
      </c>
      <c r="C122" s="13"/>
    </row>
    <row r="123" spans="1:3" hidden="1" x14ac:dyDescent="0.25">
      <c r="A123" s="26" t="s">
        <v>148</v>
      </c>
      <c r="B123" s="27" t="s">
        <v>149</v>
      </c>
      <c r="C123" s="13"/>
    </row>
    <row r="124" spans="1:3" x14ac:dyDescent="0.25">
      <c r="A124" s="26" t="s">
        <v>150</v>
      </c>
      <c r="B124" s="27" t="s">
        <v>151</v>
      </c>
      <c r="C124" s="13">
        <v>35000</v>
      </c>
    </row>
    <row r="125" spans="1:3" hidden="1" x14ac:dyDescent="0.25">
      <c r="A125" s="26" t="s">
        <v>152</v>
      </c>
      <c r="B125" s="27" t="s">
        <v>153</v>
      </c>
      <c r="C125" s="13"/>
    </row>
    <row r="126" spans="1:3" hidden="1" x14ac:dyDescent="0.25">
      <c r="A126" s="26" t="s">
        <v>154</v>
      </c>
      <c r="B126" s="27" t="s">
        <v>155</v>
      </c>
      <c r="C126" s="13"/>
    </row>
    <row r="127" spans="1:3" hidden="1" x14ac:dyDescent="0.25">
      <c r="A127" s="26" t="s">
        <v>156</v>
      </c>
      <c r="B127" s="27" t="s">
        <v>157</v>
      </c>
      <c r="C127" s="13"/>
    </row>
    <row r="128" spans="1:3" x14ac:dyDescent="0.25">
      <c r="A128" s="26" t="s">
        <v>158</v>
      </c>
      <c r="B128" s="27" t="s">
        <v>159</v>
      </c>
      <c r="C128" s="13">
        <v>25000</v>
      </c>
    </row>
    <row r="129" spans="1:3" hidden="1" x14ac:dyDescent="0.25">
      <c r="A129" s="26" t="s">
        <v>160</v>
      </c>
      <c r="B129" s="27" t="s">
        <v>161</v>
      </c>
      <c r="C129" s="13"/>
    </row>
    <row r="130" spans="1:3" hidden="1" x14ac:dyDescent="0.25">
      <c r="A130" s="26" t="s">
        <v>162</v>
      </c>
      <c r="B130" s="27" t="s">
        <v>163</v>
      </c>
      <c r="C130" s="13"/>
    </row>
    <row r="131" spans="1:3" hidden="1" x14ac:dyDescent="0.25">
      <c r="A131" s="16" t="s">
        <v>164</v>
      </c>
      <c r="B131" s="29" t="s">
        <v>165</v>
      </c>
      <c r="C131" s="13"/>
    </row>
    <row r="132" spans="1:3" x14ac:dyDescent="0.25">
      <c r="A132" s="26" t="s">
        <v>166</v>
      </c>
      <c r="B132" s="27" t="s">
        <v>167</v>
      </c>
      <c r="C132" s="13">
        <v>70000</v>
      </c>
    </row>
    <row r="133" spans="1:3" hidden="1" x14ac:dyDescent="0.25">
      <c r="A133" s="26" t="s">
        <v>168</v>
      </c>
      <c r="B133" s="30" t="s">
        <v>169</v>
      </c>
      <c r="C133" s="13"/>
    </row>
    <row r="134" spans="1:3" hidden="1" x14ac:dyDescent="0.25">
      <c r="A134" s="26" t="s">
        <v>170</v>
      </c>
      <c r="B134" s="30" t="s">
        <v>171</v>
      </c>
      <c r="C134" s="13"/>
    </row>
    <row r="135" spans="1:3" hidden="1" x14ac:dyDescent="0.25">
      <c r="A135" s="26" t="s">
        <v>172</v>
      </c>
      <c r="B135" s="30" t="s">
        <v>173</v>
      </c>
      <c r="C135" s="13"/>
    </row>
    <row r="136" spans="1:3" hidden="1" x14ac:dyDescent="0.25">
      <c r="A136" s="26" t="s">
        <v>174</v>
      </c>
      <c r="B136" s="30" t="s">
        <v>175</v>
      </c>
      <c r="C136" s="13"/>
    </row>
    <row r="137" spans="1:3" hidden="1" x14ac:dyDescent="0.25">
      <c r="A137" s="26" t="s">
        <v>176</v>
      </c>
      <c r="B137" s="27" t="s">
        <v>177</v>
      </c>
      <c r="C137" s="13"/>
    </row>
    <row r="138" spans="1:3" hidden="1" x14ac:dyDescent="0.25">
      <c r="A138" s="26" t="s">
        <v>178</v>
      </c>
      <c r="B138" s="27" t="s">
        <v>179</v>
      </c>
      <c r="C138" s="13"/>
    </row>
    <row r="139" spans="1:3" hidden="1" x14ac:dyDescent="0.25">
      <c r="A139" s="26" t="s">
        <v>180</v>
      </c>
      <c r="B139" s="27" t="s">
        <v>181</v>
      </c>
      <c r="C139" s="13"/>
    </row>
    <row r="140" spans="1:3" x14ac:dyDescent="0.25">
      <c r="A140" s="26" t="s">
        <v>182</v>
      </c>
      <c r="B140" s="27" t="s">
        <v>183</v>
      </c>
      <c r="C140" s="13">
        <v>35000</v>
      </c>
    </row>
    <row r="141" spans="1:3" hidden="1" x14ac:dyDescent="0.25">
      <c r="A141" s="26" t="s">
        <v>184</v>
      </c>
      <c r="B141" s="30" t="s">
        <v>185</v>
      </c>
      <c r="C141" s="13"/>
    </row>
    <row r="142" spans="1:3" hidden="1" x14ac:dyDescent="0.25">
      <c r="A142" s="26" t="s">
        <v>186</v>
      </c>
      <c r="B142" s="27" t="s">
        <v>187</v>
      </c>
      <c r="C142" s="13"/>
    </row>
    <row r="143" spans="1:3" hidden="1" x14ac:dyDescent="0.25">
      <c r="A143" s="26" t="s">
        <v>188</v>
      </c>
      <c r="B143" s="27" t="s">
        <v>189</v>
      </c>
      <c r="C143" s="13"/>
    </row>
    <row r="144" spans="1:3" hidden="1" x14ac:dyDescent="0.25">
      <c r="A144" s="26" t="s">
        <v>190</v>
      </c>
      <c r="B144" s="30" t="s">
        <v>191</v>
      </c>
      <c r="C144" s="13"/>
    </row>
    <row r="145" spans="1:3" hidden="1" x14ac:dyDescent="0.25">
      <c r="A145" s="26" t="s">
        <v>192</v>
      </c>
      <c r="B145" s="27" t="s">
        <v>193</v>
      </c>
      <c r="C145" s="13"/>
    </row>
    <row r="146" spans="1:3" hidden="1" x14ac:dyDescent="0.25">
      <c r="A146" s="26" t="s">
        <v>194</v>
      </c>
      <c r="B146" s="27" t="s">
        <v>195</v>
      </c>
      <c r="C146" s="13"/>
    </row>
    <row r="147" spans="1:3" hidden="1" x14ac:dyDescent="0.25">
      <c r="A147" s="26" t="s">
        <v>196</v>
      </c>
      <c r="B147" s="30" t="s">
        <v>197</v>
      </c>
      <c r="C147" s="13"/>
    </row>
    <row r="148" spans="1:3" hidden="1" x14ac:dyDescent="0.25">
      <c r="A148" s="26" t="s">
        <v>198</v>
      </c>
      <c r="B148" s="27" t="s">
        <v>199</v>
      </c>
      <c r="C148" s="13"/>
    </row>
    <row r="149" spans="1:3" hidden="1" x14ac:dyDescent="0.25">
      <c r="A149" s="26" t="s">
        <v>200</v>
      </c>
      <c r="B149" s="27" t="s">
        <v>201</v>
      </c>
      <c r="C149" s="13"/>
    </row>
    <row r="150" spans="1:3" hidden="1" x14ac:dyDescent="0.25">
      <c r="A150" s="26" t="s">
        <v>202</v>
      </c>
      <c r="B150" s="30" t="s">
        <v>203</v>
      </c>
      <c r="C150" s="13"/>
    </row>
    <row r="151" spans="1:3" hidden="1" x14ac:dyDescent="0.25">
      <c r="A151" s="26" t="s">
        <v>204</v>
      </c>
      <c r="B151" s="31" t="s">
        <v>205</v>
      </c>
      <c r="C151" s="13"/>
    </row>
    <row r="152" spans="1:3" hidden="1" x14ac:dyDescent="0.25">
      <c r="A152" s="26" t="s">
        <v>206</v>
      </c>
      <c r="B152" s="27" t="s">
        <v>207</v>
      </c>
      <c r="C152" s="13"/>
    </row>
    <row r="153" spans="1:3" hidden="1" x14ac:dyDescent="0.25">
      <c r="A153" s="26" t="s">
        <v>208</v>
      </c>
      <c r="B153" s="27" t="s">
        <v>209</v>
      </c>
      <c r="C153" s="13"/>
    </row>
    <row r="154" spans="1:3" hidden="1" x14ac:dyDescent="0.25">
      <c r="A154" s="20" t="s">
        <v>210</v>
      </c>
      <c r="B154" s="29" t="s">
        <v>211</v>
      </c>
      <c r="C154" s="13"/>
    </row>
    <row r="155" spans="1:3" x14ac:dyDescent="0.25">
      <c r="A155" s="26" t="s">
        <v>212</v>
      </c>
      <c r="B155" s="27" t="s">
        <v>213</v>
      </c>
      <c r="C155" s="13">
        <v>25000</v>
      </c>
    </row>
    <row r="156" spans="1:3" x14ac:dyDescent="0.25">
      <c r="A156" s="26" t="s">
        <v>214</v>
      </c>
      <c r="B156" s="27" t="s">
        <v>215</v>
      </c>
      <c r="C156" s="13">
        <v>25000</v>
      </c>
    </row>
    <row r="157" spans="1:3" hidden="1" x14ac:dyDescent="0.25">
      <c r="A157" s="26" t="s">
        <v>216</v>
      </c>
      <c r="B157" s="27" t="s">
        <v>217</v>
      </c>
      <c r="C157" s="13"/>
    </row>
    <row r="158" spans="1:3" x14ac:dyDescent="0.25">
      <c r="A158" s="26" t="s">
        <v>218</v>
      </c>
      <c r="B158" s="27" t="s">
        <v>219</v>
      </c>
      <c r="C158" s="13">
        <v>25000</v>
      </c>
    </row>
    <row r="159" spans="1:3" hidden="1" x14ac:dyDescent="0.25">
      <c r="A159" s="26" t="s">
        <v>220</v>
      </c>
      <c r="B159" s="27" t="s">
        <v>221</v>
      </c>
      <c r="C159" s="13"/>
    </row>
    <row r="160" spans="1:3" hidden="1" x14ac:dyDescent="0.25">
      <c r="A160" s="26" t="s">
        <v>222</v>
      </c>
      <c r="B160" s="27" t="s">
        <v>223</v>
      </c>
      <c r="C160" s="13"/>
    </row>
    <row r="161" spans="1:3" x14ac:dyDescent="0.25">
      <c r="A161" s="26" t="s">
        <v>224</v>
      </c>
      <c r="B161" s="27" t="s">
        <v>225</v>
      </c>
      <c r="C161" s="13">
        <v>30000</v>
      </c>
    </row>
    <row r="162" spans="1:3" hidden="1" x14ac:dyDescent="0.25">
      <c r="A162" s="26" t="s">
        <v>226</v>
      </c>
      <c r="B162" s="27" t="s">
        <v>227</v>
      </c>
      <c r="C162" s="13"/>
    </row>
    <row r="163" spans="1:3" hidden="1" x14ac:dyDescent="0.25">
      <c r="A163" s="26" t="s">
        <v>228</v>
      </c>
      <c r="B163" s="30" t="s">
        <v>229</v>
      </c>
      <c r="C163" s="13"/>
    </row>
    <row r="164" spans="1:3" hidden="1" x14ac:dyDescent="0.25">
      <c r="A164" s="26" t="s">
        <v>230</v>
      </c>
      <c r="B164" s="27" t="s">
        <v>231</v>
      </c>
      <c r="C164" s="13"/>
    </row>
    <row r="165" spans="1:3" hidden="1" x14ac:dyDescent="0.25">
      <c r="A165" s="26" t="s">
        <v>232</v>
      </c>
      <c r="B165" s="27" t="s">
        <v>233</v>
      </c>
      <c r="C165" s="13"/>
    </row>
    <row r="166" spans="1:3" hidden="1" x14ac:dyDescent="0.25">
      <c r="A166" s="26" t="s">
        <v>234</v>
      </c>
      <c r="B166" s="27" t="s">
        <v>235</v>
      </c>
      <c r="C166" s="13">
        <v>0</v>
      </c>
    </row>
    <row r="167" spans="1:3" ht="15.75" thickBot="1" x14ac:dyDescent="0.3">
      <c r="A167" s="26" t="s">
        <v>236</v>
      </c>
      <c r="B167" s="27" t="s">
        <v>237</v>
      </c>
      <c r="C167" s="13">
        <v>25000</v>
      </c>
    </row>
    <row r="168" spans="1:3" hidden="1" x14ac:dyDescent="0.25">
      <c r="A168" s="23"/>
      <c r="B168" s="24" t="s">
        <v>238</v>
      </c>
      <c r="C168" s="32"/>
    </row>
    <row r="169" spans="1:3" hidden="1" x14ac:dyDescent="0.25">
      <c r="A169" s="33" t="s">
        <v>239</v>
      </c>
      <c r="B169" s="34" t="s">
        <v>240</v>
      </c>
      <c r="C169" s="35"/>
    </row>
    <row r="170" spans="1:3" hidden="1" x14ac:dyDescent="0.25">
      <c r="A170" s="33" t="s">
        <v>241</v>
      </c>
      <c r="B170" s="34" t="s">
        <v>242</v>
      </c>
      <c r="C170" s="35"/>
    </row>
    <row r="171" spans="1:3" hidden="1" x14ac:dyDescent="0.25">
      <c r="A171" s="33" t="s">
        <v>243</v>
      </c>
      <c r="B171" s="34" t="s">
        <v>244</v>
      </c>
      <c r="C171" s="35"/>
    </row>
    <row r="172" spans="1:3" hidden="1" x14ac:dyDescent="0.25">
      <c r="A172" s="33" t="s">
        <v>245</v>
      </c>
      <c r="B172" s="34" t="s">
        <v>246</v>
      </c>
      <c r="C172" s="35"/>
    </row>
    <row r="173" spans="1:3" hidden="1" x14ac:dyDescent="0.25">
      <c r="A173" s="33" t="s">
        <v>247</v>
      </c>
      <c r="B173" s="34" t="s">
        <v>248</v>
      </c>
      <c r="C173" s="35"/>
    </row>
    <row r="174" spans="1:3" hidden="1" x14ac:dyDescent="0.25">
      <c r="A174" s="33" t="s">
        <v>249</v>
      </c>
      <c r="B174" s="34" t="s">
        <v>250</v>
      </c>
      <c r="C174" s="35"/>
    </row>
    <row r="175" spans="1:3" hidden="1" x14ac:dyDescent="0.25">
      <c r="A175" s="23"/>
      <c r="B175" s="24" t="s">
        <v>251</v>
      </c>
      <c r="C175" s="32"/>
    </row>
    <row r="176" spans="1:3" hidden="1" x14ac:dyDescent="0.25">
      <c r="A176" s="33" t="s">
        <v>252</v>
      </c>
      <c r="B176" s="34" t="s">
        <v>253</v>
      </c>
      <c r="C176" s="35"/>
    </row>
    <row r="177" spans="1:3" hidden="1" x14ac:dyDescent="0.25">
      <c r="A177" s="33" t="s">
        <v>254</v>
      </c>
      <c r="B177" s="34" t="s">
        <v>255</v>
      </c>
      <c r="C177" s="35"/>
    </row>
    <row r="178" spans="1:3" hidden="1" x14ac:dyDescent="0.25">
      <c r="A178" s="36" t="s">
        <v>256</v>
      </c>
      <c r="B178" s="37" t="s">
        <v>257</v>
      </c>
      <c r="C178" s="35"/>
    </row>
    <row r="179" spans="1:3" hidden="1" x14ac:dyDescent="0.25">
      <c r="A179" s="36" t="s">
        <v>258</v>
      </c>
      <c r="B179" s="37" t="s">
        <v>259</v>
      </c>
      <c r="C179" s="35"/>
    </row>
    <row r="180" spans="1:3" hidden="1" x14ac:dyDescent="0.25">
      <c r="A180" s="33" t="s">
        <v>260</v>
      </c>
      <c r="B180" s="34" t="s">
        <v>261</v>
      </c>
      <c r="C180" s="35"/>
    </row>
    <row r="181" spans="1:3" hidden="1" x14ac:dyDescent="0.25">
      <c r="A181" s="33" t="s">
        <v>262</v>
      </c>
      <c r="B181" s="34" t="s">
        <v>263</v>
      </c>
      <c r="C181" s="35"/>
    </row>
    <row r="182" spans="1:3" hidden="1" x14ac:dyDescent="0.25">
      <c r="A182" s="33" t="s">
        <v>264</v>
      </c>
      <c r="B182" s="34" t="s">
        <v>265</v>
      </c>
      <c r="C182" s="35"/>
    </row>
    <row r="183" spans="1:3" hidden="1" x14ac:dyDescent="0.25">
      <c r="A183" s="33" t="s">
        <v>266</v>
      </c>
      <c r="B183" s="34" t="s">
        <v>267</v>
      </c>
      <c r="C183" s="35"/>
    </row>
    <row r="184" spans="1:3" hidden="1" x14ac:dyDescent="0.25">
      <c r="A184" s="33" t="s">
        <v>268</v>
      </c>
      <c r="B184" s="34" t="s">
        <v>269</v>
      </c>
      <c r="C184" s="35"/>
    </row>
    <row r="185" spans="1:3" hidden="1" x14ac:dyDescent="0.25">
      <c r="A185" s="33" t="s">
        <v>270</v>
      </c>
      <c r="B185" s="34" t="s">
        <v>271</v>
      </c>
      <c r="C185" s="35"/>
    </row>
    <row r="186" spans="1:3" hidden="1" x14ac:dyDescent="0.25">
      <c r="A186" s="33" t="s">
        <v>272</v>
      </c>
      <c r="B186" s="38" t="s">
        <v>273</v>
      </c>
      <c r="C186" s="35"/>
    </row>
    <row r="187" spans="1:3" hidden="1" x14ac:dyDescent="0.25">
      <c r="A187" s="36" t="s">
        <v>274</v>
      </c>
      <c r="B187" s="37" t="s">
        <v>275</v>
      </c>
      <c r="C187" s="35"/>
    </row>
    <row r="188" spans="1:3" hidden="1" x14ac:dyDescent="0.25">
      <c r="A188" s="33" t="s">
        <v>276</v>
      </c>
      <c r="B188" s="34" t="s">
        <v>277</v>
      </c>
      <c r="C188" s="35"/>
    </row>
    <row r="189" spans="1:3" hidden="1" x14ac:dyDescent="0.25">
      <c r="A189" s="33" t="s">
        <v>278</v>
      </c>
      <c r="B189" s="34" t="s">
        <v>279</v>
      </c>
      <c r="C189" s="35"/>
    </row>
    <row r="190" spans="1:3" hidden="1" x14ac:dyDescent="0.25">
      <c r="A190" s="33" t="s">
        <v>280</v>
      </c>
      <c r="B190" s="34" t="s">
        <v>281</v>
      </c>
      <c r="C190" s="35"/>
    </row>
    <row r="191" spans="1:3" hidden="1" x14ac:dyDescent="0.25">
      <c r="A191" s="33" t="s">
        <v>282</v>
      </c>
      <c r="B191" s="34" t="s">
        <v>283</v>
      </c>
      <c r="C191" s="35"/>
    </row>
    <row r="192" spans="1:3" hidden="1" x14ac:dyDescent="0.25">
      <c r="A192" s="33" t="s">
        <v>284</v>
      </c>
      <c r="B192" s="34" t="s">
        <v>285</v>
      </c>
      <c r="C192" s="35"/>
    </row>
    <row r="193" spans="1:3" hidden="1" x14ac:dyDescent="0.25">
      <c r="A193" s="33" t="s">
        <v>286</v>
      </c>
      <c r="B193" s="34" t="s">
        <v>287</v>
      </c>
      <c r="C193" s="35"/>
    </row>
    <row r="194" spans="1:3" hidden="1" x14ac:dyDescent="0.25">
      <c r="A194" s="33" t="s">
        <v>288</v>
      </c>
      <c r="B194" s="34" t="s">
        <v>289</v>
      </c>
      <c r="C194" s="35"/>
    </row>
    <row r="195" spans="1:3" hidden="1" x14ac:dyDescent="0.25">
      <c r="A195" s="23"/>
      <c r="B195" s="24" t="s">
        <v>290</v>
      </c>
      <c r="C195" s="32"/>
    </row>
    <row r="196" spans="1:3" hidden="1" x14ac:dyDescent="0.25">
      <c r="A196" s="33" t="s">
        <v>291</v>
      </c>
      <c r="B196" s="34" t="s">
        <v>292</v>
      </c>
      <c r="C196" s="35"/>
    </row>
    <row r="197" spans="1:3" hidden="1" x14ac:dyDescent="0.25">
      <c r="A197" s="33" t="s">
        <v>293</v>
      </c>
      <c r="B197" s="34" t="s">
        <v>294</v>
      </c>
      <c r="C197" s="35"/>
    </row>
    <row r="198" spans="1:3" hidden="1" x14ac:dyDescent="0.25">
      <c r="A198" s="33" t="s">
        <v>295</v>
      </c>
      <c r="B198" s="34" t="s">
        <v>296</v>
      </c>
      <c r="C198" s="35"/>
    </row>
    <row r="199" spans="1:3" hidden="1" x14ac:dyDescent="0.25">
      <c r="A199" s="33" t="s">
        <v>297</v>
      </c>
      <c r="B199" s="34" t="s">
        <v>298</v>
      </c>
      <c r="C199" s="35"/>
    </row>
    <row r="200" spans="1:3" hidden="1" x14ac:dyDescent="0.25">
      <c r="A200" s="33" t="s">
        <v>299</v>
      </c>
      <c r="B200" s="34" t="s">
        <v>300</v>
      </c>
      <c r="C200" s="35"/>
    </row>
    <row r="201" spans="1:3" hidden="1" x14ac:dyDescent="0.25">
      <c r="A201" s="33" t="s">
        <v>301</v>
      </c>
      <c r="B201" s="34" t="s">
        <v>302</v>
      </c>
      <c r="C201" s="35"/>
    </row>
    <row r="202" spans="1:3" hidden="1" x14ac:dyDescent="0.25">
      <c r="A202" s="33" t="s">
        <v>303</v>
      </c>
      <c r="B202" s="34" t="s">
        <v>304</v>
      </c>
      <c r="C202" s="35"/>
    </row>
    <row r="203" spans="1:3" hidden="1" x14ac:dyDescent="0.25">
      <c r="A203" s="33" t="s">
        <v>305</v>
      </c>
      <c r="B203" s="34" t="s">
        <v>306</v>
      </c>
      <c r="C203" s="35"/>
    </row>
    <row r="204" spans="1:3" hidden="1" x14ac:dyDescent="0.25">
      <c r="A204" s="33" t="s">
        <v>307</v>
      </c>
      <c r="B204" s="34" t="s">
        <v>308</v>
      </c>
      <c r="C204" s="35"/>
    </row>
    <row r="205" spans="1:3" hidden="1" x14ac:dyDescent="0.25">
      <c r="A205" s="33" t="s">
        <v>309</v>
      </c>
      <c r="B205" s="34" t="s">
        <v>310</v>
      </c>
      <c r="C205" s="35"/>
    </row>
    <row r="206" spans="1:3" ht="15.75" hidden="1" thickBot="1" x14ac:dyDescent="0.3">
      <c r="A206" s="39"/>
      <c r="B206" s="40"/>
      <c r="C206" s="41"/>
    </row>
    <row r="207" spans="1:3" ht="15.75" thickBot="1" x14ac:dyDescent="0.3">
      <c r="A207" s="42"/>
      <c r="B207" s="43" t="s">
        <v>311</v>
      </c>
      <c r="C207" s="44">
        <f>SUM(C11:C116)+SUM(C118:C167)+SUM(C169:C174)+SUM(C176:C194)+SUM(C196:C205)</f>
        <v>4370000</v>
      </c>
    </row>
    <row r="208" spans="1:3" ht="10.35" customHeight="1" x14ac:dyDescent="0.25">
      <c r="A208" s="45"/>
      <c r="B208" s="46"/>
      <c r="C208" s="47"/>
    </row>
    <row r="209" spans="1:3" x14ac:dyDescent="0.25">
      <c r="A209" s="45" t="s">
        <v>312</v>
      </c>
      <c r="B209" s="46"/>
      <c r="C209" s="47"/>
    </row>
    <row r="210" spans="1:3" ht="15.75" thickBot="1" x14ac:dyDescent="0.3">
      <c r="A210" s="48" t="s">
        <v>313</v>
      </c>
      <c r="B210" s="49"/>
      <c r="C210" s="50"/>
    </row>
  </sheetData>
  <mergeCells count="2">
    <mergeCell ref="A1:C1"/>
    <mergeCell ref="A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"/>
  <sheetViews>
    <sheetView tabSelected="1" workbookViewId="0">
      <selection activeCell="C24" sqref="C24"/>
    </sheetView>
  </sheetViews>
  <sheetFormatPr defaultRowHeight="15" x14ac:dyDescent="0.25"/>
  <cols>
    <col min="1" max="2" width="52.42578125" bestFit="1" customWidth="1"/>
    <col min="3" max="3" width="15.7109375" style="52" bestFit="1" customWidth="1"/>
  </cols>
  <sheetData>
    <row r="1" spans="1:3" ht="18.75" x14ac:dyDescent="0.3">
      <c r="A1" s="59" t="s">
        <v>351</v>
      </c>
      <c r="B1" s="59" t="s">
        <v>352</v>
      </c>
      <c r="C1" s="60" t="s">
        <v>353</v>
      </c>
    </row>
    <row r="2" spans="1:3" x14ac:dyDescent="0.25">
      <c r="A2" s="54" t="s">
        <v>350</v>
      </c>
      <c r="B2" s="54" t="s">
        <v>318</v>
      </c>
      <c r="C2" s="55">
        <v>1500000</v>
      </c>
    </row>
    <row r="3" spans="1:3" x14ac:dyDescent="0.25">
      <c r="A3" s="54"/>
      <c r="B3" s="54" t="s">
        <v>386</v>
      </c>
      <c r="C3" s="55"/>
    </row>
    <row r="4" spans="1:3" x14ac:dyDescent="0.25">
      <c r="A4" s="54"/>
      <c r="B4" s="54" t="s">
        <v>319</v>
      </c>
      <c r="C4" s="55"/>
    </row>
    <row r="5" spans="1:3" x14ac:dyDescent="0.25">
      <c r="A5" s="54"/>
      <c r="B5" s="54" t="s">
        <v>378</v>
      </c>
      <c r="C5" s="55"/>
    </row>
    <row r="6" spans="1:3" x14ac:dyDescent="0.25">
      <c r="A6" s="54"/>
      <c r="B6" s="54" t="s">
        <v>320</v>
      </c>
      <c r="C6" s="55"/>
    </row>
    <row r="7" spans="1:3" x14ac:dyDescent="0.25">
      <c r="A7" s="54"/>
      <c r="B7" s="54" t="s">
        <v>321</v>
      </c>
      <c r="C7" s="55"/>
    </row>
    <row r="8" spans="1:3" x14ac:dyDescent="0.25">
      <c r="A8" s="54"/>
      <c r="B8" s="54" t="s">
        <v>322</v>
      </c>
      <c r="C8" s="55"/>
    </row>
    <row r="9" spans="1:3" x14ac:dyDescent="0.25">
      <c r="A9" s="54"/>
      <c r="B9" s="54" t="s">
        <v>323</v>
      </c>
      <c r="C9" s="55"/>
    </row>
    <row r="10" spans="1:3" x14ac:dyDescent="0.25">
      <c r="A10" s="54"/>
      <c r="B10" s="54" t="s">
        <v>324</v>
      </c>
      <c r="C10" s="55"/>
    </row>
    <row r="11" spans="1:3" x14ac:dyDescent="0.25">
      <c r="A11" s="54"/>
      <c r="B11" s="54" t="s">
        <v>325</v>
      </c>
      <c r="C11" s="55"/>
    </row>
    <row r="12" spans="1:3" x14ac:dyDescent="0.25">
      <c r="A12" s="54"/>
      <c r="B12" s="54" t="s">
        <v>326</v>
      </c>
      <c r="C12" s="55"/>
    </row>
    <row r="13" spans="1:3" x14ac:dyDescent="0.25">
      <c r="A13" s="54"/>
      <c r="B13" s="54" t="s">
        <v>21</v>
      </c>
      <c r="C13" s="55"/>
    </row>
    <row r="14" spans="1:3" x14ac:dyDescent="0.25">
      <c r="A14" s="54"/>
      <c r="B14" s="54" t="s">
        <v>327</v>
      </c>
      <c r="C14" s="55"/>
    </row>
    <row r="15" spans="1:3" x14ac:dyDescent="0.25">
      <c r="A15" s="54"/>
      <c r="B15" s="54" t="s">
        <v>328</v>
      </c>
      <c r="C15" s="55"/>
    </row>
    <row r="16" spans="1:3" x14ac:dyDescent="0.25">
      <c r="A16" s="54"/>
      <c r="B16" s="54" t="s">
        <v>329</v>
      </c>
      <c r="C16" s="55"/>
    </row>
    <row r="17" spans="1:3" x14ac:dyDescent="0.25">
      <c r="A17" s="54"/>
      <c r="B17" s="54" t="s">
        <v>330</v>
      </c>
      <c r="C17" s="55"/>
    </row>
    <row r="18" spans="1:3" x14ac:dyDescent="0.25">
      <c r="A18" s="54"/>
      <c r="B18" s="54" t="s">
        <v>331</v>
      </c>
      <c r="C18" s="55"/>
    </row>
    <row r="19" spans="1:3" x14ac:dyDescent="0.25">
      <c r="A19" s="54"/>
      <c r="B19" s="54" t="s">
        <v>332</v>
      </c>
      <c r="C19" s="55"/>
    </row>
    <row r="20" spans="1:3" x14ac:dyDescent="0.25">
      <c r="A20" s="54"/>
      <c r="B20" s="54" t="s">
        <v>333</v>
      </c>
      <c r="C20" s="55"/>
    </row>
    <row r="21" spans="1:3" x14ac:dyDescent="0.25">
      <c r="A21" s="54"/>
      <c r="B21" s="54" t="s">
        <v>334</v>
      </c>
      <c r="C21" s="55"/>
    </row>
    <row r="22" spans="1:3" x14ac:dyDescent="0.25">
      <c r="A22" s="54"/>
      <c r="B22" s="54" t="s">
        <v>335</v>
      </c>
      <c r="C22" s="55"/>
    </row>
    <row r="23" spans="1:3" x14ac:dyDescent="0.25">
      <c r="A23" s="54"/>
      <c r="B23" s="54" t="s">
        <v>336</v>
      </c>
      <c r="C23" s="55"/>
    </row>
    <row r="24" spans="1:3" x14ac:dyDescent="0.25">
      <c r="A24" s="54"/>
      <c r="B24" s="54" t="s">
        <v>337</v>
      </c>
      <c r="C24" s="55"/>
    </row>
    <row r="25" spans="1:3" x14ac:dyDescent="0.25">
      <c r="A25" s="54"/>
      <c r="B25" s="54" t="s">
        <v>338</v>
      </c>
      <c r="C25" s="55"/>
    </row>
    <row r="26" spans="1:3" x14ac:dyDescent="0.25">
      <c r="A26" s="54"/>
      <c r="B26" s="54" t="s">
        <v>339</v>
      </c>
      <c r="C26" s="55"/>
    </row>
    <row r="27" spans="1:3" x14ac:dyDescent="0.25">
      <c r="A27" s="54"/>
      <c r="B27" s="54" t="s">
        <v>340</v>
      </c>
      <c r="C27" s="55"/>
    </row>
    <row r="28" spans="1:3" x14ac:dyDescent="0.25">
      <c r="A28" s="54"/>
      <c r="B28" s="54" t="s">
        <v>341</v>
      </c>
      <c r="C28" s="55"/>
    </row>
    <row r="29" spans="1:3" x14ac:dyDescent="0.25">
      <c r="A29" s="54"/>
      <c r="B29" s="54" t="s">
        <v>342</v>
      </c>
      <c r="C29" s="55"/>
    </row>
    <row r="30" spans="1:3" x14ac:dyDescent="0.25">
      <c r="A30" s="54"/>
      <c r="B30" s="54" t="s">
        <v>343</v>
      </c>
      <c r="C30" s="55"/>
    </row>
    <row r="31" spans="1:3" x14ac:dyDescent="0.25">
      <c r="A31" s="54"/>
      <c r="B31" s="54" t="s">
        <v>344</v>
      </c>
      <c r="C31" s="55"/>
    </row>
    <row r="32" spans="1:3" x14ac:dyDescent="0.25">
      <c r="A32" s="54"/>
      <c r="B32" s="54" t="s">
        <v>345</v>
      </c>
      <c r="C32" s="55"/>
    </row>
    <row r="33" spans="1:3" x14ac:dyDescent="0.25">
      <c r="A33" s="54"/>
      <c r="B33" s="54" t="s">
        <v>346</v>
      </c>
      <c r="C33" s="55"/>
    </row>
    <row r="34" spans="1:3" x14ac:dyDescent="0.25">
      <c r="A34" s="54"/>
      <c r="B34" s="54" t="s">
        <v>347</v>
      </c>
      <c r="C34" s="55"/>
    </row>
    <row r="35" spans="1:3" x14ac:dyDescent="0.25">
      <c r="A35" s="54"/>
      <c r="B35" s="54" t="s">
        <v>348</v>
      </c>
      <c r="C35" s="55"/>
    </row>
    <row r="36" spans="1:3" x14ac:dyDescent="0.25">
      <c r="A36" s="54"/>
      <c r="B36" s="54" t="s">
        <v>349</v>
      </c>
      <c r="C36" s="55"/>
    </row>
    <row r="37" spans="1:3" x14ac:dyDescent="0.25">
      <c r="A37" t="s">
        <v>354</v>
      </c>
      <c r="B37" t="s">
        <v>355</v>
      </c>
      <c r="C37" s="52">
        <v>75000</v>
      </c>
    </row>
    <row r="38" spans="1:3" x14ac:dyDescent="0.25">
      <c r="A38" t="s">
        <v>354</v>
      </c>
      <c r="B38" t="s">
        <v>17</v>
      </c>
      <c r="C38" s="52">
        <v>75000</v>
      </c>
    </row>
    <row r="39" spans="1:3" x14ac:dyDescent="0.25">
      <c r="A39" t="s">
        <v>354</v>
      </c>
      <c r="B39" t="s">
        <v>21</v>
      </c>
      <c r="C39" s="52">
        <v>75000</v>
      </c>
    </row>
    <row r="40" spans="1:3" x14ac:dyDescent="0.25">
      <c r="A40" t="s">
        <v>354</v>
      </c>
      <c r="B40" t="s">
        <v>23</v>
      </c>
      <c r="C40" s="52">
        <v>75000</v>
      </c>
    </row>
    <row r="41" spans="1:3" x14ac:dyDescent="0.25">
      <c r="A41" t="s">
        <v>354</v>
      </c>
      <c r="B41" t="s">
        <v>19</v>
      </c>
      <c r="C41" s="52">
        <v>65000</v>
      </c>
    </row>
    <row r="42" spans="1:3" x14ac:dyDescent="0.25">
      <c r="A42" t="s">
        <v>354</v>
      </c>
      <c r="B42" t="s">
        <v>356</v>
      </c>
      <c r="C42" s="52">
        <v>30000</v>
      </c>
    </row>
    <row r="43" spans="1:3" x14ac:dyDescent="0.25">
      <c r="A43" t="s">
        <v>354</v>
      </c>
      <c r="B43" t="s">
        <v>25</v>
      </c>
      <c r="C43" s="52">
        <v>70000</v>
      </c>
    </row>
    <row r="44" spans="1:3" x14ac:dyDescent="0.25">
      <c r="A44" s="54" t="s">
        <v>357</v>
      </c>
      <c r="B44" s="54" t="s">
        <v>358</v>
      </c>
      <c r="C44" s="55">
        <v>70000</v>
      </c>
    </row>
    <row r="45" spans="1:3" x14ac:dyDescent="0.25">
      <c r="A45" t="s">
        <v>145</v>
      </c>
      <c r="B45" t="s">
        <v>145</v>
      </c>
      <c r="C45" s="52">
        <v>25000</v>
      </c>
    </row>
    <row r="46" spans="1:3" x14ac:dyDescent="0.25">
      <c r="A46" s="54" t="s">
        <v>314</v>
      </c>
      <c r="B46" s="54" t="s">
        <v>314</v>
      </c>
      <c r="C46" s="55">
        <v>35000</v>
      </c>
    </row>
    <row r="47" spans="1:3" x14ac:dyDescent="0.25">
      <c r="A47" t="s">
        <v>159</v>
      </c>
      <c r="B47" t="s">
        <v>159</v>
      </c>
      <c r="C47" s="52">
        <v>25000</v>
      </c>
    </row>
    <row r="48" spans="1:3" x14ac:dyDescent="0.25">
      <c r="A48" t="s">
        <v>360</v>
      </c>
      <c r="B48" t="s">
        <v>30</v>
      </c>
      <c r="C48" s="52">
        <v>35000</v>
      </c>
    </row>
    <row r="49" spans="1:3" x14ac:dyDescent="0.25">
      <c r="A49" s="54" t="s">
        <v>361</v>
      </c>
      <c r="B49" s="54" t="s">
        <v>362</v>
      </c>
      <c r="C49" s="56">
        <v>30000</v>
      </c>
    </row>
    <row r="50" spans="1:3" x14ac:dyDescent="0.25">
      <c r="A50" t="s">
        <v>363</v>
      </c>
      <c r="B50" t="s">
        <v>364</v>
      </c>
      <c r="C50" s="53">
        <v>150000</v>
      </c>
    </row>
    <row r="51" spans="1:3" x14ac:dyDescent="0.25">
      <c r="B51" t="s">
        <v>365</v>
      </c>
    </row>
    <row r="52" spans="1:3" x14ac:dyDescent="0.25">
      <c r="A52" s="54" t="s">
        <v>366</v>
      </c>
      <c r="B52" s="54" t="s">
        <v>367</v>
      </c>
      <c r="C52" s="55">
        <v>25000</v>
      </c>
    </row>
    <row r="53" spans="1:3" x14ac:dyDescent="0.25">
      <c r="A53" t="s">
        <v>368</v>
      </c>
      <c r="B53" t="s">
        <v>369</v>
      </c>
      <c r="C53" s="52">
        <v>155000</v>
      </c>
    </row>
    <row r="54" spans="1:3" x14ac:dyDescent="0.25">
      <c r="B54" t="s">
        <v>370</v>
      </c>
    </row>
    <row r="55" spans="1:3" x14ac:dyDescent="0.25">
      <c r="B55" t="s">
        <v>371</v>
      </c>
    </row>
    <row r="56" spans="1:3" x14ac:dyDescent="0.25">
      <c r="A56" s="54" t="s">
        <v>372</v>
      </c>
      <c r="B56" s="54" t="s">
        <v>373</v>
      </c>
      <c r="C56" s="55">
        <v>75000</v>
      </c>
    </row>
    <row r="57" spans="1:3" x14ac:dyDescent="0.25">
      <c r="A57" t="s">
        <v>374</v>
      </c>
      <c r="B57" t="s">
        <v>374</v>
      </c>
      <c r="C57" s="52">
        <v>70000</v>
      </c>
    </row>
    <row r="58" spans="1:3" x14ac:dyDescent="0.25">
      <c r="A58" s="54" t="s">
        <v>375</v>
      </c>
      <c r="B58" s="54" t="s">
        <v>376</v>
      </c>
      <c r="C58" s="55">
        <v>70000</v>
      </c>
    </row>
    <row r="59" spans="1:3" x14ac:dyDescent="0.25">
      <c r="A59" t="s">
        <v>377</v>
      </c>
      <c r="C59" s="52">
        <v>110000</v>
      </c>
    </row>
    <row r="60" spans="1:3" x14ac:dyDescent="0.25">
      <c r="B60" t="s">
        <v>378</v>
      </c>
    </row>
    <row r="61" spans="1:3" x14ac:dyDescent="0.25">
      <c r="B61" t="s">
        <v>359</v>
      </c>
    </row>
    <row r="62" spans="1:3" x14ac:dyDescent="0.25">
      <c r="A62" s="54" t="s">
        <v>379</v>
      </c>
      <c r="B62" s="54" t="s">
        <v>380</v>
      </c>
      <c r="C62" s="55">
        <v>75000</v>
      </c>
    </row>
    <row r="63" spans="1:3" x14ac:dyDescent="0.25">
      <c r="A63" t="s">
        <v>381</v>
      </c>
      <c r="B63" t="s">
        <v>382</v>
      </c>
      <c r="C63" s="52">
        <v>145000</v>
      </c>
    </row>
    <row r="64" spans="1:3" x14ac:dyDescent="0.25">
      <c r="B64" t="s">
        <v>383</v>
      </c>
    </row>
    <row r="65" spans="1:3" x14ac:dyDescent="0.25">
      <c r="B65" t="s">
        <v>384</v>
      </c>
    </row>
    <row r="66" spans="1:3" x14ac:dyDescent="0.25">
      <c r="A66" s="54" t="s">
        <v>183</v>
      </c>
      <c r="B66" s="54" t="s">
        <v>183</v>
      </c>
      <c r="C66" s="55">
        <v>35000</v>
      </c>
    </row>
    <row r="67" spans="1:3" x14ac:dyDescent="0.25">
      <c r="A67" t="s">
        <v>385</v>
      </c>
      <c r="B67" t="s">
        <v>386</v>
      </c>
      <c r="C67" s="52">
        <v>210000</v>
      </c>
    </row>
    <row r="68" spans="1:3" x14ac:dyDescent="0.25">
      <c r="B68" t="s">
        <v>387</v>
      </c>
    </row>
    <row r="69" spans="1:3" x14ac:dyDescent="0.25">
      <c r="B69" t="s">
        <v>388</v>
      </c>
    </row>
    <row r="70" spans="1:3" x14ac:dyDescent="0.25">
      <c r="B70" t="s">
        <v>389</v>
      </c>
    </row>
    <row r="71" spans="1:3" x14ac:dyDescent="0.25">
      <c r="B71" t="s">
        <v>390</v>
      </c>
    </row>
    <row r="72" spans="1:3" x14ac:dyDescent="0.25">
      <c r="A72" s="54" t="s">
        <v>391</v>
      </c>
      <c r="B72" s="54" t="s">
        <v>392</v>
      </c>
      <c r="C72" s="55">
        <v>35000</v>
      </c>
    </row>
    <row r="73" spans="1:3" x14ac:dyDescent="0.25">
      <c r="A73" t="s">
        <v>393</v>
      </c>
      <c r="B73" t="s">
        <v>394</v>
      </c>
      <c r="C73" s="52">
        <v>55000</v>
      </c>
    </row>
    <row r="74" spans="1:3" x14ac:dyDescent="0.25">
      <c r="B74" t="s">
        <v>395</v>
      </c>
    </row>
    <row r="75" spans="1:3" x14ac:dyDescent="0.25">
      <c r="A75" s="54" t="s">
        <v>396</v>
      </c>
      <c r="B75" s="54" t="s">
        <v>397</v>
      </c>
      <c r="C75" s="55">
        <v>25000</v>
      </c>
    </row>
    <row r="76" spans="1:3" x14ac:dyDescent="0.25">
      <c r="A76" t="s">
        <v>398</v>
      </c>
      <c r="B76" t="s">
        <v>398</v>
      </c>
      <c r="C76" s="52">
        <v>30000</v>
      </c>
    </row>
    <row r="77" spans="1:3" x14ac:dyDescent="0.25">
      <c r="A77" s="54" t="s">
        <v>399</v>
      </c>
      <c r="B77" s="54" t="s">
        <v>400</v>
      </c>
      <c r="C77" s="55">
        <v>250000</v>
      </c>
    </row>
    <row r="78" spans="1:3" x14ac:dyDescent="0.25">
      <c r="A78" s="54"/>
      <c r="B78" s="54" t="s">
        <v>401</v>
      </c>
      <c r="C78" s="55"/>
    </row>
    <row r="79" spans="1:3" x14ac:dyDescent="0.25">
      <c r="A79" s="54"/>
      <c r="B79" s="54" t="s">
        <v>402</v>
      </c>
      <c r="C79" s="55"/>
    </row>
    <row r="80" spans="1:3" x14ac:dyDescent="0.25">
      <c r="A80" s="54"/>
      <c r="B80" s="54" t="s">
        <v>403</v>
      </c>
      <c r="C80" s="55"/>
    </row>
    <row r="81" spans="1:3" x14ac:dyDescent="0.25">
      <c r="A81" t="s">
        <v>404</v>
      </c>
      <c r="B81" t="s">
        <v>404</v>
      </c>
      <c r="C81" s="52">
        <v>25000</v>
      </c>
    </row>
    <row r="82" spans="1:3" x14ac:dyDescent="0.25">
      <c r="A82" s="54" t="s">
        <v>405</v>
      </c>
      <c r="B82" s="54" t="s">
        <v>406</v>
      </c>
      <c r="C82" s="55">
        <v>285000</v>
      </c>
    </row>
    <row r="83" spans="1:3" x14ac:dyDescent="0.25">
      <c r="A83" s="54"/>
      <c r="B83" s="54" t="s">
        <v>407</v>
      </c>
      <c r="C83" s="55"/>
    </row>
    <row r="84" spans="1:3" x14ac:dyDescent="0.25">
      <c r="A84" s="54"/>
      <c r="B84" s="54" t="s">
        <v>408</v>
      </c>
      <c r="C84" s="55"/>
    </row>
    <row r="85" spans="1:3" x14ac:dyDescent="0.25">
      <c r="A85" s="54"/>
      <c r="B85" s="54" t="s">
        <v>409</v>
      </c>
      <c r="C85" s="55"/>
    </row>
    <row r="86" spans="1:3" x14ac:dyDescent="0.25">
      <c r="A86" s="54"/>
      <c r="B86" s="54" t="s">
        <v>410</v>
      </c>
      <c r="C86" s="55"/>
    </row>
    <row r="87" spans="1:3" x14ac:dyDescent="0.25">
      <c r="A87" s="54"/>
      <c r="B87" s="54" t="s">
        <v>411</v>
      </c>
      <c r="C87" s="55"/>
    </row>
    <row r="88" spans="1:3" x14ac:dyDescent="0.25">
      <c r="A88" s="54"/>
      <c r="B88" s="54" t="s">
        <v>412</v>
      </c>
      <c r="C88" s="55"/>
    </row>
    <row r="89" spans="1:3" x14ac:dyDescent="0.25">
      <c r="A89" t="s">
        <v>413</v>
      </c>
      <c r="B89" t="s">
        <v>414</v>
      </c>
      <c r="C89" s="52">
        <v>30000</v>
      </c>
    </row>
    <row r="90" spans="1:3" x14ac:dyDescent="0.25">
      <c r="A90" s="54" t="s">
        <v>415</v>
      </c>
      <c r="B90" s="54" t="s">
        <v>416</v>
      </c>
      <c r="C90" s="55">
        <v>70000</v>
      </c>
    </row>
    <row r="91" spans="1:3" x14ac:dyDescent="0.25">
      <c r="A91" t="s">
        <v>417</v>
      </c>
      <c r="B91" t="s">
        <v>417</v>
      </c>
      <c r="C91" s="52">
        <v>30000</v>
      </c>
    </row>
    <row r="92" spans="1:3" x14ac:dyDescent="0.25">
      <c r="A92" s="54" t="s">
        <v>418</v>
      </c>
      <c r="B92" s="54" t="s">
        <v>419</v>
      </c>
      <c r="C92" s="55">
        <v>60000</v>
      </c>
    </row>
    <row r="93" spans="1:3" x14ac:dyDescent="0.25">
      <c r="A93" s="54"/>
      <c r="B93" s="54" t="s">
        <v>420</v>
      </c>
      <c r="C93" s="55"/>
    </row>
    <row r="94" spans="1:3" x14ac:dyDescent="0.25">
      <c r="A94" t="s">
        <v>421</v>
      </c>
      <c r="B94" t="s">
        <v>123</v>
      </c>
      <c r="C94" s="52">
        <v>25000</v>
      </c>
    </row>
    <row r="95" spans="1:3" x14ac:dyDescent="0.25">
      <c r="A95" s="54" t="s">
        <v>422</v>
      </c>
      <c r="B95" s="54" t="s">
        <v>423</v>
      </c>
      <c r="C95" s="55">
        <v>25000</v>
      </c>
    </row>
    <row r="96" spans="1:3" x14ac:dyDescent="0.25">
      <c r="A96" t="s">
        <v>424</v>
      </c>
      <c r="B96" t="s">
        <v>425</v>
      </c>
      <c r="C96" s="52">
        <v>50000</v>
      </c>
    </row>
    <row r="97" spans="1:3" x14ac:dyDescent="0.25">
      <c r="B97" t="s">
        <v>426</v>
      </c>
    </row>
    <row r="98" spans="1:3" x14ac:dyDescent="0.25">
      <c r="A98" s="54" t="s">
        <v>427</v>
      </c>
      <c r="B98" s="54" t="s">
        <v>428</v>
      </c>
      <c r="C98" s="55">
        <v>75000</v>
      </c>
    </row>
    <row r="99" spans="1:3" ht="15.75" x14ac:dyDescent="0.25">
      <c r="B99" s="57" t="s">
        <v>311</v>
      </c>
      <c r="C99" s="58">
        <f>SUM(C2:C98)</f>
        <v>4375000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Maestas</dc:creator>
  <cp:lastModifiedBy>Julie Brenning</cp:lastModifiedBy>
  <dcterms:created xsi:type="dcterms:W3CDTF">2024-05-31T22:24:52Z</dcterms:created>
  <dcterms:modified xsi:type="dcterms:W3CDTF">2024-06-10T18:44:19Z</dcterms:modified>
</cp:coreProperties>
</file>