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ina.Chavez2\Downloads\"/>
    </mc:Choice>
  </mc:AlternateContent>
  <xr:revisionPtr revIDLastSave="0" documentId="8_{FA42C087-5775-47C4-BD6D-565EFE4B073B}" xr6:coauthVersionLast="47" xr6:coauthVersionMax="47" xr10:uidLastSave="{00000000-0000-0000-0000-000000000000}"/>
  <bookViews>
    <workbookView xWindow="-45408" yWindow="1068" windowWidth="20448" windowHeight="11172" xr2:uid="{88555439-EECB-49B3-B3D4-E580A77B3B8F}"/>
  </bookViews>
  <sheets>
    <sheet name="All Charters" sheetId="1" r:id="rId1"/>
    <sheet name="State Charter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3" l="1"/>
  <c r="I48" i="3"/>
  <c r="H48" i="3"/>
  <c r="J86" i="1"/>
  <c r="I86" i="1"/>
  <c r="H86" i="1" l="1"/>
</calcChain>
</file>

<file path=xl/sharedStrings.xml><?xml version="1.0" encoding="utf-8"?>
<sst xmlns="http://schemas.openxmlformats.org/spreadsheetml/2006/main" count="932" uniqueCount="296">
  <si>
    <t>NUTRITION PORTAL LEA ID</t>
  </si>
  <si>
    <t>NUTRITION PORTAL School ID</t>
  </si>
  <si>
    <t>NUTRITION PORTAL SFA Name</t>
  </si>
  <si>
    <t>NUTRITION PORTAL School Name</t>
  </si>
  <si>
    <t>Program Option</t>
  </si>
  <si>
    <t>580000</t>
  </si>
  <si>
    <t>580001</t>
  </si>
  <si>
    <t>21ST CENTURY PUBLIC ACADEMY</t>
  </si>
  <si>
    <t>CEP</t>
  </si>
  <si>
    <t>001749</t>
  </si>
  <si>
    <t>ACE LEADERSHIP HIGH SCHOOL</t>
  </si>
  <si>
    <t>ACE LEADERSHIP HIGH SCHOOL (Local)</t>
  </si>
  <si>
    <t>579000</t>
  </si>
  <si>
    <t>579001</t>
  </si>
  <si>
    <t>ACES Technical Charter School</t>
  </si>
  <si>
    <t>ACES TECHNICAL HIGH SCHOOL</t>
  </si>
  <si>
    <t>528000</t>
  </si>
  <si>
    <t>528001</t>
  </si>
  <si>
    <t>ALBUQUERQUE BILINGUAL ACADEMY</t>
  </si>
  <si>
    <t>574000</t>
  </si>
  <si>
    <t>574001</t>
  </si>
  <si>
    <t>ALBUQUERQUE COLLEGIATE CHARTER SCHOOL</t>
  </si>
  <si>
    <t>516000</t>
  </si>
  <si>
    <t>516001</t>
  </si>
  <si>
    <t>ALBUQUERQUE SCHOOL OF EXCELLENCE</t>
  </si>
  <si>
    <t>ABQ SCHOOL OF EXCELLENCE</t>
  </si>
  <si>
    <t>517000</t>
  </si>
  <si>
    <t>517001</t>
  </si>
  <si>
    <t>ALBUQUERQUE SIGN LANGUAGE ACADEMY</t>
  </si>
  <si>
    <t>ABQ SIGN LANGUAGE ACADEMY</t>
  </si>
  <si>
    <t>001016</t>
  </si>
  <si>
    <t>ALBUQUERQUE TALENT DEVELOPMENT CHARTER</t>
  </si>
  <si>
    <t>ALBUQUERQUE TALENT DEVELOPMENT CHARTER (Local)</t>
  </si>
  <si>
    <t>532000</t>
  </si>
  <si>
    <t>532001</t>
  </si>
  <si>
    <t>ALDO LEOPOLD CHARTER</t>
  </si>
  <si>
    <t>001116</t>
  </si>
  <si>
    <t>ALICE KING COMMUNITY SCHOOL</t>
  </si>
  <si>
    <t>ALICE KING COMMUNITY SCHOOL (Local)</t>
  </si>
  <si>
    <t>511000</t>
  </si>
  <si>
    <t>511001</t>
  </si>
  <si>
    <t>ALMA D'ARTE CHARTER SCHOOL</t>
  </si>
  <si>
    <t>ALMA D'ARTE CHARTER</t>
  </si>
  <si>
    <t>575000</t>
  </si>
  <si>
    <t>575001</t>
  </si>
  <si>
    <t>Altura Preparatory School</t>
  </si>
  <si>
    <t>ALTURA PREPARATORY SCHOOL</t>
  </si>
  <si>
    <t>Standard</t>
  </si>
  <si>
    <t>525000</t>
  </si>
  <si>
    <t>525001</t>
  </si>
  <si>
    <t>AMY BIEHL CHARTER HIGH SCHOOL</t>
  </si>
  <si>
    <t>076006</t>
  </si>
  <si>
    <t>ANANSI CHARTER SCHOOL</t>
  </si>
  <si>
    <t>ANANSI CHARTER SCHOOL (Local)</t>
  </si>
  <si>
    <t>064000</t>
  </si>
  <si>
    <t>064001</t>
  </si>
  <si>
    <t>AZTEC MUNICIPAL SCHOOLS</t>
  </si>
  <si>
    <t>MOSAIC ACADEMY CHARTER</t>
  </si>
  <si>
    <t>512000</t>
  </si>
  <si>
    <t>512001</t>
  </si>
  <si>
    <t>CESAR CHAVEZ COMMUNITY  SCHOOL</t>
  </si>
  <si>
    <t>CESAR CHAVEZ COMMUNITY SCHOOL</t>
  </si>
  <si>
    <t>001018</t>
  </si>
  <si>
    <t>001118</t>
  </si>
  <si>
    <t>CHRISTINE DUNCANS HERITAGE ACADEMY</t>
  </si>
  <si>
    <t>CHRISTINE DUNCAN HERITAGE ACADEMY (Local)</t>
  </si>
  <si>
    <t>001780</t>
  </si>
  <si>
    <t>CIEN AGUAS INTERNATIONAL</t>
  </si>
  <si>
    <t>008000</t>
  </si>
  <si>
    <t>008003</t>
  </si>
  <si>
    <t>CIMARRON MUNICIPAL SCHOOLS</t>
  </si>
  <si>
    <t>MORENO VALLEY HIGH</t>
  </si>
  <si>
    <t>001706</t>
  </si>
  <si>
    <t>CORAL COMMUNITY CHARTER</t>
  </si>
  <si>
    <t>CORAL COMMUNITY CHARTER (Local)</t>
  </si>
  <si>
    <t>001028</t>
  </si>
  <si>
    <t>CORRALES INTERNATIONAL</t>
  </si>
  <si>
    <t>CORRALES INTERNATIONAL SCHOOL (Local)</t>
  </si>
  <si>
    <t>502000</t>
  </si>
  <si>
    <t>502001</t>
  </si>
  <si>
    <t>COTTONWOOD CLASSICAL PREP</t>
  </si>
  <si>
    <t>COTTONWOOD CLASSICAL PREP (Local)</t>
  </si>
  <si>
    <t>562000</t>
  </si>
  <si>
    <t>562001</t>
  </si>
  <si>
    <t>DEAP</t>
  </si>
  <si>
    <t>042000</t>
  </si>
  <si>
    <t>042006</t>
  </si>
  <si>
    <t>DEMING PUBLIC SCHOOLS</t>
  </si>
  <si>
    <t>DEMING CESAR CHAVEZ</t>
  </si>
  <si>
    <t>559000</t>
  </si>
  <si>
    <t>559001</t>
  </si>
  <si>
    <t>DREAM DINE</t>
  </si>
  <si>
    <t>001069</t>
  </si>
  <si>
    <t>EL CAMINO REAL ACADEMY</t>
  </si>
  <si>
    <t>EL CAMINO REAL ACADEMY (Local)</t>
  </si>
  <si>
    <t>586000</t>
  </si>
  <si>
    <t>586001</t>
  </si>
  <si>
    <t>Explore Academy - Rio Rancho</t>
  </si>
  <si>
    <t>EXPLORE ACADEMY - RIO RANCHO</t>
  </si>
  <si>
    <t>557000</t>
  </si>
  <si>
    <t>557001</t>
  </si>
  <si>
    <t>EXPLORE ACADEMY CHARTER SCHOOL</t>
  </si>
  <si>
    <t>EXPLORE ACADEMY (ABQ)</t>
  </si>
  <si>
    <t>581000</t>
  </si>
  <si>
    <t>581001</t>
  </si>
  <si>
    <t>EXPLORE ACADEMY LAS CRUCES</t>
  </si>
  <si>
    <t>EXPLORE ACADEMY (LAS CRUCES)</t>
  </si>
  <si>
    <t>001707</t>
  </si>
  <si>
    <t>GILBERT L SENA CHARTER HS</t>
  </si>
  <si>
    <t>GILBERT L SENA CHARTER HS (Local)</t>
  </si>
  <si>
    <t>001030</t>
  </si>
  <si>
    <t>GORDON BERNELL CHARTER</t>
  </si>
  <si>
    <t>GORDON BERNELL CHARTER (Local)</t>
  </si>
  <si>
    <t>001752</t>
  </si>
  <si>
    <t>HEALTH LEADERSHIP HIGH SCHOOL</t>
  </si>
  <si>
    <t>HEALTH LEADERSHIP HIGH SCHOOL (Local)</t>
  </si>
  <si>
    <t>503000</t>
  </si>
  <si>
    <t>503022</t>
  </si>
  <si>
    <t>HORIZON ACADEMY WEST</t>
  </si>
  <si>
    <t>573000</t>
  </si>
  <si>
    <t>573001</t>
  </si>
  <si>
    <t>Hozho Academy</t>
  </si>
  <si>
    <t>001781</t>
  </si>
  <si>
    <t>INTERNATIONAL SCHOOL AT MESA DEL SOL</t>
  </si>
  <si>
    <t>INTERNATIONAL SCHOOL AT MESA DEL SOL (Local)</t>
  </si>
  <si>
    <t>535000</t>
  </si>
  <si>
    <t>535001</t>
  </si>
  <si>
    <t>J PAUL TAYLOR ACADEMY</t>
  </si>
  <si>
    <t>020001</t>
  </si>
  <si>
    <t>JEFFERSON MONTESSORI ACADEMY</t>
  </si>
  <si>
    <t>JEFFERSON MONTESSORI (Local)</t>
  </si>
  <si>
    <t>001061</t>
  </si>
  <si>
    <t>LA ACADEMIA DE ESPERANZA</t>
  </si>
  <si>
    <t>LA ACADEMIA DE ESPERANZA (Local)</t>
  </si>
  <si>
    <t>560000</t>
  </si>
  <si>
    <t>560001</t>
  </si>
  <si>
    <t>LA ACADEMIA DOLORES HUERTA</t>
  </si>
  <si>
    <t>567000</t>
  </si>
  <si>
    <t>567001</t>
  </si>
  <si>
    <t>LAS MONTANAS CHARTER</t>
  </si>
  <si>
    <t>001017</t>
  </si>
  <si>
    <t>LOS PUENTES CHARTER</t>
  </si>
  <si>
    <t>LOS PUENTES CHARTER SCHOOL (Local)</t>
  </si>
  <si>
    <t>001039</t>
  </si>
  <si>
    <t>MARK ARMIJO ACADEMY CHARTER SCHOOL</t>
  </si>
  <si>
    <t>MARK ARMIJO ACADEMY (Local)</t>
  </si>
  <si>
    <t>547000</t>
  </si>
  <si>
    <t>547001</t>
  </si>
  <si>
    <t>MCCURDY CHARTER SCHOOL</t>
  </si>
  <si>
    <t>501000</t>
  </si>
  <si>
    <t>501001</t>
  </si>
  <si>
    <t>MEDIA ARTS COLLABORATIVE CHARTER SCHOOL</t>
  </si>
  <si>
    <t xml:space="preserve">NEW MEXICO ACADEMY FOR THE MEDIA ARTS </t>
  </si>
  <si>
    <t>578000</t>
  </si>
  <si>
    <t>578001</t>
  </si>
  <si>
    <t>MIDDLE COLLEGE HIGH SCHOOL CHARTER - GALLUP</t>
  </si>
  <si>
    <t>MIDDLE COLLEGE HIGH SCHOOL CHARTER</t>
  </si>
  <si>
    <t>542000</t>
  </si>
  <si>
    <t>542001</t>
  </si>
  <si>
    <t>MISSION ACHIEVEMENT AND SUCCESS</t>
  </si>
  <si>
    <t>MISSION ACHIEVEMENT AND SUCCESS 1.0</t>
  </si>
  <si>
    <t>542002</t>
  </si>
  <si>
    <t>MISSION ACHIEVEMENT AND SUCCESS 2.0</t>
  </si>
  <si>
    <t>564000</t>
  </si>
  <si>
    <t>564001</t>
  </si>
  <si>
    <t>MONTE DEL SOL CHARTER SCHOOL</t>
  </si>
  <si>
    <t>MONTE DEL SOL CHARTER</t>
  </si>
  <si>
    <t>001095</t>
  </si>
  <si>
    <t>MONTESSORI OF THE RIO GRANDE</t>
  </si>
  <si>
    <t>MONTESSORI OF THE RIO GRANDE (Local)</t>
  </si>
  <si>
    <t>001098</t>
  </si>
  <si>
    <t>MOUNTAIN MAHOGANY COMMUNITY SCHOOL</t>
  </si>
  <si>
    <t>MOUNTAIN MAHOGANY COMMUNITY SCHOOL (Local)</t>
  </si>
  <si>
    <t>001006</t>
  </si>
  <si>
    <t>NATIVE AMERICAN COMMUNITY ACADEMY</t>
  </si>
  <si>
    <t>NATIVE AMERICAN COMMUNITY ACADEMY (Local)</t>
  </si>
  <si>
    <t>549000</t>
  </si>
  <si>
    <t>549001</t>
  </si>
  <si>
    <t>NEW AMERICA SCHOOL - LAS CRUCES</t>
  </si>
  <si>
    <t>001768</t>
  </si>
  <si>
    <t>NEW MEXICO INTERNATIONAL SCHOOL</t>
  </si>
  <si>
    <t>NEW MEXICO INTERNATIONAL SCHOOL (Local)</t>
  </si>
  <si>
    <t>509000</t>
  </si>
  <si>
    <t>509001</t>
  </si>
  <si>
    <t>NEW MEXICO SCHOOL FOR THE ARTS</t>
  </si>
  <si>
    <t>NM SCHOOL FOR THE ARTS</t>
  </si>
  <si>
    <t>504000</t>
  </si>
  <si>
    <t>504001</t>
  </si>
  <si>
    <t>NORTH VALLEY ACADEMY</t>
  </si>
  <si>
    <t>001047</t>
  </si>
  <si>
    <t>PUBLIC ACADEMY FOR PERFORMING ARTS</t>
  </si>
  <si>
    <t>PUBLIC ACADEMY FOR PERFORMING ARTS (Local)</t>
  </si>
  <si>
    <t>577000</t>
  </si>
  <si>
    <t>577001</t>
  </si>
  <si>
    <t>RAICES DEL SABER XINACHTLI COMMUNITY SCHOOL</t>
  </si>
  <si>
    <t>RAICES DEL SABER XINACHTLI COMMUNITY</t>
  </si>
  <si>
    <t>539000</t>
  </si>
  <si>
    <t>539001</t>
  </si>
  <si>
    <t>RED RIVER VALLEY CHARTER SCHOOL</t>
  </si>
  <si>
    <t>583000</t>
  </si>
  <si>
    <t>583001</t>
  </si>
  <si>
    <t>RIO GRANDE ACADEMY OF FINE ARTS</t>
  </si>
  <si>
    <t>001051</t>
  </si>
  <si>
    <t>ROBERT F. KENNEDY CHARTER</t>
  </si>
  <si>
    <t>004000</t>
  </si>
  <si>
    <t>004009</t>
  </si>
  <si>
    <t>ROSWELL INDEPENDENT SCHOOLS</t>
  </si>
  <si>
    <t>SIDNEY GUTIERREZ MIDDLE</t>
  </si>
  <si>
    <t>587000</t>
  </si>
  <si>
    <t>587001</t>
  </si>
  <si>
    <t>SAN DIEGO RIVERSIDE SCHOOL</t>
  </si>
  <si>
    <t>SAN DIEGO RIVERSIDE (Local)</t>
  </si>
  <si>
    <t>563000</t>
  </si>
  <si>
    <t>563001</t>
  </si>
  <si>
    <t>Sandoval Academy of Bilingual Education</t>
  </si>
  <si>
    <t>SANDOVAL ACADEMY OF BILINGUAL EDUCATION</t>
  </si>
  <si>
    <t>071000</t>
  </si>
  <si>
    <t>071024</t>
  </si>
  <si>
    <t>SANTA FE PUBLIC SCHOOLS</t>
  </si>
  <si>
    <t>ACADEMY FOR TECHNOLOGY &amp; CLASSICS</t>
  </si>
  <si>
    <t>505000</t>
  </si>
  <si>
    <t>505001</t>
  </si>
  <si>
    <t>SCHOOL OF DREAMS</t>
  </si>
  <si>
    <t>SCHOOL OF DREAMS ACADEMY</t>
  </si>
  <si>
    <t>001750</t>
  </si>
  <si>
    <t>SIEMBRA LEADERSHIP HIGH SCHOOL</t>
  </si>
  <si>
    <t>SIEMBRA LEADERSHIP HIGH SCHOOL (Local)</t>
  </si>
  <si>
    <t>568000</t>
  </si>
  <si>
    <t>568001</t>
  </si>
  <si>
    <t>SIX DIRECTIONS INDIGENOUS SCHOOL</t>
  </si>
  <si>
    <t>074000</t>
  </si>
  <si>
    <t>074003</t>
  </si>
  <si>
    <t>SOCORRO CONSOLIDATED SCHOOLS</t>
  </si>
  <si>
    <t>COTTONWOOD VALLEY CHARTER</t>
  </si>
  <si>
    <t>576000</t>
  </si>
  <si>
    <t>576001</t>
  </si>
  <si>
    <t>SOLARE COLLEGIATE CHARTER SCHOOL</t>
  </si>
  <si>
    <t>001025</t>
  </si>
  <si>
    <t>SOUTH VALLEY ACADEMY CHARTER SCHOOL</t>
  </si>
  <si>
    <t>SOUTH VALLEY ACADEMY (Local)</t>
  </si>
  <si>
    <t>Provision 2</t>
  </si>
  <si>
    <t>515000</t>
  </si>
  <si>
    <t>515001</t>
  </si>
  <si>
    <t>SOUTH VALLEY PREPARATORY SCHOOL</t>
  </si>
  <si>
    <t>SOUTH VALLEY PREP</t>
  </si>
  <si>
    <t>521000</t>
  </si>
  <si>
    <t>521001</t>
  </si>
  <si>
    <t>TAOS INTEGRATED SCHOOL FOR THE ARTS</t>
  </si>
  <si>
    <t>TAOS INTEGRATED SCHOOL OF ARTS</t>
  </si>
  <si>
    <t>555000</t>
  </si>
  <si>
    <t>555001</t>
  </si>
  <si>
    <t>TAOS INTERNATIONAL CHARTER SCHOOL</t>
  </si>
  <si>
    <t>TAOS INTERNATIONAL SCHOOL</t>
  </si>
  <si>
    <t>076005</t>
  </si>
  <si>
    <t>TAOS MUNICIPAL CHARTER</t>
  </si>
  <si>
    <t>TAOS MUNICIPAL CHARTER (Local)</t>
  </si>
  <si>
    <t>561000</t>
  </si>
  <si>
    <t>001753</t>
  </si>
  <si>
    <t>TECHNOLOGY LEADERSHIP HIGH SCHOOL</t>
  </si>
  <si>
    <t>TECHNOLOGY LEADERSHIP HIGH SCHOOL (Local)</t>
  </si>
  <si>
    <t>001708</t>
  </si>
  <si>
    <t>THE NEW AMERICA SCHOOL</t>
  </si>
  <si>
    <t>NEW AMERICA SCHOOL (Local)(ABQ)</t>
  </si>
  <si>
    <t>582000</t>
  </si>
  <si>
    <t>582001</t>
  </si>
  <si>
    <t>Thrive Community School</t>
  </si>
  <si>
    <t>THRIVE COMMUNITY SCHOOL</t>
  </si>
  <si>
    <t>518000</t>
  </si>
  <si>
    <t>518001</t>
  </si>
  <si>
    <t>TIERRA ADENTRO</t>
  </si>
  <si>
    <t>565000</t>
  </si>
  <si>
    <t>565001</t>
  </si>
  <si>
    <t>TIERRA ENCANTADA CHARTER SCHOOL</t>
  </si>
  <si>
    <t>566000</t>
  </si>
  <si>
    <t>566001</t>
  </si>
  <si>
    <t>TURQUOISE TRAIL CHARTER SCHOOL</t>
  </si>
  <si>
    <t>585000</t>
  </si>
  <si>
    <t>585001</t>
  </si>
  <si>
    <t>VISTA GRANDE HIGH SCHOOL</t>
  </si>
  <si>
    <t>VISTA GRANDE HIGH SCHOOL (Local)</t>
  </si>
  <si>
    <t>001709</t>
  </si>
  <si>
    <t>VOZ COLLEGIATE PREPARATORY CHARTER SCHOOL</t>
  </si>
  <si>
    <t>VOZ COLLEGIATE PREPARATORY CHARTER SCHOOL (Local)</t>
  </si>
  <si>
    <t>552000</t>
  </si>
  <si>
    <t>552001</t>
  </si>
  <si>
    <t>WALATOWA CHARTER HIGH</t>
  </si>
  <si>
    <t>068000</t>
  </si>
  <si>
    <t>068004</t>
  </si>
  <si>
    <t>WEST LAS VEGAS PUBLIC SCHOOLS</t>
  </si>
  <si>
    <t>RIO GALLINAS SCHOOL</t>
  </si>
  <si>
    <t>School Type</t>
  </si>
  <si>
    <t>Charter</t>
  </si>
  <si>
    <t>SKII Funding</t>
  </si>
  <si>
    <t>TOTAL</t>
  </si>
  <si>
    <t>SY23-24 USDA Equipment Grant for use in SY24-25</t>
  </si>
  <si>
    <t>SY24-25 USDA Equipment Grant for use in SY25-26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</si>
</sst>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8" fontId="0" fillId="0" borderId="0" xfId="0" applyNumberFormat="1"/>
    <xf numFmtId="6" fontId="0" fillId="0" borderId="0" xfId="0" applyNumberFormat="1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</cellXfs>
  <cellStyles count="1">
    <cellStyle name="Normal" xfId="0" builtinId="0"/>
  </cellStyles>
  <dxfs count="8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18DC-2274-4FD3-81DA-47D8A8E89BC2}">
  <dimension ref="A1:M8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00" sqref="E100"/>
    </sheetView>
  </sheetViews>
  <sheetFormatPr defaultRowHeight="14.6" x14ac:dyDescent="0.4"/>
  <cols>
    <col min="5" max="5" width="52" bestFit="1" customWidth="1"/>
    <col min="6" max="6" width="10.69140625" bestFit="1" customWidth="1"/>
    <col min="8" max="8" width="13.53515625" bestFit="1" customWidth="1"/>
    <col min="9" max="9" width="21.15234375" customWidth="1"/>
    <col min="10" max="10" width="19.69140625" customWidth="1"/>
    <col min="11" max="11" width="0.15234375" customWidth="1"/>
    <col min="12" max="13" width="9.15234375" hidden="1" customWidth="1"/>
    <col min="14" max="14" width="6.84375" customWidth="1"/>
  </cols>
  <sheetData>
    <row r="1" spans="1:10" ht="58.3" x14ac:dyDescent="0.4">
      <c r="A1" s="7" t="s">
        <v>0</v>
      </c>
      <c r="B1" s="8" t="s">
        <v>2</v>
      </c>
      <c r="C1" s="7" t="s">
        <v>0</v>
      </c>
      <c r="D1" s="7" t="s">
        <v>1</v>
      </c>
      <c r="E1" s="8" t="s">
        <v>3</v>
      </c>
      <c r="F1" s="8" t="s">
        <v>4</v>
      </c>
      <c r="G1" s="1" t="s">
        <v>290</v>
      </c>
      <c r="H1" t="s">
        <v>292</v>
      </c>
      <c r="I1" t="s">
        <v>294</v>
      </c>
      <c r="J1" t="s">
        <v>295</v>
      </c>
    </row>
    <row r="2" spans="1:10" x14ac:dyDescent="0.4">
      <c r="A2" s="2" t="s">
        <v>5</v>
      </c>
      <c r="B2" s="2" t="s">
        <v>7</v>
      </c>
      <c r="C2" s="2" t="s">
        <v>5</v>
      </c>
      <c r="D2" s="2" t="s">
        <v>6</v>
      </c>
      <c r="E2" s="2" t="s">
        <v>7</v>
      </c>
      <c r="F2" s="3" t="s">
        <v>8</v>
      </c>
      <c r="G2" s="4" t="s">
        <v>291</v>
      </c>
      <c r="H2" s="10">
        <v>21600</v>
      </c>
    </row>
    <row r="3" spans="1:10" x14ac:dyDescent="0.4">
      <c r="A3" s="2" t="s">
        <v>9</v>
      </c>
      <c r="B3" s="3" t="s">
        <v>10</v>
      </c>
      <c r="C3" s="2" t="s">
        <v>9</v>
      </c>
      <c r="D3" s="2" t="s">
        <v>9</v>
      </c>
      <c r="E3" s="3" t="s">
        <v>11</v>
      </c>
      <c r="F3" s="3" t="s">
        <v>8</v>
      </c>
      <c r="G3" s="4" t="s">
        <v>291</v>
      </c>
    </row>
    <row r="4" spans="1:10" x14ac:dyDescent="0.4">
      <c r="A4" s="2" t="s">
        <v>12</v>
      </c>
      <c r="B4" s="2" t="s">
        <v>14</v>
      </c>
      <c r="C4" s="2" t="s">
        <v>12</v>
      </c>
      <c r="D4" s="2" t="s">
        <v>13</v>
      </c>
      <c r="E4" s="2" t="s">
        <v>15</v>
      </c>
      <c r="F4" s="3" t="s">
        <v>8</v>
      </c>
      <c r="G4" s="4" t="s">
        <v>291</v>
      </c>
    </row>
    <row r="5" spans="1:10" x14ac:dyDescent="0.4">
      <c r="A5" s="2" t="s">
        <v>16</v>
      </c>
      <c r="B5" s="2" t="s">
        <v>18</v>
      </c>
      <c r="C5" s="2" t="s">
        <v>16</v>
      </c>
      <c r="D5" s="2" t="s">
        <v>17</v>
      </c>
      <c r="E5" s="3" t="s">
        <v>18</v>
      </c>
      <c r="F5" s="3" t="s">
        <v>8</v>
      </c>
      <c r="G5" s="4" t="s">
        <v>291</v>
      </c>
    </row>
    <row r="6" spans="1:10" x14ac:dyDescent="0.4">
      <c r="A6" s="2" t="s">
        <v>19</v>
      </c>
      <c r="B6" s="2" t="s">
        <v>21</v>
      </c>
      <c r="C6" s="2" t="s">
        <v>19</v>
      </c>
      <c r="D6" s="2" t="s">
        <v>20</v>
      </c>
      <c r="E6" s="3" t="s">
        <v>21</v>
      </c>
      <c r="F6" s="3" t="s">
        <v>8</v>
      </c>
      <c r="G6" s="4" t="s">
        <v>291</v>
      </c>
    </row>
    <row r="7" spans="1:10" x14ac:dyDescent="0.4">
      <c r="A7" s="2" t="s">
        <v>22</v>
      </c>
      <c r="B7" s="2" t="s">
        <v>24</v>
      </c>
      <c r="C7" s="2" t="s">
        <v>22</v>
      </c>
      <c r="D7" s="2" t="s">
        <v>23</v>
      </c>
      <c r="E7" s="3" t="s">
        <v>25</v>
      </c>
      <c r="F7" s="3" t="s">
        <v>8</v>
      </c>
      <c r="G7" s="4" t="s">
        <v>291</v>
      </c>
      <c r="H7" s="10">
        <v>1200000</v>
      </c>
    </row>
    <row r="8" spans="1:10" x14ac:dyDescent="0.4">
      <c r="A8" s="2" t="s">
        <v>26</v>
      </c>
      <c r="B8" s="2" t="s">
        <v>28</v>
      </c>
      <c r="C8" s="2" t="s">
        <v>26</v>
      </c>
      <c r="D8" s="2" t="s">
        <v>27</v>
      </c>
      <c r="E8" s="3" t="s">
        <v>29</v>
      </c>
      <c r="F8" s="3" t="s">
        <v>8</v>
      </c>
      <c r="G8" s="4" t="s">
        <v>291</v>
      </c>
      <c r="H8" s="9">
        <v>470342.45</v>
      </c>
    </row>
    <row r="9" spans="1:10" x14ac:dyDescent="0.4">
      <c r="A9" s="2" t="s">
        <v>30</v>
      </c>
      <c r="B9" s="3" t="s">
        <v>31</v>
      </c>
      <c r="C9" s="2" t="s">
        <v>30</v>
      </c>
      <c r="D9" s="2" t="s">
        <v>30</v>
      </c>
      <c r="E9" s="3" t="s">
        <v>32</v>
      </c>
      <c r="F9" s="3" t="s">
        <v>8</v>
      </c>
      <c r="G9" s="4" t="s">
        <v>291</v>
      </c>
    </row>
    <row r="10" spans="1:10" x14ac:dyDescent="0.4">
      <c r="A10" s="2" t="s">
        <v>33</v>
      </c>
      <c r="B10" s="2" t="s">
        <v>35</v>
      </c>
      <c r="C10" s="2" t="s">
        <v>33</v>
      </c>
      <c r="D10" s="2" t="s">
        <v>34</v>
      </c>
      <c r="E10" s="3" t="s">
        <v>35</v>
      </c>
      <c r="F10" s="3" t="s">
        <v>8</v>
      </c>
      <c r="G10" s="4" t="s">
        <v>291</v>
      </c>
      <c r="H10" s="10">
        <v>1200</v>
      </c>
    </row>
    <row r="11" spans="1:10" x14ac:dyDescent="0.4">
      <c r="A11" s="2" t="s">
        <v>36</v>
      </c>
      <c r="B11" s="3" t="s">
        <v>37</v>
      </c>
      <c r="C11" s="2" t="s">
        <v>36</v>
      </c>
      <c r="D11" s="2" t="s">
        <v>36</v>
      </c>
      <c r="E11" s="3" t="s">
        <v>38</v>
      </c>
      <c r="F11" s="3" t="s">
        <v>8</v>
      </c>
      <c r="G11" s="4" t="s">
        <v>291</v>
      </c>
      <c r="H11" s="9">
        <v>3000</v>
      </c>
    </row>
    <row r="12" spans="1:10" x14ac:dyDescent="0.4">
      <c r="A12" s="2" t="s">
        <v>39</v>
      </c>
      <c r="B12" s="2" t="s">
        <v>41</v>
      </c>
      <c r="C12" s="2" t="s">
        <v>39</v>
      </c>
      <c r="D12" s="2" t="s">
        <v>40</v>
      </c>
      <c r="E12" s="3" t="s">
        <v>42</v>
      </c>
      <c r="F12" s="3" t="s">
        <v>8</v>
      </c>
      <c r="G12" s="4" t="s">
        <v>291</v>
      </c>
    </row>
    <row r="13" spans="1:10" x14ac:dyDescent="0.4">
      <c r="A13" s="2" t="s">
        <v>43</v>
      </c>
      <c r="B13" s="2" t="s">
        <v>45</v>
      </c>
      <c r="C13" s="2" t="s">
        <v>43</v>
      </c>
      <c r="D13" s="2" t="s">
        <v>44</v>
      </c>
      <c r="E13" s="3" t="s">
        <v>46</v>
      </c>
      <c r="F13" s="3" t="s">
        <v>47</v>
      </c>
      <c r="G13" s="4" t="s">
        <v>291</v>
      </c>
      <c r="J13" s="9">
        <v>6987.04</v>
      </c>
    </row>
    <row r="14" spans="1:10" x14ac:dyDescent="0.4">
      <c r="A14" s="2" t="s">
        <v>48</v>
      </c>
      <c r="B14" s="2" t="s">
        <v>50</v>
      </c>
      <c r="C14" s="2" t="s">
        <v>48</v>
      </c>
      <c r="D14" s="2" t="s">
        <v>49</v>
      </c>
      <c r="E14" s="3" t="s">
        <v>50</v>
      </c>
      <c r="F14" s="3" t="s">
        <v>8</v>
      </c>
      <c r="G14" s="4" t="s">
        <v>291</v>
      </c>
      <c r="H14" s="9">
        <v>10217.52</v>
      </c>
    </row>
    <row r="15" spans="1:10" x14ac:dyDescent="0.4">
      <c r="A15" s="2" t="s">
        <v>51</v>
      </c>
      <c r="B15" s="2" t="s">
        <v>52</v>
      </c>
      <c r="C15" s="2" t="s">
        <v>51</v>
      </c>
      <c r="D15" s="2" t="s">
        <v>51</v>
      </c>
      <c r="E15" s="3" t="s">
        <v>53</v>
      </c>
      <c r="F15" s="3" t="s">
        <v>8</v>
      </c>
      <c r="G15" s="4" t="s">
        <v>291</v>
      </c>
    </row>
    <row r="16" spans="1:10" x14ac:dyDescent="0.4">
      <c r="A16" s="2" t="s">
        <v>54</v>
      </c>
      <c r="B16" s="2" t="s">
        <v>56</v>
      </c>
      <c r="C16" s="2" t="s">
        <v>54</v>
      </c>
      <c r="D16" s="2" t="s">
        <v>55</v>
      </c>
      <c r="E16" s="3" t="s">
        <v>57</v>
      </c>
      <c r="F16" s="3" t="s">
        <v>8</v>
      </c>
      <c r="G16" s="4" t="s">
        <v>291</v>
      </c>
    </row>
    <row r="17" spans="1:10" x14ac:dyDescent="0.4">
      <c r="A17" s="2" t="s">
        <v>58</v>
      </c>
      <c r="B17" s="2" t="s">
        <v>60</v>
      </c>
      <c r="C17" s="2" t="s">
        <v>58</v>
      </c>
      <c r="D17" s="2" t="s">
        <v>59</v>
      </c>
      <c r="E17" s="3" t="s">
        <v>61</v>
      </c>
      <c r="F17" s="5" t="s">
        <v>8</v>
      </c>
      <c r="G17" s="4" t="s">
        <v>291</v>
      </c>
      <c r="I17" s="10">
        <v>2050</v>
      </c>
      <c r="J17" s="10"/>
    </row>
    <row r="18" spans="1:10" x14ac:dyDescent="0.4">
      <c r="A18" s="2" t="s">
        <v>62</v>
      </c>
      <c r="B18" s="2" t="s">
        <v>64</v>
      </c>
      <c r="C18" s="2" t="s">
        <v>62</v>
      </c>
      <c r="D18" s="2" t="s">
        <v>63</v>
      </c>
      <c r="E18" s="3" t="s">
        <v>65</v>
      </c>
      <c r="F18" s="3" t="s">
        <v>8</v>
      </c>
      <c r="G18" s="4" t="s">
        <v>291</v>
      </c>
      <c r="H18" s="10">
        <v>191275.28</v>
      </c>
    </row>
    <row r="19" spans="1:10" x14ac:dyDescent="0.4">
      <c r="A19" s="2" t="s">
        <v>66</v>
      </c>
      <c r="B19" s="3" t="s">
        <v>67</v>
      </c>
      <c r="C19" s="2" t="s">
        <v>66</v>
      </c>
      <c r="D19" s="2" t="s">
        <v>66</v>
      </c>
      <c r="E19" s="3" t="s">
        <v>67</v>
      </c>
      <c r="F19" s="3" t="s">
        <v>8</v>
      </c>
      <c r="G19" s="4" t="s">
        <v>291</v>
      </c>
    </row>
    <row r="20" spans="1:10" x14ac:dyDescent="0.4">
      <c r="A20" s="2" t="s">
        <v>68</v>
      </c>
      <c r="B20" s="2" t="s">
        <v>70</v>
      </c>
      <c r="C20" s="2" t="s">
        <v>68</v>
      </c>
      <c r="D20" s="2" t="s">
        <v>69</v>
      </c>
      <c r="E20" s="3" t="s">
        <v>71</v>
      </c>
      <c r="F20" s="3" t="s">
        <v>8</v>
      </c>
      <c r="G20" s="4" t="s">
        <v>291</v>
      </c>
    </row>
    <row r="21" spans="1:10" x14ac:dyDescent="0.4">
      <c r="A21" s="2" t="s">
        <v>72</v>
      </c>
      <c r="B21" s="2" t="s">
        <v>73</v>
      </c>
      <c r="C21" s="2" t="s">
        <v>72</v>
      </c>
      <c r="D21" s="2" t="s">
        <v>72</v>
      </c>
      <c r="E21" s="3" t="s">
        <v>74</v>
      </c>
      <c r="F21" s="3" t="s">
        <v>8</v>
      </c>
      <c r="G21" s="4" t="s">
        <v>291</v>
      </c>
      <c r="H21" s="10">
        <v>215000</v>
      </c>
    </row>
    <row r="22" spans="1:10" x14ac:dyDescent="0.4">
      <c r="A22" s="2" t="s">
        <v>75</v>
      </c>
      <c r="B22" s="3" t="s">
        <v>76</v>
      </c>
      <c r="C22" s="2" t="s">
        <v>75</v>
      </c>
      <c r="D22" s="2" t="s">
        <v>75</v>
      </c>
      <c r="E22" s="3" t="s">
        <v>77</v>
      </c>
      <c r="F22" s="3" t="s">
        <v>8</v>
      </c>
      <c r="G22" s="4" t="s">
        <v>291</v>
      </c>
    </row>
    <row r="23" spans="1:10" x14ac:dyDescent="0.4">
      <c r="A23" s="2" t="s">
        <v>78</v>
      </c>
      <c r="B23" s="3" t="s">
        <v>80</v>
      </c>
      <c r="C23" s="2" t="s">
        <v>78</v>
      </c>
      <c r="D23" s="2" t="s">
        <v>79</v>
      </c>
      <c r="E23" s="3" t="s">
        <v>81</v>
      </c>
      <c r="F23" s="3" t="s">
        <v>47</v>
      </c>
      <c r="G23" s="4" t="s">
        <v>291</v>
      </c>
      <c r="H23" s="9">
        <v>10102.040000000001</v>
      </c>
    </row>
    <row r="24" spans="1:10" x14ac:dyDescent="0.4">
      <c r="A24" s="2" t="s">
        <v>82</v>
      </c>
      <c r="B24" s="2" t="s">
        <v>84</v>
      </c>
      <c r="C24" s="2" t="s">
        <v>82</v>
      </c>
      <c r="D24" s="2" t="s">
        <v>83</v>
      </c>
      <c r="E24" s="3" t="s">
        <v>84</v>
      </c>
      <c r="F24" s="3" t="s">
        <v>8</v>
      </c>
      <c r="G24" s="4" t="s">
        <v>291</v>
      </c>
      <c r="H24" s="10">
        <v>342800</v>
      </c>
    </row>
    <row r="25" spans="1:10" x14ac:dyDescent="0.4">
      <c r="A25" s="2" t="s">
        <v>85</v>
      </c>
      <c r="B25" s="2" t="s">
        <v>87</v>
      </c>
      <c r="C25" s="2" t="s">
        <v>85</v>
      </c>
      <c r="D25" s="2" t="s">
        <v>86</v>
      </c>
      <c r="E25" s="3" t="s">
        <v>88</v>
      </c>
      <c r="F25" s="3" t="s">
        <v>8</v>
      </c>
      <c r="G25" s="4" t="s">
        <v>291</v>
      </c>
    </row>
    <row r="26" spans="1:10" x14ac:dyDescent="0.4">
      <c r="A26" s="2" t="s">
        <v>89</v>
      </c>
      <c r="B26" s="2" t="s">
        <v>91</v>
      </c>
      <c r="C26" s="2" t="s">
        <v>89</v>
      </c>
      <c r="D26" s="2" t="s">
        <v>90</v>
      </c>
      <c r="E26" s="3" t="s">
        <v>91</v>
      </c>
      <c r="F26" s="3" t="s">
        <v>8</v>
      </c>
      <c r="G26" s="4" t="s">
        <v>291</v>
      </c>
    </row>
    <row r="27" spans="1:10" x14ac:dyDescent="0.4">
      <c r="A27" s="2" t="s">
        <v>92</v>
      </c>
      <c r="B27" s="2" t="s">
        <v>93</v>
      </c>
      <c r="C27" s="2" t="s">
        <v>92</v>
      </c>
      <c r="D27" s="2" t="s">
        <v>92</v>
      </c>
      <c r="E27" s="3" t="s">
        <v>94</v>
      </c>
      <c r="F27" s="3" t="s">
        <v>8</v>
      </c>
      <c r="G27" s="4" t="s">
        <v>291</v>
      </c>
    </row>
    <row r="28" spans="1:10" x14ac:dyDescent="0.4">
      <c r="A28" s="2" t="s">
        <v>95</v>
      </c>
      <c r="B28" s="2" t="s">
        <v>97</v>
      </c>
      <c r="C28" s="2" t="s">
        <v>95</v>
      </c>
      <c r="D28" s="2" t="s">
        <v>96</v>
      </c>
      <c r="E28" s="3" t="s">
        <v>98</v>
      </c>
      <c r="F28" s="3" t="s">
        <v>47</v>
      </c>
      <c r="G28" s="4" t="s">
        <v>291</v>
      </c>
      <c r="H28" s="10">
        <v>404000</v>
      </c>
      <c r="I28" s="10">
        <v>12600</v>
      </c>
      <c r="J28" s="10"/>
    </row>
    <row r="29" spans="1:10" x14ac:dyDescent="0.4">
      <c r="A29" s="2" t="s">
        <v>99</v>
      </c>
      <c r="B29" s="2" t="s">
        <v>101</v>
      </c>
      <c r="C29" s="2" t="s">
        <v>99</v>
      </c>
      <c r="D29" s="2" t="s">
        <v>100</v>
      </c>
      <c r="E29" s="3" t="s">
        <v>102</v>
      </c>
      <c r="F29" s="3" t="s">
        <v>47</v>
      </c>
      <c r="G29" s="4" t="s">
        <v>291</v>
      </c>
      <c r="H29" s="10">
        <v>500000</v>
      </c>
    </row>
    <row r="30" spans="1:10" x14ac:dyDescent="0.4">
      <c r="A30" s="2" t="s">
        <v>103</v>
      </c>
      <c r="B30" s="2" t="s">
        <v>105</v>
      </c>
      <c r="C30" s="2" t="s">
        <v>103</v>
      </c>
      <c r="D30" s="2" t="s">
        <v>104</v>
      </c>
      <c r="E30" s="3" t="s">
        <v>106</v>
      </c>
      <c r="F30" s="3" t="s">
        <v>8</v>
      </c>
      <c r="G30" s="4" t="s">
        <v>291</v>
      </c>
      <c r="H30" s="10">
        <v>310000</v>
      </c>
    </row>
    <row r="31" spans="1:10" x14ac:dyDescent="0.4">
      <c r="A31" s="2" t="s">
        <v>107</v>
      </c>
      <c r="B31" s="3" t="s">
        <v>108</v>
      </c>
      <c r="C31" s="2" t="s">
        <v>107</v>
      </c>
      <c r="D31" s="2" t="s">
        <v>107</v>
      </c>
      <c r="E31" s="3" t="s">
        <v>109</v>
      </c>
      <c r="F31" s="3" t="s">
        <v>8</v>
      </c>
      <c r="G31" s="4" t="s">
        <v>291</v>
      </c>
    </row>
    <row r="32" spans="1:10" x14ac:dyDescent="0.4">
      <c r="A32" s="2" t="s">
        <v>110</v>
      </c>
      <c r="B32" s="3" t="s">
        <v>111</v>
      </c>
      <c r="C32" s="2" t="s">
        <v>110</v>
      </c>
      <c r="D32" s="2" t="s">
        <v>110</v>
      </c>
      <c r="E32" s="3" t="s">
        <v>112</v>
      </c>
      <c r="F32" s="3" t="s">
        <v>8</v>
      </c>
      <c r="G32" s="6" t="s">
        <v>291</v>
      </c>
    </row>
    <row r="33" spans="1:10" x14ac:dyDescent="0.4">
      <c r="A33" s="2" t="s">
        <v>113</v>
      </c>
      <c r="B33" s="3" t="s">
        <v>114</v>
      </c>
      <c r="C33" s="2" t="s">
        <v>113</v>
      </c>
      <c r="D33" s="2" t="s">
        <v>113</v>
      </c>
      <c r="E33" s="3" t="s">
        <v>115</v>
      </c>
      <c r="F33" s="3" t="s">
        <v>8</v>
      </c>
      <c r="G33" s="4" t="s">
        <v>291</v>
      </c>
    </row>
    <row r="34" spans="1:10" x14ac:dyDescent="0.4">
      <c r="A34" s="2" t="s">
        <v>116</v>
      </c>
      <c r="B34" s="2" t="s">
        <v>118</v>
      </c>
      <c r="C34" s="2" t="s">
        <v>116</v>
      </c>
      <c r="D34" s="2" t="s">
        <v>117</v>
      </c>
      <c r="E34" s="3" t="s">
        <v>118</v>
      </c>
      <c r="F34" s="3" t="s">
        <v>8</v>
      </c>
      <c r="G34" s="4" t="s">
        <v>291</v>
      </c>
      <c r="H34" s="10">
        <v>236292</v>
      </c>
    </row>
    <row r="35" spans="1:10" x14ac:dyDescent="0.4">
      <c r="A35" s="2" t="s">
        <v>119</v>
      </c>
      <c r="B35" s="2" t="s">
        <v>121</v>
      </c>
      <c r="C35" s="2" t="s">
        <v>119</v>
      </c>
      <c r="D35" s="2" t="s">
        <v>120</v>
      </c>
      <c r="E35" s="3" t="s">
        <v>121</v>
      </c>
      <c r="F35" s="3" t="s">
        <v>8</v>
      </c>
      <c r="G35" s="4" t="s">
        <v>291</v>
      </c>
      <c r="H35" s="9">
        <v>1760835.56</v>
      </c>
    </row>
    <row r="36" spans="1:10" x14ac:dyDescent="0.4">
      <c r="A36" s="2" t="s">
        <v>122</v>
      </c>
      <c r="B36" s="3" t="s">
        <v>123</v>
      </c>
      <c r="C36" s="2" t="s">
        <v>122</v>
      </c>
      <c r="D36" s="2" t="s">
        <v>122</v>
      </c>
      <c r="E36" s="3" t="s">
        <v>124</v>
      </c>
      <c r="F36" s="3" t="s">
        <v>8</v>
      </c>
      <c r="G36" s="4" t="s">
        <v>291</v>
      </c>
    </row>
    <row r="37" spans="1:10" x14ac:dyDescent="0.4">
      <c r="A37" s="2" t="s">
        <v>125</v>
      </c>
      <c r="B37" s="2" t="s">
        <v>127</v>
      </c>
      <c r="C37" s="2" t="s">
        <v>125</v>
      </c>
      <c r="D37" s="2" t="s">
        <v>126</v>
      </c>
      <c r="E37" s="3" t="s">
        <v>127</v>
      </c>
      <c r="F37" s="3" t="s">
        <v>8</v>
      </c>
      <c r="G37" s="4" t="s">
        <v>291</v>
      </c>
    </row>
    <row r="38" spans="1:10" x14ac:dyDescent="0.4">
      <c r="A38" s="2" t="s">
        <v>128</v>
      </c>
      <c r="B38" s="2" t="s">
        <v>129</v>
      </c>
      <c r="C38" s="2" t="s">
        <v>128</v>
      </c>
      <c r="D38" s="2" t="s">
        <v>128</v>
      </c>
      <c r="E38" s="3" t="s">
        <v>130</v>
      </c>
      <c r="F38" s="3" t="s">
        <v>8</v>
      </c>
      <c r="G38" s="6" t="s">
        <v>291</v>
      </c>
    </row>
    <row r="39" spans="1:10" x14ac:dyDescent="0.4">
      <c r="A39" s="2" t="s">
        <v>131</v>
      </c>
      <c r="B39" s="2" t="s">
        <v>132</v>
      </c>
      <c r="C39" s="2" t="s">
        <v>131</v>
      </c>
      <c r="D39" s="2" t="s">
        <v>131</v>
      </c>
      <c r="E39" s="3" t="s">
        <v>133</v>
      </c>
      <c r="F39" s="3" t="s">
        <v>8</v>
      </c>
      <c r="G39" s="4" t="s">
        <v>291</v>
      </c>
    </row>
    <row r="40" spans="1:10" x14ac:dyDescent="0.4">
      <c r="A40" s="2" t="s">
        <v>134</v>
      </c>
      <c r="B40" s="2" t="s">
        <v>136</v>
      </c>
      <c r="C40" s="2" t="s">
        <v>134</v>
      </c>
      <c r="D40" s="2" t="s">
        <v>135</v>
      </c>
      <c r="E40" s="3" t="s">
        <v>136</v>
      </c>
      <c r="F40" s="3" t="s">
        <v>8</v>
      </c>
      <c r="G40" s="4" t="s">
        <v>291</v>
      </c>
    </row>
    <row r="41" spans="1:10" x14ac:dyDescent="0.4">
      <c r="A41" s="2" t="s">
        <v>137</v>
      </c>
      <c r="B41" s="3" t="s">
        <v>139</v>
      </c>
      <c r="C41" s="2" t="s">
        <v>137</v>
      </c>
      <c r="D41" s="2" t="s">
        <v>138</v>
      </c>
      <c r="E41" s="3" t="s">
        <v>139</v>
      </c>
      <c r="F41" s="3" t="s">
        <v>8</v>
      </c>
      <c r="G41" s="4" t="s">
        <v>291</v>
      </c>
      <c r="H41" s="10">
        <v>45000</v>
      </c>
    </row>
    <row r="42" spans="1:10" x14ac:dyDescent="0.4">
      <c r="A42" s="2" t="s">
        <v>140</v>
      </c>
      <c r="B42" s="3" t="s">
        <v>141</v>
      </c>
      <c r="C42" s="2" t="s">
        <v>140</v>
      </c>
      <c r="D42" s="2" t="s">
        <v>140</v>
      </c>
      <c r="E42" s="3" t="s">
        <v>142</v>
      </c>
      <c r="F42" s="3" t="s">
        <v>8</v>
      </c>
      <c r="G42" s="4" t="s">
        <v>291</v>
      </c>
      <c r="H42" s="9">
        <v>6134.63</v>
      </c>
    </row>
    <row r="43" spans="1:10" x14ac:dyDescent="0.4">
      <c r="A43" s="2" t="s">
        <v>143</v>
      </c>
      <c r="B43" s="2" t="s">
        <v>144</v>
      </c>
      <c r="C43" s="2" t="s">
        <v>143</v>
      </c>
      <c r="D43" s="2" t="s">
        <v>143</v>
      </c>
      <c r="E43" s="3" t="s">
        <v>145</v>
      </c>
      <c r="F43" s="3" t="s">
        <v>8</v>
      </c>
      <c r="G43" s="4" t="s">
        <v>291</v>
      </c>
    </row>
    <row r="44" spans="1:10" x14ac:dyDescent="0.4">
      <c r="A44" s="2" t="s">
        <v>146</v>
      </c>
      <c r="B44" s="2" t="s">
        <v>148</v>
      </c>
      <c r="C44" s="2" t="s">
        <v>146</v>
      </c>
      <c r="D44" s="2" t="s">
        <v>147</v>
      </c>
      <c r="E44" s="3" t="s">
        <v>148</v>
      </c>
      <c r="F44" s="3" t="s">
        <v>8</v>
      </c>
      <c r="G44" s="4" t="s">
        <v>291</v>
      </c>
      <c r="H44" s="10">
        <v>5000</v>
      </c>
    </row>
    <row r="45" spans="1:10" x14ac:dyDescent="0.4">
      <c r="A45" s="2" t="s">
        <v>149</v>
      </c>
      <c r="B45" s="2" t="s">
        <v>151</v>
      </c>
      <c r="C45" s="2" t="s">
        <v>149</v>
      </c>
      <c r="D45" s="2" t="s">
        <v>150</v>
      </c>
      <c r="E45" s="3" t="s">
        <v>152</v>
      </c>
      <c r="F45" s="3" t="s">
        <v>8</v>
      </c>
      <c r="G45" s="4" t="s">
        <v>291</v>
      </c>
    </row>
    <row r="46" spans="1:10" x14ac:dyDescent="0.4">
      <c r="A46" s="2" t="s">
        <v>153</v>
      </c>
      <c r="B46" s="2" t="s">
        <v>155</v>
      </c>
      <c r="C46" s="2" t="s">
        <v>153</v>
      </c>
      <c r="D46" s="2" t="s">
        <v>154</v>
      </c>
      <c r="E46" s="3" t="s">
        <v>156</v>
      </c>
      <c r="F46" s="3" t="s">
        <v>8</v>
      </c>
      <c r="G46" s="6" t="s">
        <v>291</v>
      </c>
    </row>
    <row r="47" spans="1:10" x14ac:dyDescent="0.4">
      <c r="A47" s="2" t="s">
        <v>157</v>
      </c>
      <c r="B47" s="2" t="s">
        <v>159</v>
      </c>
      <c r="C47" s="2" t="s">
        <v>157</v>
      </c>
      <c r="D47" s="2" t="s">
        <v>158</v>
      </c>
      <c r="E47" s="3" t="s">
        <v>160</v>
      </c>
      <c r="F47" s="3" t="s">
        <v>8</v>
      </c>
      <c r="G47" s="4" t="s">
        <v>291</v>
      </c>
      <c r="H47" s="10">
        <v>813000</v>
      </c>
      <c r="I47" s="10">
        <v>35000</v>
      </c>
      <c r="J47" s="10"/>
    </row>
    <row r="48" spans="1:10" x14ac:dyDescent="0.4">
      <c r="A48" s="2" t="s">
        <v>157</v>
      </c>
      <c r="B48" s="2" t="s">
        <v>159</v>
      </c>
      <c r="C48" s="2" t="s">
        <v>157</v>
      </c>
      <c r="D48" s="2" t="s">
        <v>161</v>
      </c>
      <c r="E48" s="3" t="s">
        <v>162</v>
      </c>
      <c r="F48" s="3" t="s">
        <v>8</v>
      </c>
      <c r="G48" s="4" t="s">
        <v>291</v>
      </c>
      <c r="H48" s="10">
        <v>300000</v>
      </c>
    </row>
    <row r="49" spans="1:10" x14ac:dyDescent="0.4">
      <c r="A49" s="2" t="s">
        <v>163</v>
      </c>
      <c r="B49" s="2" t="s">
        <v>165</v>
      </c>
      <c r="C49" s="2" t="s">
        <v>163</v>
      </c>
      <c r="D49" s="2" t="s">
        <v>164</v>
      </c>
      <c r="E49" s="3" t="s">
        <v>166</v>
      </c>
      <c r="F49" s="3" t="s">
        <v>8</v>
      </c>
      <c r="G49" s="4" t="s">
        <v>291</v>
      </c>
      <c r="H49" s="10">
        <v>69000</v>
      </c>
    </row>
    <row r="50" spans="1:10" x14ac:dyDescent="0.4">
      <c r="A50" s="2" t="s">
        <v>167</v>
      </c>
      <c r="B50" s="3" t="s">
        <v>168</v>
      </c>
      <c r="C50" s="2" t="s">
        <v>167</v>
      </c>
      <c r="D50" s="2" t="s">
        <v>167</v>
      </c>
      <c r="E50" s="3" t="s">
        <v>169</v>
      </c>
      <c r="F50" s="3" t="s">
        <v>47</v>
      </c>
      <c r="G50" s="4" t="s">
        <v>291</v>
      </c>
    </row>
    <row r="51" spans="1:10" x14ac:dyDescent="0.4">
      <c r="A51" s="2" t="s">
        <v>170</v>
      </c>
      <c r="B51" s="3" t="s">
        <v>171</v>
      </c>
      <c r="C51" s="2" t="s">
        <v>170</v>
      </c>
      <c r="D51" s="2" t="s">
        <v>170</v>
      </c>
      <c r="E51" s="3" t="s">
        <v>172</v>
      </c>
      <c r="F51" s="3" t="s">
        <v>8</v>
      </c>
      <c r="G51" s="4" t="s">
        <v>291</v>
      </c>
      <c r="H51" s="10">
        <v>25000</v>
      </c>
    </row>
    <row r="52" spans="1:10" x14ac:dyDescent="0.4">
      <c r="A52" s="2" t="s">
        <v>173</v>
      </c>
      <c r="B52" s="3" t="s">
        <v>174</v>
      </c>
      <c r="C52" s="2" t="s">
        <v>173</v>
      </c>
      <c r="D52" s="2" t="s">
        <v>173</v>
      </c>
      <c r="E52" s="3" t="s">
        <v>175</v>
      </c>
      <c r="F52" s="3" t="s">
        <v>8</v>
      </c>
      <c r="G52" s="4" t="s">
        <v>291</v>
      </c>
    </row>
    <row r="53" spans="1:10" x14ac:dyDescent="0.4">
      <c r="A53" s="2" t="s">
        <v>176</v>
      </c>
      <c r="B53" s="2" t="s">
        <v>178</v>
      </c>
      <c r="C53" s="2" t="s">
        <v>176</v>
      </c>
      <c r="D53" s="2" t="s">
        <v>177</v>
      </c>
      <c r="E53" s="3" t="s">
        <v>178</v>
      </c>
      <c r="F53" s="3" t="s">
        <v>8</v>
      </c>
      <c r="G53" s="4" t="s">
        <v>291</v>
      </c>
      <c r="I53" s="10">
        <v>4833</v>
      </c>
      <c r="J53" s="10"/>
    </row>
    <row r="54" spans="1:10" x14ac:dyDescent="0.4">
      <c r="A54" s="2" t="s">
        <v>179</v>
      </c>
      <c r="B54" s="2" t="s">
        <v>180</v>
      </c>
      <c r="C54" s="2" t="s">
        <v>179</v>
      </c>
      <c r="D54" s="2" t="s">
        <v>179</v>
      </c>
      <c r="E54" s="3" t="s">
        <v>181</v>
      </c>
      <c r="F54" s="3" t="s">
        <v>47</v>
      </c>
      <c r="G54" s="4" t="s">
        <v>291</v>
      </c>
      <c r="J54" s="9">
        <v>32819.839999999997</v>
      </c>
    </row>
    <row r="55" spans="1:10" x14ac:dyDescent="0.4">
      <c r="A55" s="2" t="s">
        <v>182</v>
      </c>
      <c r="B55" s="2" t="s">
        <v>184</v>
      </c>
      <c r="C55" s="2" t="s">
        <v>182</v>
      </c>
      <c r="D55" s="2" t="s">
        <v>183</v>
      </c>
      <c r="E55" s="3" t="s">
        <v>185</v>
      </c>
      <c r="F55" s="3" t="s">
        <v>47</v>
      </c>
      <c r="G55" s="4" t="s">
        <v>291</v>
      </c>
    </row>
    <row r="56" spans="1:10" x14ac:dyDescent="0.4">
      <c r="A56" s="2" t="s">
        <v>186</v>
      </c>
      <c r="B56" s="2" t="s">
        <v>188</v>
      </c>
      <c r="C56" s="2" t="s">
        <v>186</v>
      </c>
      <c r="D56" s="2" t="s">
        <v>187</v>
      </c>
      <c r="E56" s="3" t="s">
        <v>188</v>
      </c>
      <c r="F56" s="3" t="s">
        <v>8</v>
      </c>
      <c r="G56" s="4" t="s">
        <v>291</v>
      </c>
    </row>
    <row r="57" spans="1:10" x14ac:dyDescent="0.4">
      <c r="A57" s="2" t="s">
        <v>189</v>
      </c>
      <c r="B57" s="2" t="s">
        <v>190</v>
      </c>
      <c r="C57" s="2" t="s">
        <v>189</v>
      </c>
      <c r="D57" s="2" t="s">
        <v>189</v>
      </c>
      <c r="E57" s="3" t="s">
        <v>191</v>
      </c>
      <c r="F57" s="3" t="s">
        <v>8</v>
      </c>
      <c r="G57" s="4" t="s">
        <v>291</v>
      </c>
    </row>
    <row r="58" spans="1:10" x14ac:dyDescent="0.4">
      <c r="A58" s="2" t="s">
        <v>192</v>
      </c>
      <c r="B58" s="2" t="s">
        <v>194</v>
      </c>
      <c r="C58" s="2" t="s">
        <v>192</v>
      </c>
      <c r="D58" s="2" t="s">
        <v>193</v>
      </c>
      <c r="E58" s="2" t="s">
        <v>195</v>
      </c>
      <c r="F58" s="3" t="s">
        <v>8</v>
      </c>
      <c r="G58" s="4" t="s">
        <v>291</v>
      </c>
      <c r="H58" s="10">
        <v>4400</v>
      </c>
    </row>
    <row r="59" spans="1:10" x14ac:dyDescent="0.4">
      <c r="A59" s="2" t="s">
        <v>196</v>
      </c>
      <c r="B59" s="2" t="s">
        <v>198</v>
      </c>
      <c r="C59" s="2" t="s">
        <v>196</v>
      </c>
      <c r="D59" s="2" t="s">
        <v>197</v>
      </c>
      <c r="E59" s="3" t="s">
        <v>198</v>
      </c>
      <c r="F59" s="3" t="s">
        <v>8</v>
      </c>
      <c r="G59" s="4" t="s">
        <v>291</v>
      </c>
    </row>
    <row r="60" spans="1:10" x14ac:dyDescent="0.4">
      <c r="A60" s="2" t="s">
        <v>199</v>
      </c>
      <c r="B60" s="3" t="s">
        <v>201</v>
      </c>
      <c r="C60" s="2" t="s">
        <v>199</v>
      </c>
      <c r="D60" s="2" t="s">
        <v>200</v>
      </c>
      <c r="E60" s="3" t="s">
        <v>201</v>
      </c>
      <c r="F60" s="3" t="s">
        <v>8</v>
      </c>
      <c r="G60" s="4" t="s">
        <v>291</v>
      </c>
      <c r="H60" s="10">
        <v>50000</v>
      </c>
    </row>
    <row r="61" spans="1:10" x14ac:dyDescent="0.4">
      <c r="A61" s="2" t="s">
        <v>202</v>
      </c>
      <c r="B61" s="3" t="s">
        <v>203</v>
      </c>
      <c r="C61" s="2" t="s">
        <v>202</v>
      </c>
      <c r="D61" s="2" t="s">
        <v>202</v>
      </c>
      <c r="E61" s="3" t="s">
        <v>203</v>
      </c>
      <c r="F61" s="3" t="s">
        <v>8</v>
      </c>
      <c r="G61" s="4" t="s">
        <v>291</v>
      </c>
    </row>
    <row r="62" spans="1:10" x14ac:dyDescent="0.4">
      <c r="A62" s="2" t="s">
        <v>204</v>
      </c>
      <c r="B62" s="2" t="s">
        <v>206</v>
      </c>
      <c r="C62" s="2" t="s">
        <v>204</v>
      </c>
      <c r="D62" s="2" t="s">
        <v>205</v>
      </c>
      <c r="E62" s="3" t="s">
        <v>207</v>
      </c>
      <c r="F62" s="3" t="s">
        <v>8</v>
      </c>
      <c r="G62" s="4" t="s">
        <v>291</v>
      </c>
    </row>
    <row r="63" spans="1:10" x14ac:dyDescent="0.4">
      <c r="A63" s="2" t="s">
        <v>208</v>
      </c>
      <c r="B63" s="2" t="s">
        <v>210</v>
      </c>
      <c r="C63" s="2" t="s">
        <v>208</v>
      </c>
      <c r="D63" s="2" t="s">
        <v>209</v>
      </c>
      <c r="E63" s="3" t="s">
        <v>211</v>
      </c>
      <c r="F63" s="3" t="s">
        <v>8</v>
      </c>
      <c r="G63" s="4" t="s">
        <v>291</v>
      </c>
      <c r="H63" s="9">
        <v>19171.73</v>
      </c>
    </row>
    <row r="64" spans="1:10" x14ac:dyDescent="0.4">
      <c r="A64" s="2" t="s">
        <v>212</v>
      </c>
      <c r="B64" s="3" t="s">
        <v>214</v>
      </c>
      <c r="C64" s="2" t="s">
        <v>212</v>
      </c>
      <c r="D64" s="2" t="s">
        <v>213</v>
      </c>
      <c r="E64" s="3" t="s">
        <v>215</v>
      </c>
      <c r="F64" s="3" t="s">
        <v>8</v>
      </c>
      <c r="G64" s="4" t="s">
        <v>291</v>
      </c>
      <c r="H64" s="10">
        <v>135000</v>
      </c>
    </row>
    <row r="65" spans="1:10" x14ac:dyDescent="0.4">
      <c r="A65" s="2" t="s">
        <v>216</v>
      </c>
      <c r="B65" s="2" t="s">
        <v>218</v>
      </c>
      <c r="C65" s="2" t="s">
        <v>216</v>
      </c>
      <c r="D65" s="2" t="s">
        <v>217</v>
      </c>
      <c r="E65" s="3" t="s">
        <v>219</v>
      </c>
      <c r="F65" s="3" t="s">
        <v>8</v>
      </c>
      <c r="G65" s="4" t="s">
        <v>291</v>
      </c>
    </row>
    <row r="66" spans="1:10" x14ac:dyDescent="0.4">
      <c r="A66" s="2" t="s">
        <v>220</v>
      </c>
      <c r="B66" s="2" t="s">
        <v>222</v>
      </c>
      <c r="C66" s="2" t="s">
        <v>220</v>
      </c>
      <c r="D66" s="2" t="s">
        <v>221</v>
      </c>
      <c r="E66" s="3" t="s">
        <v>223</v>
      </c>
      <c r="F66" s="3" t="s">
        <v>8</v>
      </c>
      <c r="G66" s="4" t="s">
        <v>291</v>
      </c>
    </row>
    <row r="67" spans="1:10" x14ac:dyDescent="0.4">
      <c r="A67" s="2" t="s">
        <v>224</v>
      </c>
      <c r="B67" s="3" t="s">
        <v>225</v>
      </c>
      <c r="C67" s="2" t="s">
        <v>224</v>
      </c>
      <c r="D67" s="2" t="s">
        <v>224</v>
      </c>
      <c r="E67" s="3" t="s">
        <v>226</v>
      </c>
      <c r="F67" s="3" t="s">
        <v>8</v>
      </c>
      <c r="G67" s="4" t="s">
        <v>291</v>
      </c>
    </row>
    <row r="68" spans="1:10" x14ac:dyDescent="0.4">
      <c r="A68" s="2" t="s">
        <v>227</v>
      </c>
      <c r="B68" s="3" t="s">
        <v>229</v>
      </c>
      <c r="C68" s="2" t="s">
        <v>227</v>
      </c>
      <c r="D68" s="2" t="s">
        <v>228</v>
      </c>
      <c r="E68" s="3" t="s">
        <v>229</v>
      </c>
      <c r="F68" s="3" t="s">
        <v>8</v>
      </c>
      <c r="G68" s="4" t="s">
        <v>291</v>
      </c>
    </row>
    <row r="69" spans="1:10" x14ac:dyDescent="0.4">
      <c r="A69" s="2" t="s">
        <v>230</v>
      </c>
      <c r="B69" s="2" t="s">
        <v>232</v>
      </c>
      <c r="C69" s="2" t="s">
        <v>230</v>
      </c>
      <c r="D69" s="2" t="s">
        <v>231</v>
      </c>
      <c r="E69" s="3" t="s">
        <v>233</v>
      </c>
      <c r="F69" s="3" t="s">
        <v>8</v>
      </c>
      <c r="G69" s="4" t="s">
        <v>291</v>
      </c>
    </row>
    <row r="70" spans="1:10" x14ac:dyDescent="0.4">
      <c r="A70" s="2" t="s">
        <v>234</v>
      </c>
      <c r="B70" s="2" t="s">
        <v>236</v>
      </c>
      <c r="C70" s="2" t="s">
        <v>234</v>
      </c>
      <c r="D70" s="2" t="s">
        <v>235</v>
      </c>
      <c r="E70" s="3" t="s">
        <v>236</v>
      </c>
      <c r="F70" s="3" t="s">
        <v>8</v>
      </c>
      <c r="G70" s="4" t="s">
        <v>291</v>
      </c>
    </row>
    <row r="71" spans="1:10" x14ac:dyDescent="0.4">
      <c r="A71" s="2" t="s">
        <v>237</v>
      </c>
      <c r="B71" s="2" t="s">
        <v>238</v>
      </c>
      <c r="C71" s="2" t="s">
        <v>237</v>
      </c>
      <c r="D71" s="2" t="s">
        <v>237</v>
      </c>
      <c r="E71" s="3" t="s">
        <v>239</v>
      </c>
      <c r="F71" s="3" t="s">
        <v>240</v>
      </c>
      <c r="G71" s="4" t="s">
        <v>291</v>
      </c>
      <c r="H71" s="9">
        <v>191048.66</v>
      </c>
    </row>
    <row r="72" spans="1:10" x14ac:dyDescent="0.4">
      <c r="A72" s="2" t="s">
        <v>241</v>
      </c>
      <c r="B72" s="2" t="s">
        <v>243</v>
      </c>
      <c r="C72" s="2" t="s">
        <v>241</v>
      </c>
      <c r="D72" s="2" t="s">
        <v>242</v>
      </c>
      <c r="E72" s="3" t="s">
        <v>244</v>
      </c>
      <c r="F72" s="3" t="s">
        <v>8</v>
      </c>
      <c r="G72" s="4" t="s">
        <v>291</v>
      </c>
    </row>
    <row r="73" spans="1:10" x14ac:dyDescent="0.4">
      <c r="A73" s="2" t="s">
        <v>245</v>
      </c>
      <c r="B73" s="2" t="s">
        <v>247</v>
      </c>
      <c r="C73" s="2" t="s">
        <v>245</v>
      </c>
      <c r="D73" s="2" t="s">
        <v>246</v>
      </c>
      <c r="E73" s="3" t="s">
        <v>248</v>
      </c>
      <c r="F73" s="3" t="s">
        <v>8</v>
      </c>
      <c r="G73" s="4" t="s">
        <v>291</v>
      </c>
    </row>
    <row r="74" spans="1:10" x14ac:dyDescent="0.4">
      <c r="A74" s="2" t="s">
        <v>249</v>
      </c>
      <c r="B74" s="2" t="s">
        <v>251</v>
      </c>
      <c r="C74" s="2" t="s">
        <v>249</v>
      </c>
      <c r="D74" s="2" t="s">
        <v>250</v>
      </c>
      <c r="E74" s="3" t="s">
        <v>252</v>
      </c>
      <c r="F74" s="3" t="s">
        <v>8</v>
      </c>
      <c r="G74" s="4" t="s">
        <v>291</v>
      </c>
      <c r="I74" s="10">
        <v>16900</v>
      </c>
      <c r="J74" s="10"/>
    </row>
    <row r="75" spans="1:10" x14ac:dyDescent="0.4">
      <c r="A75" s="2" t="s">
        <v>253</v>
      </c>
      <c r="B75" s="3" t="s">
        <v>254</v>
      </c>
      <c r="C75" s="2" t="s">
        <v>253</v>
      </c>
      <c r="D75" s="2" t="s">
        <v>253</v>
      </c>
      <c r="E75" s="3" t="s">
        <v>255</v>
      </c>
      <c r="F75" s="3" t="s">
        <v>8</v>
      </c>
      <c r="G75" s="4" t="s">
        <v>291</v>
      </c>
    </row>
    <row r="76" spans="1:10" x14ac:dyDescent="0.4">
      <c r="A76" s="2" t="s">
        <v>256</v>
      </c>
      <c r="B76" s="3" t="s">
        <v>258</v>
      </c>
      <c r="C76" s="2" t="s">
        <v>256</v>
      </c>
      <c r="D76" s="2" t="s">
        <v>257</v>
      </c>
      <c r="E76" s="3" t="s">
        <v>259</v>
      </c>
      <c r="F76" s="3" t="s">
        <v>8</v>
      </c>
      <c r="G76" s="4" t="s">
        <v>291</v>
      </c>
    </row>
    <row r="77" spans="1:10" x14ac:dyDescent="0.4">
      <c r="A77" s="2" t="s">
        <v>260</v>
      </c>
      <c r="B77" s="2" t="s">
        <v>261</v>
      </c>
      <c r="C77" s="2" t="s">
        <v>260</v>
      </c>
      <c r="D77" s="2" t="s">
        <v>260</v>
      </c>
      <c r="E77" s="3" t="s">
        <v>262</v>
      </c>
      <c r="F77" s="3" t="s">
        <v>8</v>
      </c>
      <c r="G77" s="4" t="s">
        <v>291</v>
      </c>
    </row>
    <row r="78" spans="1:10" x14ac:dyDescent="0.4">
      <c r="A78" s="2" t="s">
        <v>263</v>
      </c>
      <c r="B78" s="3" t="s">
        <v>265</v>
      </c>
      <c r="C78" s="2" t="s">
        <v>263</v>
      </c>
      <c r="D78" s="2" t="s">
        <v>264</v>
      </c>
      <c r="E78" s="3" t="s">
        <v>266</v>
      </c>
      <c r="F78" s="3" t="s">
        <v>8</v>
      </c>
      <c r="G78" s="4" t="s">
        <v>291</v>
      </c>
      <c r="H78" s="10">
        <v>1400</v>
      </c>
    </row>
    <row r="79" spans="1:10" x14ac:dyDescent="0.4">
      <c r="A79" s="2" t="s">
        <v>267</v>
      </c>
      <c r="B79" s="2" t="s">
        <v>269</v>
      </c>
      <c r="C79" s="2" t="s">
        <v>267</v>
      </c>
      <c r="D79" s="2" t="s">
        <v>268</v>
      </c>
      <c r="E79" s="3" t="s">
        <v>269</v>
      </c>
      <c r="F79" s="3" t="s">
        <v>8</v>
      </c>
      <c r="G79" s="4" t="s">
        <v>291</v>
      </c>
      <c r="H79" s="10">
        <v>12000</v>
      </c>
    </row>
    <row r="80" spans="1:10" x14ac:dyDescent="0.4">
      <c r="A80" s="2" t="s">
        <v>270</v>
      </c>
      <c r="B80" s="2" t="s">
        <v>272</v>
      </c>
      <c r="C80" s="2" t="s">
        <v>270</v>
      </c>
      <c r="D80" s="2" t="s">
        <v>271</v>
      </c>
      <c r="E80" s="2" t="s">
        <v>272</v>
      </c>
      <c r="F80" s="3" t="s">
        <v>47</v>
      </c>
      <c r="G80" s="4" t="s">
        <v>291</v>
      </c>
      <c r="H80" s="10">
        <v>80000</v>
      </c>
    </row>
    <row r="81" spans="1:10" x14ac:dyDescent="0.4">
      <c r="A81" s="2" t="s">
        <v>273</v>
      </c>
      <c r="B81" s="2" t="s">
        <v>275</v>
      </c>
      <c r="C81" s="2" t="s">
        <v>273</v>
      </c>
      <c r="D81" s="2" t="s">
        <v>274</v>
      </c>
      <c r="E81" s="3" t="s">
        <v>275</v>
      </c>
      <c r="F81" s="3" t="s">
        <v>8</v>
      </c>
      <c r="G81" s="4" t="s">
        <v>291</v>
      </c>
    </row>
    <row r="82" spans="1:10" x14ac:dyDescent="0.4">
      <c r="A82" s="2" t="s">
        <v>276</v>
      </c>
      <c r="B82" s="3" t="s">
        <v>278</v>
      </c>
      <c r="C82" s="2" t="s">
        <v>276</v>
      </c>
      <c r="D82" s="2" t="s">
        <v>277</v>
      </c>
      <c r="E82" s="3" t="s">
        <v>279</v>
      </c>
      <c r="F82" s="3" t="s">
        <v>8</v>
      </c>
      <c r="G82" s="4" t="s">
        <v>291</v>
      </c>
    </row>
    <row r="83" spans="1:10" x14ac:dyDescent="0.4">
      <c r="A83" s="2" t="s">
        <v>280</v>
      </c>
      <c r="B83" s="3" t="s">
        <v>281</v>
      </c>
      <c r="C83" s="2" t="s">
        <v>280</v>
      </c>
      <c r="D83" s="2" t="s">
        <v>280</v>
      </c>
      <c r="E83" s="3" t="s">
        <v>282</v>
      </c>
      <c r="F83" s="3" t="s">
        <v>8</v>
      </c>
      <c r="G83" s="4" t="s">
        <v>291</v>
      </c>
    </row>
    <row r="84" spans="1:10" x14ac:dyDescent="0.4">
      <c r="A84" s="2" t="s">
        <v>283</v>
      </c>
      <c r="B84" s="2" t="s">
        <v>285</v>
      </c>
      <c r="C84" s="2" t="s">
        <v>283</v>
      </c>
      <c r="D84" s="2" t="s">
        <v>284</v>
      </c>
      <c r="E84" s="3" t="s">
        <v>285</v>
      </c>
      <c r="F84" s="3" t="s">
        <v>8</v>
      </c>
      <c r="G84" s="4" t="s">
        <v>291</v>
      </c>
    </row>
    <row r="85" spans="1:10" x14ac:dyDescent="0.4">
      <c r="A85" s="2" t="s">
        <v>286</v>
      </c>
      <c r="B85" s="2" t="s">
        <v>288</v>
      </c>
      <c r="C85" s="2" t="s">
        <v>286</v>
      </c>
      <c r="D85" s="2" t="s">
        <v>287</v>
      </c>
      <c r="E85" s="3" t="s">
        <v>289</v>
      </c>
      <c r="F85" s="3" t="s">
        <v>8</v>
      </c>
      <c r="G85" s="4" t="s">
        <v>291</v>
      </c>
    </row>
    <row r="86" spans="1:10" x14ac:dyDescent="0.4">
      <c r="A86" s="11"/>
      <c r="B86" s="11"/>
      <c r="C86" s="11"/>
      <c r="D86" s="11"/>
      <c r="E86" s="11"/>
      <c r="F86" s="11"/>
      <c r="G86" s="12" t="s">
        <v>293</v>
      </c>
      <c r="H86" s="13">
        <f>SUM(H2:H85)</f>
        <v>7432819.8700000001</v>
      </c>
      <c r="I86" s="11">
        <f>SUM(I2:I85)</f>
        <v>71383</v>
      </c>
      <c r="J86" s="11">
        <f>SUM(J2:J85)</f>
        <v>39806.879999999997</v>
      </c>
    </row>
  </sheetData>
  <conditionalFormatting sqref="D1">
    <cfRule type="duplicateValues" dxfId="7" priority="3"/>
  </conditionalFormatting>
  <conditionalFormatting sqref="D29:D85 D2:D27">
    <cfRule type="duplicateValues" dxfId="6" priority="1"/>
  </conditionalFormatting>
  <conditionalFormatting sqref="E1">
    <cfRule type="duplicateValues" dxfId="5" priority="4"/>
  </conditionalFormatting>
  <conditionalFormatting sqref="E2:E85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E88D-9D1C-4E1A-8163-5DAA0C16E9A6}">
  <dimension ref="A1:M4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30" sqref="B30"/>
    </sheetView>
  </sheetViews>
  <sheetFormatPr defaultRowHeight="14.6" x14ac:dyDescent="0.4"/>
  <cols>
    <col min="1" max="1" width="9" customWidth="1"/>
    <col min="2" max="2" width="37.15234375" customWidth="1"/>
    <col min="3" max="3" width="14.15234375" customWidth="1"/>
    <col min="4" max="4" width="12.3046875" customWidth="1"/>
    <col min="5" max="5" width="52" bestFit="1" customWidth="1"/>
    <col min="6" max="6" width="10.69140625" bestFit="1" customWidth="1"/>
    <col min="8" max="8" width="13.53515625" bestFit="1" customWidth="1"/>
    <col min="9" max="9" width="21.15234375" customWidth="1"/>
    <col min="10" max="10" width="19.69140625" customWidth="1"/>
    <col min="11" max="11" width="0.15234375" customWidth="1"/>
    <col min="12" max="13" width="9.15234375" hidden="1" customWidth="1"/>
    <col min="14" max="14" width="6.84375" customWidth="1"/>
  </cols>
  <sheetData>
    <row r="1" spans="1:10" ht="43.75" x14ac:dyDescent="0.4">
      <c r="A1" s="7" t="s">
        <v>0</v>
      </c>
      <c r="B1" s="8" t="s">
        <v>2</v>
      </c>
      <c r="C1" s="7" t="s">
        <v>0</v>
      </c>
      <c r="D1" s="7" t="s">
        <v>1</v>
      </c>
      <c r="E1" s="8" t="s">
        <v>3</v>
      </c>
      <c r="F1" s="8" t="s">
        <v>4</v>
      </c>
      <c r="G1" s="1" t="s">
        <v>290</v>
      </c>
      <c r="H1" t="s">
        <v>292</v>
      </c>
      <c r="I1" t="s">
        <v>294</v>
      </c>
      <c r="J1" t="s">
        <v>295</v>
      </c>
    </row>
    <row r="2" spans="1:10" x14ac:dyDescent="0.4">
      <c r="A2" s="2" t="s">
        <v>5</v>
      </c>
      <c r="B2" s="2" t="s">
        <v>7</v>
      </c>
      <c r="C2" s="2" t="s">
        <v>5</v>
      </c>
      <c r="D2" s="2" t="s">
        <v>6</v>
      </c>
      <c r="E2" s="2" t="s">
        <v>7</v>
      </c>
      <c r="F2" s="3" t="s">
        <v>8</v>
      </c>
      <c r="G2" s="4" t="s">
        <v>291</v>
      </c>
      <c r="H2" s="10">
        <v>21600</v>
      </c>
    </row>
    <row r="3" spans="1:10" x14ac:dyDescent="0.4">
      <c r="A3" s="2" t="s">
        <v>12</v>
      </c>
      <c r="B3" s="2" t="s">
        <v>14</v>
      </c>
      <c r="C3" s="2" t="s">
        <v>12</v>
      </c>
      <c r="D3" s="2" t="s">
        <v>13</v>
      </c>
      <c r="E3" s="2" t="s">
        <v>15</v>
      </c>
      <c r="F3" s="3" t="s">
        <v>8</v>
      </c>
      <c r="G3" s="4" t="s">
        <v>291</v>
      </c>
    </row>
    <row r="4" spans="1:10" x14ac:dyDescent="0.4">
      <c r="A4" s="2" t="s">
        <v>16</v>
      </c>
      <c r="B4" s="2" t="s">
        <v>18</v>
      </c>
      <c r="C4" s="2" t="s">
        <v>16</v>
      </c>
      <c r="D4" s="2" t="s">
        <v>17</v>
      </c>
      <c r="E4" s="3" t="s">
        <v>18</v>
      </c>
      <c r="F4" s="3" t="s">
        <v>8</v>
      </c>
      <c r="G4" s="4" t="s">
        <v>291</v>
      </c>
    </row>
    <row r="5" spans="1:10" x14ac:dyDescent="0.4">
      <c r="A5" s="2" t="s">
        <v>19</v>
      </c>
      <c r="B5" s="2" t="s">
        <v>21</v>
      </c>
      <c r="C5" s="2" t="s">
        <v>19</v>
      </c>
      <c r="D5" s="2" t="s">
        <v>20</v>
      </c>
      <c r="E5" s="3" t="s">
        <v>21</v>
      </c>
      <c r="F5" s="3" t="s">
        <v>8</v>
      </c>
      <c r="G5" s="4" t="s">
        <v>291</v>
      </c>
    </row>
    <row r="6" spans="1:10" x14ac:dyDescent="0.4">
      <c r="A6" s="2" t="s">
        <v>22</v>
      </c>
      <c r="B6" s="2" t="s">
        <v>24</v>
      </c>
      <c r="C6" s="2" t="s">
        <v>22</v>
      </c>
      <c r="D6" s="2" t="s">
        <v>23</v>
      </c>
      <c r="E6" s="3" t="s">
        <v>25</v>
      </c>
      <c r="F6" s="3" t="s">
        <v>8</v>
      </c>
      <c r="G6" s="4" t="s">
        <v>291</v>
      </c>
      <c r="H6" s="10">
        <v>1200000</v>
      </c>
    </row>
    <row r="7" spans="1:10" x14ac:dyDescent="0.4">
      <c r="A7" s="2" t="s">
        <v>26</v>
      </c>
      <c r="B7" s="2" t="s">
        <v>28</v>
      </c>
      <c r="C7" s="2" t="s">
        <v>26</v>
      </c>
      <c r="D7" s="2" t="s">
        <v>27</v>
      </c>
      <c r="E7" s="3" t="s">
        <v>29</v>
      </c>
      <c r="F7" s="3" t="s">
        <v>8</v>
      </c>
      <c r="G7" s="4" t="s">
        <v>291</v>
      </c>
      <c r="H7" s="9">
        <v>470342.45</v>
      </c>
    </row>
    <row r="8" spans="1:10" x14ac:dyDescent="0.4">
      <c r="A8" s="2" t="s">
        <v>33</v>
      </c>
      <c r="B8" s="2" t="s">
        <v>35</v>
      </c>
      <c r="C8" s="2" t="s">
        <v>33</v>
      </c>
      <c r="D8" s="2" t="s">
        <v>34</v>
      </c>
      <c r="E8" s="3" t="s">
        <v>35</v>
      </c>
      <c r="F8" s="3" t="s">
        <v>8</v>
      </c>
      <c r="G8" s="4" t="s">
        <v>291</v>
      </c>
      <c r="H8" s="10">
        <v>1200</v>
      </c>
    </row>
    <row r="9" spans="1:10" x14ac:dyDescent="0.4">
      <c r="A9" s="2" t="s">
        <v>39</v>
      </c>
      <c r="B9" s="2" t="s">
        <v>41</v>
      </c>
      <c r="C9" s="2" t="s">
        <v>39</v>
      </c>
      <c r="D9" s="2" t="s">
        <v>40</v>
      </c>
      <c r="E9" s="3" t="s">
        <v>42</v>
      </c>
      <c r="F9" s="3" t="s">
        <v>8</v>
      </c>
      <c r="G9" s="4" t="s">
        <v>291</v>
      </c>
    </row>
    <row r="10" spans="1:10" x14ac:dyDescent="0.4">
      <c r="A10" s="2" t="s">
        <v>43</v>
      </c>
      <c r="B10" s="2" t="s">
        <v>45</v>
      </c>
      <c r="C10" s="2" t="s">
        <v>43</v>
      </c>
      <c r="D10" s="2" t="s">
        <v>44</v>
      </c>
      <c r="E10" s="3" t="s">
        <v>46</v>
      </c>
      <c r="F10" s="3" t="s">
        <v>47</v>
      </c>
      <c r="G10" s="4" t="s">
        <v>291</v>
      </c>
      <c r="J10" s="9">
        <v>6987.04</v>
      </c>
    </row>
    <row r="11" spans="1:10" x14ac:dyDescent="0.4">
      <c r="A11" s="2" t="s">
        <v>48</v>
      </c>
      <c r="B11" s="2" t="s">
        <v>50</v>
      </c>
      <c r="C11" s="2" t="s">
        <v>48</v>
      </c>
      <c r="D11" s="2" t="s">
        <v>49</v>
      </c>
      <c r="E11" s="3" t="s">
        <v>50</v>
      </c>
      <c r="F11" s="3" t="s">
        <v>8</v>
      </c>
      <c r="G11" s="4" t="s">
        <v>291</v>
      </c>
      <c r="H11" s="9">
        <v>10217.52</v>
      </c>
    </row>
    <row r="12" spans="1:10" x14ac:dyDescent="0.4">
      <c r="A12" s="2" t="s">
        <v>58</v>
      </c>
      <c r="B12" s="2" t="s">
        <v>60</v>
      </c>
      <c r="C12" s="2" t="s">
        <v>58</v>
      </c>
      <c r="D12" s="2" t="s">
        <v>59</v>
      </c>
      <c r="E12" s="3" t="s">
        <v>61</v>
      </c>
      <c r="F12" s="5" t="s">
        <v>8</v>
      </c>
      <c r="G12" s="4" t="s">
        <v>291</v>
      </c>
      <c r="I12" s="10">
        <v>2050</v>
      </c>
      <c r="J12" s="10"/>
    </row>
    <row r="13" spans="1:10" x14ac:dyDescent="0.4">
      <c r="A13" s="2" t="s">
        <v>78</v>
      </c>
      <c r="B13" s="3" t="s">
        <v>80</v>
      </c>
      <c r="C13" s="2" t="s">
        <v>78</v>
      </c>
      <c r="D13" s="2" t="s">
        <v>79</v>
      </c>
      <c r="E13" s="3" t="s">
        <v>81</v>
      </c>
      <c r="F13" s="3" t="s">
        <v>47</v>
      </c>
      <c r="G13" s="4" t="s">
        <v>291</v>
      </c>
      <c r="H13" s="9">
        <v>10102.040000000001</v>
      </c>
    </row>
    <row r="14" spans="1:10" x14ac:dyDescent="0.4">
      <c r="A14" s="2" t="s">
        <v>82</v>
      </c>
      <c r="B14" s="2" t="s">
        <v>84</v>
      </c>
      <c r="C14" s="2" t="s">
        <v>82</v>
      </c>
      <c r="D14" s="2" t="s">
        <v>83</v>
      </c>
      <c r="E14" s="3" t="s">
        <v>84</v>
      </c>
      <c r="F14" s="3" t="s">
        <v>8</v>
      </c>
      <c r="G14" s="4" t="s">
        <v>291</v>
      </c>
      <c r="H14" s="10">
        <v>342800</v>
      </c>
    </row>
    <row r="15" spans="1:10" x14ac:dyDescent="0.4">
      <c r="A15" s="2" t="s">
        <v>89</v>
      </c>
      <c r="B15" s="2" t="s">
        <v>91</v>
      </c>
      <c r="C15" s="2" t="s">
        <v>89</v>
      </c>
      <c r="D15" s="2" t="s">
        <v>90</v>
      </c>
      <c r="E15" s="3" t="s">
        <v>91</v>
      </c>
      <c r="F15" s="3" t="s">
        <v>8</v>
      </c>
      <c r="G15" s="4" t="s">
        <v>291</v>
      </c>
    </row>
    <row r="16" spans="1:10" x14ac:dyDescent="0.4">
      <c r="A16" s="2" t="s">
        <v>95</v>
      </c>
      <c r="B16" s="2" t="s">
        <v>97</v>
      </c>
      <c r="C16" s="2" t="s">
        <v>95</v>
      </c>
      <c r="D16" s="2" t="s">
        <v>96</v>
      </c>
      <c r="E16" s="3" t="s">
        <v>98</v>
      </c>
      <c r="F16" s="3" t="s">
        <v>47</v>
      </c>
      <c r="G16" s="4" t="s">
        <v>291</v>
      </c>
      <c r="H16" s="10">
        <v>404000</v>
      </c>
      <c r="I16" s="10">
        <v>12600</v>
      </c>
      <c r="J16" s="10"/>
    </row>
    <row r="17" spans="1:10" x14ac:dyDescent="0.4">
      <c r="A17" s="2" t="s">
        <v>99</v>
      </c>
      <c r="B17" s="2" t="s">
        <v>101</v>
      </c>
      <c r="C17" s="2" t="s">
        <v>99</v>
      </c>
      <c r="D17" s="2" t="s">
        <v>100</v>
      </c>
      <c r="E17" s="3" t="s">
        <v>102</v>
      </c>
      <c r="F17" s="3" t="s">
        <v>47</v>
      </c>
      <c r="G17" s="4" t="s">
        <v>291</v>
      </c>
      <c r="H17" s="10">
        <v>500000</v>
      </c>
    </row>
    <row r="18" spans="1:10" x14ac:dyDescent="0.4">
      <c r="A18" s="2" t="s">
        <v>103</v>
      </c>
      <c r="B18" s="2" t="s">
        <v>105</v>
      </c>
      <c r="C18" s="2" t="s">
        <v>103</v>
      </c>
      <c r="D18" s="2" t="s">
        <v>104</v>
      </c>
      <c r="E18" s="3" t="s">
        <v>106</v>
      </c>
      <c r="F18" s="3" t="s">
        <v>8</v>
      </c>
      <c r="G18" s="4" t="s">
        <v>291</v>
      </c>
      <c r="H18" s="10">
        <v>310000</v>
      </c>
    </row>
    <row r="19" spans="1:10" x14ac:dyDescent="0.4">
      <c r="A19" s="2" t="s">
        <v>116</v>
      </c>
      <c r="B19" s="2" t="s">
        <v>118</v>
      </c>
      <c r="C19" s="2" t="s">
        <v>116</v>
      </c>
      <c r="D19" s="2" t="s">
        <v>117</v>
      </c>
      <c r="E19" s="3" t="s">
        <v>118</v>
      </c>
      <c r="F19" s="3" t="s">
        <v>8</v>
      </c>
      <c r="G19" s="4" t="s">
        <v>291</v>
      </c>
      <c r="H19" s="10">
        <v>236292</v>
      </c>
    </row>
    <row r="20" spans="1:10" x14ac:dyDescent="0.4">
      <c r="A20" s="2" t="s">
        <v>119</v>
      </c>
      <c r="B20" s="2" t="s">
        <v>121</v>
      </c>
      <c r="C20" s="2" t="s">
        <v>119</v>
      </c>
      <c r="D20" s="2" t="s">
        <v>120</v>
      </c>
      <c r="E20" s="3" t="s">
        <v>121</v>
      </c>
      <c r="F20" s="3" t="s">
        <v>8</v>
      </c>
      <c r="G20" s="4" t="s">
        <v>291</v>
      </c>
      <c r="H20" s="9">
        <v>1760835.56</v>
      </c>
    </row>
    <row r="21" spans="1:10" x14ac:dyDescent="0.4">
      <c r="A21" s="2" t="s">
        <v>125</v>
      </c>
      <c r="B21" s="2" t="s">
        <v>127</v>
      </c>
      <c r="C21" s="2" t="s">
        <v>125</v>
      </c>
      <c r="D21" s="2" t="s">
        <v>126</v>
      </c>
      <c r="E21" s="3" t="s">
        <v>127</v>
      </c>
      <c r="F21" s="3" t="s">
        <v>8</v>
      </c>
      <c r="G21" s="4" t="s">
        <v>291</v>
      </c>
    </row>
    <row r="22" spans="1:10" x14ac:dyDescent="0.4">
      <c r="A22" s="2" t="s">
        <v>134</v>
      </c>
      <c r="B22" s="2" t="s">
        <v>136</v>
      </c>
      <c r="C22" s="2" t="s">
        <v>134</v>
      </c>
      <c r="D22" s="2" t="s">
        <v>135</v>
      </c>
      <c r="E22" s="3" t="s">
        <v>136</v>
      </c>
      <c r="F22" s="3" t="s">
        <v>8</v>
      </c>
      <c r="G22" s="4" t="s">
        <v>291</v>
      </c>
    </row>
    <row r="23" spans="1:10" x14ac:dyDescent="0.4">
      <c r="A23" s="2" t="s">
        <v>137</v>
      </c>
      <c r="B23" s="3" t="s">
        <v>139</v>
      </c>
      <c r="C23" s="2" t="s">
        <v>137</v>
      </c>
      <c r="D23" s="2" t="s">
        <v>138</v>
      </c>
      <c r="E23" s="3" t="s">
        <v>139</v>
      </c>
      <c r="F23" s="3" t="s">
        <v>8</v>
      </c>
      <c r="G23" s="4" t="s">
        <v>291</v>
      </c>
      <c r="H23" s="10">
        <v>45000</v>
      </c>
    </row>
    <row r="24" spans="1:10" x14ac:dyDescent="0.4">
      <c r="A24" s="2" t="s">
        <v>146</v>
      </c>
      <c r="B24" s="2" t="s">
        <v>148</v>
      </c>
      <c r="C24" s="2" t="s">
        <v>146</v>
      </c>
      <c r="D24" s="2" t="s">
        <v>147</v>
      </c>
      <c r="E24" s="3" t="s">
        <v>148</v>
      </c>
      <c r="F24" s="3" t="s">
        <v>8</v>
      </c>
      <c r="G24" s="4" t="s">
        <v>291</v>
      </c>
      <c r="H24" s="10">
        <v>5000</v>
      </c>
    </row>
    <row r="25" spans="1:10" x14ac:dyDescent="0.4">
      <c r="A25" s="2" t="s">
        <v>153</v>
      </c>
      <c r="B25" s="2" t="s">
        <v>155</v>
      </c>
      <c r="C25" s="2" t="s">
        <v>153</v>
      </c>
      <c r="D25" s="2" t="s">
        <v>154</v>
      </c>
      <c r="E25" s="3" t="s">
        <v>156</v>
      </c>
      <c r="F25" s="3" t="s">
        <v>8</v>
      </c>
      <c r="G25" s="6" t="s">
        <v>291</v>
      </c>
    </row>
    <row r="26" spans="1:10" x14ac:dyDescent="0.4">
      <c r="A26" s="2" t="s">
        <v>157</v>
      </c>
      <c r="B26" s="2" t="s">
        <v>159</v>
      </c>
      <c r="C26" s="2" t="s">
        <v>157</v>
      </c>
      <c r="D26" s="2" t="s">
        <v>158</v>
      </c>
      <c r="E26" s="3" t="s">
        <v>160</v>
      </c>
      <c r="F26" s="3" t="s">
        <v>8</v>
      </c>
      <c r="G26" s="4" t="s">
        <v>291</v>
      </c>
      <c r="H26" s="10">
        <v>813000</v>
      </c>
      <c r="I26" s="10">
        <v>35000</v>
      </c>
      <c r="J26" s="10"/>
    </row>
    <row r="27" spans="1:10" x14ac:dyDescent="0.4">
      <c r="A27" s="2" t="s">
        <v>157</v>
      </c>
      <c r="B27" s="2" t="s">
        <v>159</v>
      </c>
      <c r="C27" s="2" t="s">
        <v>157</v>
      </c>
      <c r="D27" s="2" t="s">
        <v>161</v>
      </c>
      <c r="E27" s="3" t="s">
        <v>162</v>
      </c>
      <c r="F27" s="3" t="s">
        <v>8</v>
      </c>
      <c r="G27" s="4" t="s">
        <v>291</v>
      </c>
      <c r="H27" s="10">
        <v>300000</v>
      </c>
    </row>
    <row r="28" spans="1:10" x14ac:dyDescent="0.4">
      <c r="A28" s="2" t="s">
        <v>163</v>
      </c>
      <c r="B28" s="2" t="s">
        <v>165</v>
      </c>
      <c r="C28" s="2" t="s">
        <v>163</v>
      </c>
      <c r="D28" s="2" t="s">
        <v>164</v>
      </c>
      <c r="E28" s="3" t="s">
        <v>166</v>
      </c>
      <c r="F28" s="3" t="s">
        <v>8</v>
      </c>
      <c r="G28" s="4" t="s">
        <v>291</v>
      </c>
      <c r="H28" s="10">
        <v>69000</v>
      </c>
    </row>
    <row r="29" spans="1:10" x14ac:dyDescent="0.4">
      <c r="A29" s="2" t="s">
        <v>176</v>
      </c>
      <c r="B29" s="2" t="s">
        <v>178</v>
      </c>
      <c r="C29" s="2" t="s">
        <v>176</v>
      </c>
      <c r="D29" s="2" t="s">
        <v>177</v>
      </c>
      <c r="E29" s="3" t="s">
        <v>178</v>
      </c>
      <c r="F29" s="3" t="s">
        <v>8</v>
      </c>
      <c r="G29" s="4" t="s">
        <v>291</v>
      </c>
      <c r="I29" s="10">
        <v>4833</v>
      </c>
      <c r="J29" s="10"/>
    </row>
    <row r="30" spans="1:10" x14ac:dyDescent="0.4">
      <c r="A30" s="2" t="s">
        <v>182</v>
      </c>
      <c r="B30" s="2" t="s">
        <v>184</v>
      </c>
      <c r="C30" s="2" t="s">
        <v>182</v>
      </c>
      <c r="D30" s="2" t="s">
        <v>183</v>
      </c>
      <c r="E30" s="3" t="s">
        <v>185</v>
      </c>
      <c r="F30" s="3" t="s">
        <v>47</v>
      </c>
      <c r="G30" s="4" t="s">
        <v>291</v>
      </c>
    </row>
    <row r="31" spans="1:10" x14ac:dyDescent="0.4">
      <c r="A31" s="2" t="s">
        <v>186</v>
      </c>
      <c r="B31" s="2" t="s">
        <v>188</v>
      </c>
      <c r="C31" s="2" t="s">
        <v>186</v>
      </c>
      <c r="D31" s="2" t="s">
        <v>187</v>
      </c>
      <c r="E31" s="3" t="s">
        <v>188</v>
      </c>
      <c r="F31" s="3" t="s">
        <v>8</v>
      </c>
      <c r="G31" s="4" t="s">
        <v>291</v>
      </c>
    </row>
    <row r="32" spans="1:10" x14ac:dyDescent="0.4">
      <c r="A32" s="2" t="s">
        <v>192</v>
      </c>
      <c r="B32" s="2" t="s">
        <v>194</v>
      </c>
      <c r="C32" s="2" t="s">
        <v>192</v>
      </c>
      <c r="D32" s="2" t="s">
        <v>193</v>
      </c>
      <c r="E32" s="2" t="s">
        <v>195</v>
      </c>
      <c r="F32" s="3" t="s">
        <v>8</v>
      </c>
      <c r="G32" s="4" t="s">
        <v>291</v>
      </c>
      <c r="H32" s="10">
        <v>4400</v>
      </c>
    </row>
    <row r="33" spans="1:10" x14ac:dyDescent="0.4">
      <c r="A33" s="2" t="s">
        <v>196</v>
      </c>
      <c r="B33" s="2" t="s">
        <v>198</v>
      </c>
      <c r="C33" s="2" t="s">
        <v>196</v>
      </c>
      <c r="D33" s="2" t="s">
        <v>197</v>
      </c>
      <c r="E33" s="3" t="s">
        <v>198</v>
      </c>
      <c r="F33" s="3" t="s">
        <v>8</v>
      </c>
      <c r="G33" s="4" t="s">
        <v>291</v>
      </c>
    </row>
    <row r="34" spans="1:10" x14ac:dyDescent="0.4">
      <c r="A34" s="2" t="s">
        <v>199</v>
      </c>
      <c r="B34" s="3" t="s">
        <v>201</v>
      </c>
      <c r="C34" s="2" t="s">
        <v>199</v>
      </c>
      <c r="D34" s="2" t="s">
        <v>200</v>
      </c>
      <c r="E34" s="3" t="s">
        <v>201</v>
      </c>
      <c r="F34" s="3" t="s">
        <v>8</v>
      </c>
      <c r="G34" s="4" t="s">
        <v>291</v>
      </c>
      <c r="H34" s="10">
        <v>50000</v>
      </c>
    </row>
    <row r="35" spans="1:10" x14ac:dyDescent="0.4">
      <c r="A35" s="2" t="s">
        <v>208</v>
      </c>
      <c r="B35" s="2" t="s">
        <v>210</v>
      </c>
      <c r="C35" s="2" t="s">
        <v>208</v>
      </c>
      <c r="D35" s="2" t="s">
        <v>209</v>
      </c>
      <c r="E35" s="3" t="s">
        <v>211</v>
      </c>
      <c r="F35" s="3" t="s">
        <v>8</v>
      </c>
      <c r="G35" s="4" t="s">
        <v>291</v>
      </c>
      <c r="H35" s="9">
        <v>19171.73</v>
      </c>
    </row>
    <row r="36" spans="1:10" x14ac:dyDescent="0.4">
      <c r="A36" s="2" t="s">
        <v>212</v>
      </c>
      <c r="B36" s="3" t="s">
        <v>214</v>
      </c>
      <c r="C36" s="2" t="s">
        <v>212</v>
      </c>
      <c r="D36" s="2" t="s">
        <v>213</v>
      </c>
      <c r="E36" s="3" t="s">
        <v>215</v>
      </c>
      <c r="F36" s="3" t="s">
        <v>8</v>
      </c>
      <c r="G36" s="4" t="s">
        <v>291</v>
      </c>
      <c r="H36" s="10">
        <v>135000</v>
      </c>
    </row>
    <row r="37" spans="1:10" x14ac:dyDescent="0.4">
      <c r="A37" s="2" t="s">
        <v>220</v>
      </c>
      <c r="B37" s="2" t="s">
        <v>222</v>
      </c>
      <c r="C37" s="2" t="s">
        <v>220</v>
      </c>
      <c r="D37" s="2" t="s">
        <v>221</v>
      </c>
      <c r="E37" s="3" t="s">
        <v>223</v>
      </c>
      <c r="F37" s="3" t="s">
        <v>8</v>
      </c>
      <c r="G37" s="4" t="s">
        <v>291</v>
      </c>
    </row>
    <row r="38" spans="1:10" x14ac:dyDescent="0.4">
      <c r="A38" s="2" t="s">
        <v>227</v>
      </c>
      <c r="B38" s="3" t="s">
        <v>229</v>
      </c>
      <c r="C38" s="2" t="s">
        <v>227</v>
      </c>
      <c r="D38" s="2" t="s">
        <v>228</v>
      </c>
      <c r="E38" s="3" t="s">
        <v>229</v>
      </c>
      <c r="F38" s="3" t="s">
        <v>8</v>
      </c>
      <c r="G38" s="4" t="s">
        <v>291</v>
      </c>
    </row>
    <row r="39" spans="1:10" x14ac:dyDescent="0.4">
      <c r="A39" s="2" t="s">
        <v>234</v>
      </c>
      <c r="B39" s="2" t="s">
        <v>236</v>
      </c>
      <c r="C39" s="2" t="s">
        <v>234</v>
      </c>
      <c r="D39" s="2" t="s">
        <v>235</v>
      </c>
      <c r="E39" s="3" t="s">
        <v>236</v>
      </c>
      <c r="F39" s="3" t="s">
        <v>8</v>
      </c>
      <c r="G39" s="4" t="s">
        <v>291</v>
      </c>
    </row>
    <row r="40" spans="1:10" x14ac:dyDescent="0.4">
      <c r="A40" s="2" t="s">
        <v>241</v>
      </c>
      <c r="B40" s="2" t="s">
        <v>243</v>
      </c>
      <c r="C40" s="2" t="s">
        <v>241</v>
      </c>
      <c r="D40" s="2" t="s">
        <v>242</v>
      </c>
      <c r="E40" s="3" t="s">
        <v>244</v>
      </c>
      <c r="F40" s="3" t="s">
        <v>8</v>
      </c>
      <c r="G40" s="4" t="s">
        <v>291</v>
      </c>
    </row>
    <row r="41" spans="1:10" x14ac:dyDescent="0.4">
      <c r="A41" s="2" t="s">
        <v>245</v>
      </c>
      <c r="B41" s="2" t="s">
        <v>247</v>
      </c>
      <c r="C41" s="2" t="s">
        <v>245</v>
      </c>
      <c r="D41" s="2" t="s">
        <v>246</v>
      </c>
      <c r="E41" s="3" t="s">
        <v>248</v>
      </c>
      <c r="F41" s="3" t="s">
        <v>8</v>
      </c>
      <c r="G41" s="4" t="s">
        <v>291</v>
      </c>
    </row>
    <row r="42" spans="1:10" x14ac:dyDescent="0.4">
      <c r="A42" s="2" t="s">
        <v>249</v>
      </c>
      <c r="B42" s="2" t="s">
        <v>251</v>
      </c>
      <c r="C42" s="2" t="s">
        <v>249</v>
      </c>
      <c r="D42" s="2" t="s">
        <v>250</v>
      </c>
      <c r="E42" s="3" t="s">
        <v>252</v>
      </c>
      <c r="F42" s="3" t="s">
        <v>8</v>
      </c>
      <c r="G42" s="4" t="s">
        <v>291</v>
      </c>
      <c r="I42" s="10">
        <v>16900</v>
      </c>
      <c r="J42" s="10"/>
    </row>
    <row r="43" spans="1:10" x14ac:dyDescent="0.4">
      <c r="A43" s="2" t="s">
        <v>263</v>
      </c>
      <c r="B43" s="3" t="s">
        <v>265</v>
      </c>
      <c r="C43" s="2" t="s">
        <v>263</v>
      </c>
      <c r="D43" s="2" t="s">
        <v>264</v>
      </c>
      <c r="E43" s="3" t="s">
        <v>266</v>
      </c>
      <c r="F43" s="3" t="s">
        <v>8</v>
      </c>
      <c r="G43" s="4" t="s">
        <v>291</v>
      </c>
      <c r="H43" s="10">
        <v>1400</v>
      </c>
    </row>
    <row r="44" spans="1:10" x14ac:dyDescent="0.4">
      <c r="A44" s="2" t="s">
        <v>267</v>
      </c>
      <c r="B44" s="2" t="s">
        <v>269</v>
      </c>
      <c r="C44" s="2" t="s">
        <v>267</v>
      </c>
      <c r="D44" s="2" t="s">
        <v>268</v>
      </c>
      <c r="E44" s="3" t="s">
        <v>269</v>
      </c>
      <c r="F44" s="3" t="s">
        <v>8</v>
      </c>
      <c r="G44" s="4" t="s">
        <v>291</v>
      </c>
      <c r="H44" s="10">
        <v>12000</v>
      </c>
    </row>
    <row r="45" spans="1:10" x14ac:dyDescent="0.4">
      <c r="A45" s="2" t="s">
        <v>270</v>
      </c>
      <c r="B45" s="2" t="s">
        <v>272</v>
      </c>
      <c r="C45" s="2" t="s">
        <v>270</v>
      </c>
      <c r="D45" s="2" t="s">
        <v>271</v>
      </c>
      <c r="E45" s="2" t="s">
        <v>272</v>
      </c>
      <c r="F45" s="3" t="s">
        <v>47</v>
      </c>
      <c r="G45" s="4" t="s">
        <v>291</v>
      </c>
      <c r="H45" s="10">
        <v>80000</v>
      </c>
    </row>
    <row r="46" spans="1:10" x14ac:dyDescent="0.4">
      <c r="A46" s="2" t="s">
        <v>276</v>
      </c>
      <c r="B46" s="3" t="s">
        <v>278</v>
      </c>
      <c r="C46" s="2" t="s">
        <v>276</v>
      </c>
      <c r="D46" s="2" t="s">
        <v>277</v>
      </c>
      <c r="E46" s="3" t="s">
        <v>279</v>
      </c>
      <c r="F46" s="3" t="s">
        <v>8</v>
      </c>
      <c r="G46" s="4" t="s">
        <v>291</v>
      </c>
    </row>
    <row r="47" spans="1:10" x14ac:dyDescent="0.4">
      <c r="A47" s="2" t="s">
        <v>283</v>
      </c>
      <c r="B47" s="2" t="s">
        <v>285</v>
      </c>
      <c r="C47" s="2" t="s">
        <v>283</v>
      </c>
      <c r="D47" s="2" t="s">
        <v>284</v>
      </c>
      <c r="E47" s="3" t="s">
        <v>285</v>
      </c>
      <c r="F47" s="3" t="s">
        <v>8</v>
      </c>
      <c r="G47" s="4" t="s">
        <v>291</v>
      </c>
    </row>
    <row r="48" spans="1:10" x14ac:dyDescent="0.4">
      <c r="A48" s="11"/>
      <c r="B48" s="11"/>
      <c r="C48" s="11"/>
      <c r="D48" s="11"/>
      <c r="E48" s="11"/>
      <c r="F48" s="11"/>
      <c r="G48" s="12" t="s">
        <v>293</v>
      </c>
      <c r="H48" s="13">
        <f>SUM(H2:H47)</f>
        <v>6801361.3000000007</v>
      </c>
      <c r="I48" s="11">
        <f>SUM(I2:I47)</f>
        <v>71383</v>
      </c>
      <c r="J48" s="11">
        <f>SUM(J2:J47)</f>
        <v>6987.04</v>
      </c>
    </row>
  </sheetData>
  <conditionalFormatting sqref="D1">
    <cfRule type="duplicateValues" dxfId="3" priority="3"/>
  </conditionalFormatting>
  <conditionalFormatting sqref="D17:D47 D2:D15">
    <cfRule type="duplicateValues" dxfId="2" priority="140"/>
  </conditionalFormatting>
  <conditionalFormatting sqref="E1">
    <cfRule type="duplicateValues" dxfId="1" priority="4"/>
  </conditionalFormatting>
  <conditionalFormatting sqref="E2:E47">
    <cfRule type="duplicateValues" dxfId="0" priority="1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Charters</vt:lpstr>
      <vt:lpstr>State Charters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Chavez, Corina, PED</cp:lastModifiedBy>
  <dcterms:created xsi:type="dcterms:W3CDTF">2025-01-08T16:24:50Z</dcterms:created>
  <dcterms:modified xsi:type="dcterms:W3CDTF">2025-01-10T23:04:05Z</dcterms:modified>
</cp:coreProperties>
</file>